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smusjensen/Dropbox/Next_Generation_Sequencing/Thomas&amp;Michael_Run/Fasta/test/DBLa0/"/>
    </mc:Choice>
  </mc:AlternateContent>
  <xr:revisionPtr revIDLastSave="0" documentId="13_ncr:1_{4E0158D5-D0F5-214D-BE57-11AC8355579A}" xr6:coauthVersionLast="45" xr6:coauthVersionMax="45" xr10:uidLastSave="{00000000-0000-0000-0000-000000000000}"/>
  <bookViews>
    <workbookView xWindow="1180" yWindow="460" windowWidth="11060" windowHeight="14540" activeTab="1" xr2:uid="{00000000-000D-0000-FFFF-FFFF00000000}"/>
  </bookViews>
  <sheets>
    <sheet name="All_Samples Summary" sheetId="1" r:id="rId1"/>
    <sheet name="DBLa0ta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3" i="2" l="1"/>
  <c r="N1317" i="2" l="1"/>
  <c r="J1317" i="2"/>
  <c r="J1313" i="2"/>
  <c r="B1317" i="2"/>
  <c r="B887" i="2"/>
  <c r="AC1313" i="2"/>
  <c r="Y1313" i="2"/>
  <c r="U1313" i="2"/>
  <c r="M1313" i="2"/>
  <c r="K1317" i="2" s="1"/>
  <c r="I1313" i="2"/>
  <c r="E1313" i="2"/>
  <c r="AF1310" i="2"/>
  <c r="AB1310" i="2"/>
  <c r="X1310" i="2"/>
  <c r="T1310" i="2"/>
  <c r="P1310" i="2"/>
  <c r="L1310" i="2"/>
  <c r="H1310" i="2"/>
  <c r="D1310" i="2"/>
  <c r="AG1309" i="2"/>
  <c r="AE1309" i="2"/>
  <c r="AD1309" i="2"/>
  <c r="AC1309" i="2"/>
  <c r="AA1309" i="2"/>
  <c r="Z1309" i="2"/>
  <c r="Y1309" i="2"/>
  <c r="W1309" i="2"/>
  <c r="V1309" i="2"/>
  <c r="U1309" i="2"/>
  <c r="S1309" i="2"/>
  <c r="R1309" i="2"/>
  <c r="Q1309" i="2"/>
  <c r="O1309" i="2"/>
  <c r="N1309" i="2"/>
  <c r="M1309" i="2"/>
  <c r="K1309" i="2"/>
  <c r="J1309" i="2"/>
  <c r="I1309" i="2"/>
  <c r="G1309" i="2"/>
  <c r="F1309" i="2"/>
  <c r="E1309" i="2"/>
  <c r="C1309" i="2"/>
  <c r="B1309" i="2"/>
  <c r="AF1308" i="2"/>
  <c r="AB1308" i="2"/>
  <c r="X1308" i="2"/>
  <c r="T1308" i="2"/>
  <c r="P1308" i="2"/>
  <c r="L1308" i="2"/>
  <c r="H1308" i="2"/>
  <c r="D1308" i="2"/>
  <c r="AG1307" i="2"/>
  <c r="AE1307" i="2"/>
  <c r="AD1307" i="2"/>
  <c r="AC1307" i="2"/>
  <c r="AA1307" i="2"/>
  <c r="Z1307" i="2"/>
  <c r="Y1307" i="2"/>
  <c r="W1307" i="2"/>
  <c r="V1307" i="2"/>
  <c r="U1307" i="2"/>
  <c r="S1307" i="2"/>
  <c r="R1307" i="2"/>
  <c r="Q1307" i="2"/>
  <c r="O1307" i="2"/>
  <c r="N1307" i="2"/>
  <c r="M1307" i="2"/>
  <c r="K1307" i="2"/>
  <c r="J1307" i="2"/>
  <c r="I1307" i="2"/>
  <c r="G1307" i="2"/>
  <c r="F1307" i="2"/>
  <c r="E1307" i="2"/>
  <c r="C1307" i="2"/>
  <c r="B1307" i="2"/>
  <c r="AF1306" i="2"/>
  <c r="AB1306" i="2"/>
  <c r="X1306" i="2"/>
  <c r="T1306" i="2"/>
  <c r="P1306" i="2"/>
  <c r="L1306" i="2"/>
  <c r="H1306" i="2"/>
  <c r="D1306" i="2"/>
  <c r="AG1305" i="2"/>
  <c r="AE1305" i="2"/>
  <c r="AD1305" i="2"/>
  <c r="AC1305" i="2"/>
  <c r="AA1305" i="2"/>
  <c r="Z1305" i="2"/>
  <c r="Y1305" i="2"/>
  <c r="W1305" i="2"/>
  <c r="V1305" i="2"/>
  <c r="U1305" i="2"/>
  <c r="S1305" i="2"/>
  <c r="R1305" i="2"/>
  <c r="Q1305" i="2"/>
  <c r="O1305" i="2"/>
  <c r="N1305" i="2"/>
  <c r="M1305" i="2"/>
  <c r="K1305" i="2"/>
  <c r="J1305" i="2"/>
  <c r="I1305" i="2"/>
  <c r="G1305" i="2"/>
  <c r="F1305" i="2"/>
  <c r="E1305" i="2"/>
  <c r="C1305" i="2"/>
  <c r="B1305" i="2"/>
  <c r="AF1304" i="2"/>
  <c r="AB1304" i="2"/>
  <c r="X1304" i="2"/>
  <c r="T1304" i="2"/>
  <c r="P1304" i="2"/>
  <c r="L1304" i="2"/>
  <c r="H1304" i="2"/>
  <c r="D1304" i="2"/>
  <c r="AG1303" i="2"/>
  <c r="AE1303" i="2"/>
  <c r="AD1303" i="2"/>
  <c r="AC1303" i="2"/>
  <c r="AA1303" i="2"/>
  <c r="Z1303" i="2"/>
  <c r="Y1303" i="2"/>
  <c r="W1303" i="2"/>
  <c r="V1303" i="2"/>
  <c r="U1303" i="2"/>
  <c r="S1303" i="2"/>
  <c r="R1303" i="2"/>
  <c r="Q1303" i="2"/>
  <c r="O1303" i="2"/>
  <c r="N1303" i="2"/>
  <c r="M1303" i="2"/>
  <c r="K1303" i="2"/>
  <c r="J1303" i="2"/>
  <c r="I1303" i="2"/>
  <c r="G1303" i="2"/>
  <c r="F1303" i="2"/>
  <c r="E1303" i="2"/>
  <c r="C1303" i="2"/>
  <c r="B1303" i="2"/>
  <c r="AF1302" i="2"/>
  <c r="AB1302" i="2"/>
  <c r="X1302" i="2"/>
  <c r="T1302" i="2"/>
  <c r="P1302" i="2"/>
  <c r="L1302" i="2"/>
  <c r="H1302" i="2"/>
  <c r="D1302" i="2"/>
  <c r="AG1301" i="2"/>
  <c r="AE1301" i="2"/>
  <c r="AD1301" i="2"/>
  <c r="AC1301" i="2"/>
  <c r="AA1301" i="2"/>
  <c r="Z1301" i="2"/>
  <c r="Y1301" i="2"/>
  <c r="W1301" i="2"/>
  <c r="V1301" i="2"/>
  <c r="U1301" i="2"/>
  <c r="S1301" i="2"/>
  <c r="R1301" i="2"/>
  <c r="Q1301" i="2"/>
  <c r="O1301" i="2"/>
  <c r="N1301" i="2"/>
  <c r="M1301" i="2"/>
  <c r="K1301" i="2"/>
  <c r="J1301" i="2"/>
  <c r="I1301" i="2"/>
  <c r="G1301" i="2"/>
  <c r="F1301" i="2"/>
  <c r="E1301" i="2"/>
  <c r="C1301" i="2"/>
  <c r="B1301" i="2"/>
  <c r="AF1300" i="2"/>
  <c r="AB1300" i="2"/>
  <c r="X1300" i="2"/>
  <c r="T1300" i="2"/>
  <c r="P1300" i="2"/>
  <c r="L1300" i="2"/>
  <c r="H1300" i="2"/>
  <c r="D1300" i="2"/>
  <c r="AG1299" i="2"/>
  <c r="AE1299" i="2"/>
  <c r="AD1299" i="2"/>
  <c r="AC1299" i="2"/>
  <c r="AA1299" i="2"/>
  <c r="Z1299" i="2"/>
  <c r="Y1299" i="2"/>
  <c r="W1299" i="2"/>
  <c r="V1299" i="2"/>
  <c r="U1299" i="2"/>
  <c r="S1299" i="2"/>
  <c r="R1299" i="2"/>
  <c r="Q1299" i="2"/>
  <c r="O1299" i="2"/>
  <c r="N1299" i="2"/>
  <c r="M1299" i="2"/>
  <c r="K1299" i="2"/>
  <c r="J1299" i="2"/>
  <c r="I1299" i="2"/>
  <c r="G1299" i="2"/>
  <c r="F1299" i="2"/>
  <c r="E1299" i="2"/>
  <c r="C1299" i="2"/>
  <c r="B1299" i="2"/>
  <c r="AF1298" i="2"/>
  <c r="AB1298" i="2"/>
  <c r="X1298" i="2"/>
  <c r="T1298" i="2"/>
  <c r="P1298" i="2"/>
  <c r="L1298" i="2"/>
  <c r="H1298" i="2"/>
  <c r="D1298" i="2"/>
  <c r="AG1297" i="2"/>
  <c r="AE1297" i="2"/>
  <c r="AD1297" i="2"/>
  <c r="AC1297" i="2"/>
  <c r="AA1297" i="2"/>
  <c r="Z1297" i="2"/>
  <c r="Y1297" i="2"/>
  <c r="W1297" i="2"/>
  <c r="V1297" i="2"/>
  <c r="U1297" i="2"/>
  <c r="S1297" i="2"/>
  <c r="R1297" i="2"/>
  <c r="Q1297" i="2"/>
  <c r="O1297" i="2"/>
  <c r="N1297" i="2"/>
  <c r="M1297" i="2"/>
  <c r="K1297" i="2"/>
  <c r="J1297" i="2"/>
  <c r="I1297" i="2"/>
  <c r="G1297" i="2"/>
  <c r="F1297" i="2"/>
  <c r="E1297" i="2"/>
  <c r="C1297" i="2"/>
  <c r="B1297" i="2"/>
  <c r="AF1296" i="2"/>
  <c r="AB1296" i="2"/>
  <c r="X1296" i="2"/>
  <c r="T1296" i="2"/>
  <c r="P1296" i="2"/>
  <c r="L1296" i="2"/>
  <c r="H1296" i="2"/>
  <c r="D1296" i="2"/>
  <c r="AG1295" i="2"/>
  <c r="AE1295" i="2"/>
  <c r="AD1295" i="2"/>
  <c r="AC1295" i="2"/>
  <c r="AA1295" i="2"/>
  <c r="Z1295" i="2"/>
  <c r="Y1295" i="2"/>
  <c r="W1295" i="2"/>
  <c r="V1295" i="2"/>
  <c r="U1295" i="2"/>
  <c r="S1295" i="2"/>
  <c r="R1295" i="2"/>
  <c r="Q1295" i="2"/>
  <c r="O1295" i="2"/>
  <c r="N1295" i="2"/>
  <c r="M1295" i="2"/>
  <c r="K1295" i="2"/>
  <c r="J1295" i="2"/>
  <c r="I1295" i="2"/>
  <c r="G1295" i="2"/>
  <c r="F1295" i="2"/>
  <c r="E1295" i="2"/>
  <c r="C1295" i="2"/>
  <c r="B1295" i="2"/>
  <c r="AF1294" i="2"/>
  <c r="AB1294" i="2"/>
  <c r="X1294" i="2"/>
  <c r="T1294" i="2"/>
  <c r="P1294" i="2"/>
  <c r="L1294" i="2"/>
  <c r="H1294" i="2"/>
  <c r="D1294" i="2"/>
  <c r="AG1293" i="2"/>
  <c r="AE1293" i="2"/>
  <c r="AD1293" i="2"/>
  <c r="AC1293" i="2"/>
  <c r="AA1293" i="2"/>
  <c r="Z1293" i="2"/>
  <c r="Y1293" i="2"/>
  <c r="W1293" i="2"/>
  <c r="V1293" i="2"/>
  <c r="U1293" i="2"/>
  <c r="S1293" i="2"/>
  <c r="R1293" i="2"/>
  <c r="Q1293" i="2"/>
  <c r="O1293" i="2"/>
  <c r="N1293" i="2"/>
  <c r="M1293" i="2"/>
  <c r="K1293" i="2"/>
  <c r="J1293" i="2"/>
  <c r="I1293" i="2"/>
  <c r="G1293" i="2"/>
  <c r="F1293" i="2"/>
  <c r="E1293" i="2"/>
  <c r="C1293" i="2"/>
  <c r="B1293" i="2"/>
  <c r="AF1292" i="2"/>
  <c r="AB1292" i="2"/>
  <c r="X1292" i="2"/>
  <c r="T1292" i="2"/>
  <c r="P1292" i="2"/>
  <c r="L1292" i="2"/>
  <c r="H1292" i="2"/>
  <c r="D1292" i="2"/>
  <c r="AG1291" i="2"/>
  <c r="AE1291" i="2"/>
  <c r="AD1291" i="2"/>
  <c r="AC1291" i="2"/>
  <c r="AA1291" i="2"/>
  <c r="Z1291" i="2"/>
  <c r="Y1291" i="2"/>
  <c r="W1291" i="2"/>
  <c r="V1291" i="2"/>
  <c r="U1291" i="2"/>
  <c r="S1291" i="2"/>
  <c r="R1291" i="2"/>
  <c r="Q1291" i="2"/>
  <c r="O1291" i="2"/>
  <c r="N1291" i="2"/>
  <c r="M1291" i="2"/>
  <c r="K1291" i="2"/>
  <c r="J1291" i="2"/>
  <c r="I1291" i="2"/>
  <c r="G1291" i="2"/>
  <c r="F1291" i="2"/>
  <c r="E1291" i="2"/>
  <c r="C1291" i="2"/>
  <c r="B1291" i="2"/>
  <c r="AF1290" i="2"/>
  <c r="AB1290" i="2"/>
  <c r="X1290" i="2"/>
  <c r="T1290" i="2"/>
  <c r="P1290" i="2"/>
  <c r="L1290" i="2"/>
  <c r="H1290" i="2"/>
  <c r="D1290" i="2"/>
  <c r="AG1289" i="2"/>
  <c r="AE1289" i="2"/>
  <c r="AD1289" i="2"/>
  <c r="AC1289" i="2"/>
  <c r="AA1289" i="2"/>
  <c r="Z1289" i="2"/>
  <c r="Y1289" i="2"/>
  <c r="W1289" i="2"/>
  <c r="V1289" i="2"/>
  <c r="U1289" i="2"/>
  <c r="S1289" i="2"/>
  <c r="R1289" i="2"/>
  <c r="Q1289" i="2"/>
  <c r="O1289" i="2"/>
  <c r="N1289" i="2"/>
  <c r="M1289" i="2"/>
  <c r="K1289" i="2"/>
  <c r="J1289" i="2"/>
  <c r="I1289" i="2"/>
  <c r="G1289" i="2"/>
  <c r="F1289" i="2"/>
  <c r="E1289" i="2"/>
  <c r="C1289" i="2"/>
  <c r="B1289" i="2"/>
  <c r="AF1288" i="2"/>
  <c r="AB1288" i="2"/>
  <c r="X1288" i="2"/>
  <c r="T1288" i="2"/>
  <c r="P1288" i="2"/>
  <c r="L1288" i="2"/>
  <c r="H1288" i="2"/>
  <c r="D1288" i="2"/>
  <c r="AG1287" i="2"/>
  <c r="AE1287" i="2"/>
  <c r="AD1287" i="2"/>
  <c r="AC1287" i="2"/>
  <c r="AA1287" i="2"/>
  <c r="Z1287" i="2"/>
  <c r="Y1287" i="2"/>
  <c r="W1287" i="2"/>
  <c r="V1287" i="2"/>
  <c r="U1287" i="2"/>
  <c r="S1287" i="2"/>
  <c r="R1287" i="2"/>
  <c r="Q1287" i="2"/>
  <c r="O1287" i="2"/>
  <c r="N1287" i="2"/>
  <c r="M1287" i="2"/>
  <c r="K1287" i="2"/>
  <c r="J1287" i="2"/>
  <c r="I1287" i="2"/>
  <c r="G1287" i="2"/>
  <c r="F1287" i="2"/>
  <c r="E1287" i="2"/>
  <c r="C1287" i="2"/>
  <c r="B1287" i="2"/>
  <c r="AF1286" i="2"/>
  <c r="AB1286" i="2"/>
  <c r="X1286" i="2"/>
  <c r="T1286" i="2"/>
  <c r="P1286" i="2"/>
  <c r="L1286" i="2"/>
  <c r="H1286" i="2"/>
  <c r="D1286" i="2"/>
  <c r="AG1285" i="2"/>
  <c r="AE1285" i="2"/>
  <c r="AD1285" i="2"/>
  <c r="AC1285" i="2"/>
  <c r="AA1285" i="2"/>
  <c r="Z1285" i="2"/>
  <c r="Y1285" i="2"/>
  <c r="W1285" i="2"/>
  <c r="V1285" i="2"/>
  <c r="U1285" i="2"/>
  <c r="S1285" i="2"/>
  <c r="R1285" i="2"/>
  <c r="Q1285" i="2"/>
  <c r="O1285" i="2"/>
  <c r="N1285" i="2"/>
  <c r="M1285" i="2"/>
  <c r="K1285" i="2"/>
  <c r="J1285" i="2"/>
  <c r="I1285" i="2"/>
  <c r="G1285" i="2"/>
  <c r="F1285" i="2"/>
  <c r="E1285" i="2"/>
  <c r="C1285" i="2"/>
  <c r="B1285" i="2"/>
  <c r="AF1284" i="2"/>
  <c r="AB1284" i="2"/>
  <c r="X1284" i="2"/>
  <c r="T1284" i="2"/>
  <c r="P1284" i="2"/>
  <c r="L1284" i="2"/>
  <c r="H1284" i="2"/>
  <c r="D1284" i="2"/>
  <c r="AG1283" i="2"/>
  <c r="AE1283" i="2"/>
  <c r="AD1283" i="2"/>
  <c r="AC1283" i="2"/>
  <c r="AA1283" i="2"/>
  <c r="Z1283" i="2"/>
  <c r="Y1283" i="2"/>
  <c r="W1283" i="2"/>
  <c r="V1283" i="2"/>
  <c r="U1283" i="2"/>
  <c r="S1283" i="2"/>
  <c r="R1283" i="2"/>
  <c r="Q1283" i="2"/>
  <c r="O1283" i="2"/>
  <c r="N1283" i="2"/>
  <c r="M1283" i="2"/>
  <c r="K1283" i="2"/>
  <c r="J1283" i="2"/>
  <c r="I1283" i="2"/>
  <c r="G1283" i="2"/>
  <c r="F1283" i="2"/>
  <c r="E1283" i="2"/>
  <c r="C1283" i="2"/>
  <c r="B1283" i="2"/>
  <c r="AF1282" i="2"/>
  <c r="AB1282" i="2"/>
  <c r="X1282" i="2"/>
  <c r="T1282" i="2"/>
  <c r="P1282" i="2"/>
  <c r="L1282" i="2"/>
  <c r="H1282" i="2"/>
  <c r="D1282" i="2"/>
  <c r="AG1281" i="2"/>
  <c r="AE1281" i="2"/>
  <c r="AD1281" i="2"/>
  <c r="AC1281" i="2"/>
  <c r="AA1281" i="2"/>
  <c r="Z1281" i="2"/>
  <c r="Y1281" i="2"/>
  <c r="W1281" i="2"/>
  <c r="V1281" i="2"/>
  <c r="U1281" i="2"/>
  <c r="S1281" i="2"/>
  <c r="R1281" i="2"/>
  <c r="Q1281" i="2"/>
  <c r="O1281" i="2"/>
  <c r="N1281" i="2"/>
  <c r="M1281" i="2"/>
  <c r="K1281" i="2"/>
  <c r="J1281" i="2"/>
  <c r="I1281" i="2"/>
  <c r="G1281" i="2"/>
  <c r="F1281" i="2"/>
  <c r="E1281" i="2"/>
  <c r="C1281" i="2"/>
  <c r="B1281" i="2"/>
  <c r="AF1280" i="2"/>
  <c r="AB1280" i="2"/>
  <c r="X1280" i="2"/>
  <c r="T1280" i="2"/>
  <c r="P1280" i="2"/>
  <c r="L1280" i="2"/>
  <c r="H1280" i="2"/>
  <c r="D1280" i="2"/>
  <c r="AG1279" i="2"/>
  <c r="AE1279" i="2"/>
  <c r="AD1279" i="2"/>
  <c r="AC1279" i="2"/>
  <c r="AA1279" i="2"/>
  <c r="Z1279" i="2"/>
  <c r="Y1279" i="2"/>
  <c r="W1279" i="2"/>
  <c r="V1279" i="2"/>
  <c r="U1279" i="2"/>
  <c r="S1279" i="2"/>
  <c r="R1279" i="2"/>
  <c r="Q1279" i="2"/>
  <c r="O1279" i="2"/>
  <c r="N1279" i="2"/>
  <c r="M1279" i="2"/>
  <c r="K1279" i="2"/>
  <c r="J1279" i="2"/>
  <c r="I1279" i="2"/>
  <c r="G1279" i="2"/>
  <c r="F1279" i="2"/>
  <c r="E1279" i="2"/>
  <c r="C1279" i="2"/>
  <c r="B1279" i="2"/>
  <c r="AF1278" i="2"/>
  <c r="AB1278" i="2"/>
  <c r="X1278" i="2"/>
  <c r="T1278" i="2"/>
  <c r="P1278" i="2"/>
  <c r="L1278" i="2"/>
  <c r="H1278" i="2"/>
  <c r="D1278" i="2"/>
  <c r="AG1277" i="2"/>
  <c r="AE1277" i="2"/>
  <c r="AD1277" i="2"/>
  <c r="AC1277" i="2"/>
  <c r="AA1277" i="2"/>
  <c r="Z1277" i="2"/>
  <c r="Y1277" i="2"/>
  <c r="W1277" i="2"/>
  <c r="V1277" i="2"/>
  <c r="U1277" i="2"/>
  <c r="S1277" i="2"/>
  <c r="R1277" i="2"/>
  <c r="Q1277" i="2"/>
  <c r="O1277" i="2"/>
  <c r="N1277" i="2"/>
  <c r="M1277" i="2"/>
  <c r="K1277" i="2"/>
  <c r="J1277" i="2"/>
  <c r="I1277" i="2"/>
  <c r="G1277" i="2"/>
  <c r="F1277" i="2"/>
  <c r="E1277" i="2"/>
  <c r="C1277" i="2"/>
  <c r="B1277" i="2"/>
  <c r="AF1276" i="2"/>
  <c r="AB1276" i="2"/>
  <c r="X1276" i="2"/>
  <c r="T1276" i="2"/>
  <c r="P1276" i="2"/>
  <c r="L1276" i="2"/>
  <c r="H1276" i="2"/>
  <c r="D1276" i="2"/>
  <c r="AG1275" i="2"/>
  <c r="AE1275" i="2"/>
  <c r="AD1275" i="2"/>
  <c r="AC1275" i="2"/>
  <c r="AA1275" i="2"/>
  <c r="Z1275" i="2"/>
  <c r="Y1275" i="2"/>
  <c r="W1275" i="2"/>
  <c r="V1275" i="2"/>
  <c r="U1275" i="2"/>
  <c r="S1275" i="2"/>
  <c r="R1275" i="2"/>
  <c r="Q1275" i="2"/>
  <c r="O1275" i="2"/>
  <c r="N1275" i="2"/>
  <c r="M1275" i="2"/>
  <c r="K1275" i="2"/>
  <c r="J1275" i="2"/>
  <c r="I1275" i="2"/>
  <c r="G1275" i="2"/>
  <c r="F1275" i="2"/>
  <c r="E1275" i="2"/>
  <c r="C1275" i="2"/>
  <c r="B1275" i="2"/>
  <c r="AF1274" i="2"/>
  <c r="AB1274" i="2"/>
  <c r="X1274" i="2"/>
  <c r="T1274" i="2"/>
  <c r="P1274" i="2"/>
  <c r="L1274" i="2"/>
  <c r="H1274" i="2"/>
  <c r="D1274" i="2"/>
  <c r="AG1273" i="2"/>
  <c r="AE1273" i="2"/>
  <c r="AD1273" i="2"/>
  <c r="AC1273" i="2"/>
  <c r="AA1273" i="2"/>
  <c r="Z1273" i="2"/>
  <c r="Y1273" i="2"/>
  <c r="W1273" i="2"/>
  <c r="V1273" i="2"/>
  <c r="U1273" i="2"/>
  <c r="S1273" i="2"/>
  <c r="R1273" i="2"/>
  <c r="Q1273" i="2"/>
  <c r="O1273" i="2"/>
  <c r="N1273" i="2"/>
  <c r="M1273" i="2"/>
  <c r="K1273" i="2"/>
  <c r="J1273" i="2"/>
  <c r="I1273" i="2"/>
  <c r="G1273" i="2"/>
  <c r="F1273" i="2"/>
  <c r="E1273" i="2"/>
  <c r="C1273" i="2"/>
  <c r="B1273" i="2"/>
  <c r="AF1272" i="2"/>
  <c r="AB1272" i="2"/>
  <c r="X1272" i="2"/>
  <c r="T1272" i="2"/>
  <c r="P1272" i="2"/>
  <c r="L1272" i="2"/>
  <c r="H1272" i="2"/>
  <c r="D1272" i="2"/>
  <c r="AG1271" i="2"/>
  <c r="AE1271" i="2"/>
  <c r="AD1271" i="2"/>
  <c r="AC1271" i="2"/>
  <c r="AA1271" i="2"/>
  <c r="Z1271" i="2"/>
  <c r="Y1271" i="2"/>
  <c r="W1271" i="2"/>
  <c r="V1271" i="2"/>
  <c r="U1271" i="2"/>
  <c r="S1271" i="2"/>
  <c r="R1271" i="2"/>
  <c r="Q1271" i="2"/>
  <c r="O1271" i="2"/>
  <c r="N1271" i="2"/>
  <c r="M1271" i="2"/>
  <c r="K1271" i="2"/>
  <c r="J1271" i="2"/>
  <c r="I1271" i="2"/>
  <c r="G1271" i="2"/>
  <c r="F1271" i="2"/>
  <c r="E1271" i="2"/>
  <c r="C1271" i="2"/>
  <c r="B1271" i="2"/>
  <c r="AF1270" i="2"/>
  <c r="AB1270" i="2"/>
  <c r="X1270" i="2"/>
  <c r="T1270" i="2"/>
  <c r="P1270" i="2"/>
  <c r="L1270" i="2"/>
  <c r="H1270" i="2"/>
  <c r="D1270" i="2"/>
  <c r="AG1269" i="2"/>
  <c r="AE1269" i="2"/>
  <c r="AD1269" i="2"/>
  <c r="AC1269" i="2"/>
  <c r="AA1269" i="2"/>
  <c r="Z1269" i="2"/>
  <c r="Y1269" i="2"/>
  <c r="W1269" i="2"/>
  <c r="V1269" i="2"/>
  <c r="U1269" i="2"/>
  <c r="S1269" i="2"/>
  <c r="R1269" i="2"/>
  <c r="Q1269" i="2"/>
  <c r="O1269" i="2"/>
  <c r="N1269" i="2"/>
  <c r="M1269" i="2"/>
  <c r="K1269" i="2"/>
  <c r="J1269" i="2"/>
  <c r="I1269" i="2"/>
  <c r="G1269" i="2"/>
  <c r="F1269" i="2"/>
  <c r="E1269" i="2"/>
  <c r="C1269" i="2"/>
  <c r="B1269" i="2"/>
  <c r="AF1268" i="2"/>
  <c r="AB1268" i="2"/>
  <c r="X1268" i="2"/>
  <c r="T1268" i="2"/>
  <c r="P1268" i="2"/>
  <c r="L1268" i="2"/>
  <c r="H1268" i="2"/>
  <c r="D1268" i="2"/>
  <c r="AG1267" i="2"/>
  <c r="AE1267" i="2"/>
  <c r="AD1267" i="2"/>
  <c r="AC1267" i="2"/>
  <c r="AA1267" i="2"/>
  <c r="Z1267" i="2"/>
  <c r="Y1267" i="2"/>
  <c r="W1267" i="2"/>
  <c r="V1267" i="2"/>
  <c r="U1267" i="2"/>
  <c r="S1267" i="2"/>
  <c r="R1267" i="2"/>
  <c r="Q1267" i="2"/>
  <c r="O1267" i="2"/>
  <c r="N1267" i="2"/>
  <c r="M1267" i="2"/>
  <c r="K1267" i="2"/>
  <c r="J1267" i="2"/>
  <c r="I1267" i="2"/>
  <c r="G1267" i="2"/>
  <c r="F1267" i="2"/>
  <c r="E1267" i="2"/>
  <c r="C1267" i="2"/>
  <c r="B1267" i="2"/>
  <c r="AF1266" i="2"/>
  <c r="AB1266" i="2"/>
  <c r="X1266" i="2"/>
  <c r="T1266" i="2"/>
  <c r="P1266" i="2"/>
  <c r="L1266" i="2"/>
  <c r="H1266" i="2"/>
  <c r="D1266" i="2"/>
  <c r="AG1265" i="2"/>
  <c r="AE1265" i="2"/>
  <c r="AD1265" i="2"/>
  <c r="AC1265" i="2"/>
  <c r="AA1265" i="2"/>
  <c r="Z1265" i="2"/>
  <c r="Y1265" i="2"/>
  <c r="W1265" i="2"/>
  <c r="V1265" i="2"/>
  <c r="U1265" i="2"/>
  <c r="S1265" i="2"/>
  <c r="R1265" i="2"/>
  <c r="Q1265" i="2"/>
  <c r="O1265" i="2"/>
  <c r="N1265" i="2"/>
  <c r="M1265" i="2"/>
  <c r="K1265" i="2"/>
  <c r="J1265" i="2"/>
  <c r="I1265" i="2"/>
  <c r="G1265" i="2"/>
  <c r="F1265" i="2"/>
  <c r="E1265" i="2"/>
  <c r="C1265" i="2"/>
  <c r="B1265" i="2"/>
  <c r="AF1264" i="2"/>
  <c r="AB1264" i="2"/>
  <c r="X1264" i="2"/>
  <c r="T1264" i="2"/>
  <c r="P1264" i="2"/>
  <c r="L1264" i="2"/>
  <c r="H1264" i="2"/>
  <c r="D1264" i="2"/>
  <c r="AG1263" i="2"/>
  <c r="AE1263" i="2"/>
  <c r="AD1263" i="2"/>
  <c r="AC1263" i="2"/>
  <c r="AA1263" i="2"/>
  <c r="Z1263" i="2"/>
  <c r="Y1263" i="2"/>
  <c r="W1263" i="2"/>
  <c r="V1263" i="2"/>
  <c r="U1263" i="2"/>
  <c r="S1263" i="2"/>
  <c r="R1263" i="2"/>
  <c r="Q1263" i="2"/>
  <c r="O1263" i="2"/>
  <c r="N1263" i="2"/>
  <c r="M1263" i="2"/>
  <c r="K1263" i="2"/>
  <c r="J1263" i="2"/>
  <c r="I1263" i="2"/>
  <c r="G1263" i="2"/>
  <c r="F1263" i="2"/>
  <c r="E1263" i="2"/>
  <c r="C1263" i="2"/>
  <c r="B1263" i="2"/>
  <c r="AF1262" i="2"/>
  <c r="AB1262" i="2"/>
  <c r="X1262" i="2"/>
  <c r="T1262" i="2"/>
  <c r="P1262" i="2"/>
  <c r="L1262" i="2"/>
  <c r="H1262" i="2"/>
  <c r="D1262" i="2"/>
  <c r="AG1261" i="2"/>
  <c r="AE1261" i="2"/>
  <c r="AD1261" i="2"/>
  <c r="AC1261" i="2"/>
  <c r="AA1261" i="2"/>
  <c r="Z1261" i="2"/>
  <c r="Y1261" i="2"/>
  <c r="W1261" i="2"/>
  <c r="V1261" i="2"/>
  <c r="U1261" i="2"/>
  <c r="S1261" i="2"/>
  <c r="R1261" i="2"/>
  <c r="Q1261" i="2"/>
  <c r="O1261" i="2"/>
  <c r="N1261" i="2"/>
  <c r="M1261" i="2"/>
  <c r="K1261" i="2"/>
  <c r="J1261" i="2"/>
  <c r="I1261" i="2"/>
  <c r="G1261" i="2"/>
  <c r="F1261" i="2"/>
  <c r="E1261" i="2"/>
  <c r="C1261" i="2"/>
  <c r="B1261" i="2"/>
  <c r="AF1260" i="2"/>
  <c r="AB1260" i="2"/>
  <c r="X1260" i="2"/>
  <c r="T1260" i="2"/>
  <c r="P1260" i="2"/>
  <c r="L1260" i="2"/>
  <c r="H1260" i="2"/>
  <c r="D1260" i="2"/>
  <c r="AG1259" i="2"/>
  <c r="AE1259" i="2"/>
  <c r="AD1259" i="2"/>
  <c r="AC1259" i="2"/>
  <c r="AA1259" i="2"/>
  <c r="Z1259" i="2"/>
  <c r="Y1259" i="2"/>
  <c r="W1259" i="2"/>
  <c r="V1259" i="2"/>
  <c r="U1259" i="2"/>
  <c r="S1259" i="2"/>
  <c r="R1259" i="2"/>
  <c r="Q1259" i="2"/>
  <c r="O1259" i="2"/>
  <c r="N1259" i="2"/>
  <c r="M1259" i="2"/>
  <c r="K1259" i="2"/>
  <c r="J1259" i="2"/>
  <c r="I1259" i="2"/>
  <c r="G1259" i="2"/>
  <c r="F1259" i="2"/>
  <c r="E1259" i="2"/>
  <c r="C1259" i="2"/>
  <c r="B1259" i="2"/>
  <c r="AF1258" i="2"/>
  <c r="AB1258" i="2"/>
  <c r="X1258" i="2"/>
  <c r="T1258" i="2"/>
  <c r="P1258" i="2"/>
  <c r="L1258" i="2"/>
  <c r="H1258" i="2"/>
  <c r="D1258" i="2"/>
  <c r="AG1257" i="2"/>
  <c r="AE1257" i="2"/>
  <c r="AD1257" i="2"/>
  <c r="AC1257" i="2"/>
  <c r="AA1257" i="2"/>
  <c r="Z1257" i="2"/>
  <c r="Y1257" i="2"/>
  <c r="W1257" i="2"/>
  <c r="V1257" i="2"/>
  <c r="U1257" i="2"/>
  <c r="S1257" i="2"/>
  <c r="R1257" i="2"/>
  <c r="Q1257" i="2"/>
  <c r="O1257" i="2"/>
  <c r="N1257" i="2"/>
  <c r="M1257" i="2"/>
  <c r="K1257" i="2"/>
  <c r="J1257" i="2"/>
  <c r="I1257" i="2"/>
  <c r="G1257" i="2"/>
  <c r="F1257" i="2"/>
  <c r="E1257" i="2"/>
  <c r="C1257" i="2"/>
  <c r="B1257" i="2"/>
  <c r="AF1256" i="2"/>
  <c r="AB1256" i="2"/>
  <c r="X1256" i="2"/>
  <c r="T1256" i="2"/>
  <c r="P1256" i="2"/>
  <c r="L1256" i="2"/>
  <c r="H1256" i="2"/>
  <c r="D1256" i="2"/>
  <c r="AG1255" i="2"/>
  <c r="AE1255" i="2"/>
  <c r="AD1255" i="2"/>
  <c r="AC1255" i="2"/>
  <c r="AA1255" i="2"/>
  <c r="Z1255" i="2"/>
  <c r="Y1255" i="2"/>
  <c r="W1255" i="2"/>
  <c r="V1255" i="2"/>
  <c r="U1255" i="2"/>
  <c r="S1255" i="2"/>
  <c r="R1255" i="2"/>
  <c r="Q1255" i="2"/>
  <c r="O1255" i="2"/>
  <c r="N1255" i="2"/>
  <c r="M1255" i="2"/>
  <c r="K1255" i="2"/>
  <c r="J1255" i="2"/>
  <c r="I1255" i="2"/>
  <c r="G1255" i="2"/>
  <c r="F1255" i="2"/>
  <c r="E1255" i="2"/>
  <c r="C1255" i="2"/>
  <c r="B1255" i="2"/>
  <c r="AF1254" i="2"/>
  <c r="AB1254" i="2"/>
  <c r="X1254" i="2"/>
  <c r="T1254" i="2"/>
  <c r="P1254" i="2"/>
  <c r="L1254" i="2"/>
  <c r="H1254" i="2"/>
  <c r="D1254" i="2"/>
  <c r="AG1253" i="2"/>
  <c r="AE1253" i="2"/>
  <c r="AD1253" i="2"/>
  <c r="AC1253" i="2"/>
  <c r="AA1253" i="2"/>
  <c r="Z1253" i="2"/>
  <c r="Y1253" i="2"/>
  <c r="W1253" i="2"/>
  <c r="V1253" i="2"/>
  <c r="U1253" i="2"/>
  <c r="S1253" i="2"/>
  <c r="R1253" i="2"/>
  <c r="Q1253" i="2"/>
  <c r="O1253" i="2"/>
  <c r="N1253" i="2"/>
  <c r="M1253" i="2"/>
  <c r="K1253" i="2"/>
  <c r="J1253" i="2"/>
  <c r="I1253" i="2"/>
  <c r="G1253" i="2"/>
  <c r="F1253" i="2"/>
  <c r="E1253" i="2"/>
  <c r="C1253" i="2"/>
  <c r="B1253" i="2"/>
  <c r="AF1252" i="2"/>
  <c r="AB1252" i="2"/>
  <c r="X1252" i="2"/>
  <c r="T1252" i="2"/>
  <c r="P1252" i="2"/>
  <c r="L1252" i="2"/>
  <c r="H1252" i="2"/>
  <c r="D1252" i="2"/>
  <c r="AG1251" i="2"/>
  <c r="AE1251" i="2"/>
  <c r="AD1251" i="2"/>
  <c r="AC1251" i="2"/>
  <c r="AA1251" i="2"/>
  <c r="Z1251" i="2"/>
  <c r="Y1251" i="2"/>
  <c r="W1251" i="2"/>
  <c r="V1251" i="2"/>
  <c r="U1251" i="2"/>
  <c r="S1251" i="2"/>
  <c r="R1251" i="2"/>
  <c r="Q1251" i="2"/>
  <c r="O1251" i="2"/>
  <c r="N1251" i="2"/>
  <c r="M1251" i="2"/>
  <c r="K1251" i="2"/>
  <c r="J1251" i="2"/>
  <c r="I1251" i="2"/>
  <c r="G1251" i="2"/>
  <c r="F1251" i="2"/>
  <c r="E1251" i="2"/>
  <c r="C1251" i="2"/>
  <c r="B1251" i="2"/>
  <c r="AF1250" i="2"/>
  <c r="AB1250" i="2"/>
  <c r="X1250" i="2"/>
  <c r="T1250" i="2"/>
  <c r="P1250" i="2"/>
  <c r="L1250" i="2"/>
  <c r="H1250" i="2"/>
  <c r="D1250" i="2"/>
  <c r="AG1249" i="2"/>
  <c r="AE1249" i="2"/>
  <c r="AD1249" i="2"/>
  <c r="AC1249" i="2"/>
  <c r="AA1249" i="2"/>
  <c r="Z1249" i="2"/>
  <c r="Y1249" i="2"/>
  <c r="W1249" i="2"/>
  <c r="V1249" i="2"/>
  <c r="U1249" i="2"/>
  <c r="S1249" i="2"/>
  <c r="R1249" i="2"/>
  <c r="Q1249" i="2"/>
  <c r="O1249" i="2"/>
  <c r="N1249" i="2"/>
  <c r="M1249" i="2"/>
  <c r="K1249" i="2"/>
  <c r="J1249" i="2"/>
  <c r="I1249" i="2"/>
  <c r="G1249" i="2"/>
  <c r="F1249" i="2"/>
  <c r="E1249" i="2"/>
  <c r="C1249" i="2"/>
  <c r="B1249" i="2"/>
  <c r="AF1248" i="2"/>
  <c r="AB1248" i="2"/>
  <c r="X1248" i="2"/>
  <c r="T1248" i="2"/>
  <c r="P1248" i="2"/>
  <c r="L1248" i="2"/>
  <c r="H1248" i="2"/>
  <c r="D1248" i="2"/>
  <c r="AG1247" i="2"/>
  <c r="AE1247" i="2"/>
  <c r="AD1247" i="2"/>
  <c r="AC1247" i="2"/>
  <c r="AA1247" i="2"/>
  <c r="Z1247" i="2"/>
  <c r="Y1247" i="2"/>
  <c r="W1247" i="2"/>
  <c r="V1247" i="2"/>
  <c r="U1247" i="2"/>
  <c r="S1247" i="2"/>
  <c r="R1247" i="2"/>
  <c r="Q1247" i="2"/>
  <c r="O1247" i="2"/>
  <c r="N1247" i="2"/>
  <c r="M1247" i="2"/>
  <c r="K1247" i="2"/>
  <c r="J1247" i="2"/>
  <c r="I1247" i="2"/>
  <c r="G1247" i="2"/>
  <c r="F1247" i="2"/>
  <c r="E1247" i="2"/>
  <c r="C1247" i="2"/>
  <c r="B1247" i="2"/>
  <c r="AF1246" i="2"/>
  <c r="AB1246" i="2"/>
  <c r="X1246" i="2"/>
  <c r="T1246" i="2"/>
  <c r="P1246" i="2"/>
  <c r="L1246" i="2"/>
  <c r="H1246" i="2"/>
  <c r="D1246" i="2"/>
  <c r="AG1245" i="2"/>
  <c r="AE1245" i="2"/>
  <c r="AD1245" i="2"/>
  <c r="AC1245" i="2"/>
  <c r="AA1245" i="2"/>
  <c r="Z1245" i="2"/>
  <c r="Y1245" i="2"/>
  <c r="W1245" i="2"/>
  <c r="V1245" i="2"/>
  <c r="U1245" i="2"/>
  <c r="S1245" i="2"/>
  <c r="R1245" i="2"/>
  <c r="Q1245" i="2"/>
  <c r="O1245" i="2"/>
  <c r="N1245" i="2"/>
  <c r="M1245" i="2"/>
  <c r="K1245" i="2"/>
  <c r="J1245" i="2"/>
  <c r="I1245" i="2"/>
  <c r="G1245" i="2"/>
  <c r="F1245" i="2"/>
  <c r="E1245" i="2"/>
  <c r="C1245" i="2"/>
  <c r="B1245" i="2"/>
  <c r="AF1244" i="2"/>
  <c r="AB1244" i="2"/>
  <c r="X1244" i="2"/>
  <c r="T1244" i="2"/>
  <c r="P1244" i="2"/>
  <c r="L1244" i="2"/>
  <c r="H1244" i="2"/>
  <c r="D1244" i="2"/>
  <c r="AG1243" i="2"/>
  <c r="AE1243" i="2"/>
  <c r="AD1243" i="2"/>
  <c r="AC1243" i="2"/>
  <c r="AA1243" i="2"/>
  <c r="Z1243" i="2"/>
  <c r="Y1243" i="2"/>
  <c r="W1243" i="2"/>
  <c r="V1243" i="2"/>
  <c r="U1243" i="2"/>
  <c r="S1243" i="2"/>
  <c r="R1243" i="2"/>
  <c r="Q1243" i="2"/>
  <c r="O1243" i="2"/>
  <c r="N1243" i="2"/>
  <c r="M1243" i="2"/>
  <c r="K1243" i="2"/>
  <c r="J1243" i="2"/>
  <c r="I1243" i="2"/>
  <c r="G1243" i="2"/>
  <c r="F1243" i="2"/>
  <c r="E1243" i="2"/>
  <c r="C1243" i="2"/>
  <c r="B1243" i="2"/>
  <c r="AF1242" i="2"/>
  <c r="AB1242" i="2"/>
  <c r="X1242" i="2"/>
  <c r="T1242" i="2"/>
  <c r="P1242" i="2"/>
  <c r="L1242" i="2"/>
  <c r="H1242" i="2"/>
  <c r="D1242" i="2"/>
  <c r="AG1241" i="2"/>
  <c r="AE1241" i="2"/>
  <c r="AD1241" i="2"/>
  <c r="AC1241" i="2"/>
  <c r="AA1241" i="2"/>
  <c r="Z1241" i="2"/>
  <c r="Y1241" i="2"/>
  <c r="W1241" i="2"/>
  <c r="V1241" i="2"/>
  <c r="U1241" i="2"/>
  <c r="S1241" i="2"/>
  <c r="R1241" i="2"/>
  <c r="Q1241" i="2"/>
  <c r="O1241" i="2"/>
  <c r="N1241" i="2"/>
  <c r="M1241" i="2"/>
  <c r="K1241" i="2"/>
  <c r="J1241" i="2"/>
  <c r="I1241" i="2"/>
  <c r="G1241" i="2"/>
  <c r="F1241" i="2"/>
  <c r="E1241" i="2"/>
  <c r="C1241" i="2"/>
  <c r="B1241" i="2"/>
  <c r="AF1240" i="2"/>
  <c r="AB1240" i="2"/>
  <c r="X1240" i="2"/>
  <c r="T1240" i="2"/>
  <c r="P1240" i="2"/>
  <c r="L1240" i="2"/>
  <c r="H1240" i="2"/>
  <c r="D1240" i="2"/>
  <c r="AG1239" i="2"/>
  <c r="AE1239" i="2"/>
  <c r="AD1239" i="2"/>
  <c r="AC1239" i="2"/>
  <c r="AA1239" i="2"/>
  <c r="Z1239" i="2"/>
  <c r="Y1239" i="2"/>
  <c r="W1239" i="2"/>
  <c r="V1239" i="2"/>
  <c r="U1239" i="2"/>
  <c r="S1239" i="2"/>
  <c r="R1239" i="2"/>
  <c r="Q1239" i="2"/>
  <c r="O1239" i="2"/>
  <c r="N1239" i="2"/>
  <c r="M1239" i="2"/>
  <c r="K1239" i="2"/>
  <c r="J1239" i="2"/>
  <c r="I1239" i="2"/>
  <c r="G1239" i="2"/>
  <c r="F1239" i="2"/>
  <c r="E1239" i="2"/>
  <c r="C1239" i="2"/>
  <c r="B1239" i="2"/>
  <c r="AF1238" i="2"/>
  <c r="AB1238" i="2"/>
  <c r="X1238" i="2"/>
  <c r="T1238" i="2"/>
  <c r="P1238" i="2"/>
  <c r="L1238" i="2"/>
  <c r="H1238" i="2"/>
  <c r="D1238" i="2"/>
  <c r="AG1237" i="2"/>
  <c r="AE1237" i="2"/>
  <c r="AD1237" i="2"/>
  <c r="AC1237" i="2"/>
  <c r="AA1237" i="2"/>
  <c r="Z1237" i="2"/>
  <c r="Y1237" i="2"/>
  <c r="W1237" i="2"/>
  <c r="V1237" i="2"/>
  <c r="U1237" i="2"/>
  <c r="S1237" i="2"/>
  <c r="R1237" i="2"/>
  <c r="Q1237" i="2"/>
  <c r="O1237" i="2"/>
  <c r="N1237" i="2"/>
  <c r="M1237" i="2"/>
  <c r="K1237" i="2"/>
  <c r="J1237" i="2"/>
  <c r="I1237" i="2"/>
  <c r="G1237" i="2"/>
  <c r="F1237" i="2"/>
  <c r="E1237" i="2"/>
  <c r="C1237" i="2"/>
  <c r="B1237" i="2"/>
  <c r="AF1236" i="2"/>
  <c r="AB1236" i="2"/>
  <c r="X1236" i="2"/>
  <c r="T1236" i="2"/>
  <c r="P1236" i="2"/>
  <c r="L1236" i="2"/>
  <c r="H1236" i="2"/>
  <c r="D1236" i="2"/>
  <c r="AG1235" i="2"/>
  <c r="AE1235" i="2"/>
  <c r="AD1235" i="2"/>
  <c r="AC1235" i="2"/>
  <c r="AA1235" i="2"/>
  <c r="Z1235" i="2"/>
  <c r="Y1235" i="2"/>
  <c r="W1235" i="2"/>
  <c r="V1235" i="2"/>
  <c r="U1235" i="2"/>
  <c r="S1235" i="2"/>
  <c r="R1235" i="2"/>
  <c r="Q1235" i="2"/>
  <c r="O1235" i="2"/>
  <c r="N1235" i="2"/>
  <c r="M1235" i="2"/>
  <c r="K1235" i="2"/>
  <c r="J1235" i="2"/>
  <c r="I1235" i="2"/>
  <c r="G1235" i="2"/>
  <c r="F1235" i="2"/>
  <c r="E1235" i="2"/>
  <c r="C1235" i="2"/>
  <c r="B1235" i="2"/>
  <c r="AF1234" i="2"/>
  <c r="AB1234" i="2"/>
  <c r="X1234" i="2"/>
  <c r="T1234" i="2"/>
  <c r="P1234" i="2"/>
  <c r="L1234" i="2"/>
  <c r="H1234" i="2"/>
  <c r="D1234" i="2"/>
  <c r="AG1233" i="2"/>
  <c r="AE1233" i="2"/>
  <c r="AD1233" i="2"/>
  <c r="AC1233" i="2"/>
  <c r="AA1233" i="2"/>
  <c r="Z1233" i="2"/>
  <c r="Y1233" i="2"/>
  <c r="W1233" i="2"/>
  <c r="V1233" i="2"/>
  <c r="U1233" i="2"/>
  <c r="S1233" i="2"/>
  <c r="R1233" i="2"/>
  <c r="Q1233" i="2"/>
  <c r="O1233" i="2"/>
  <c r="N1233" i="2"/>
  <c r="M1233" i="2"/>
  <c r="K1233" i="2"/>
  <c r="J1233" i="2"/>
  <c r="I1233" i="2"/>
  <c r="G1233" i="2"/>
  <c r="F1233" i="2"/>
  <c r="E1233" i="2"/>
  <c r="C1233" i="2"/>
  <c r="B1233" i="2"/>
  <c r="AF1232" i="2"/>
  <c r="AB1232" i="2"/>
  <c r="X1232" i="2"/>
  <c r="T1232" i="2"/>
  <c r="P1232" i="2"/>
  <c r="L1232" i="2"/>
  <c r="H1232" i="2"/>
  <c r="D1232" i="2"/>
  <c r="AG1231" i="2"/>
  <c r="AE1231" i="2"/>
  <c r="AD1231" i="2"/>
  <c r="AC1231" i="2"/>
  <c r="AA1231" i="2"/>
  <c r="Z1231" i="2"/>
  <c r="Y1231" i="2"/>
  <c r="W1231" i="2"/>
  <c r="V1231" i="2"/>
  <c r="U1231" i="2"/>
  <c r="S1231" i="2"/>
  <c r="R1231" i="2"/>
  <c r="Q1231" i="2"/>
  <c r="O1231" i="2"/>
  <c r="N1231" i="2"/>
  <c r="M1231" i="2"/>
  <c r="K1231" i="2"/>
  <c r="J1231" i="2"/>
  <c r="I1231" i="2"/>
  <c r="G1231" i="2"/>
  <c r="F1231" i="2"/>
  <c r="E1231" i="2"/>
  <c r="C1231" i="2"/>
  <c r="B1231" i="2"/>
  <c r="AF1230" i="2"/>
  <c r="AB1230" i="2"/>
  <c r="X1230" i="2"/>
  <c r="T1230" i="2"/>
  <c r="P1230" i="2"/>
  <c r="L1230" i="2"/>
  <c r="H1230" i="2"/>
  <c r="D1230" i="2"/>
  <c r="AG1229" i="2"/>
  <c r="AE1229" i="2"/>
  <c r="AD1229" i="2"/>
  <c r="AC1229" i="2"/>
  <c r="AA1229" i="2"/>
  <c r="Z1229" i="2"/>
  <c r="Y1229" i="2"/>
  <c r="W1229" i="2"/>
  <c r="V1229" i="2"/>
  <c r="U1229" i="2"/>
  <c r="S1229" i="2"/>
  <c r="R1229" i="2"/>
  <c r="Q1229" i="2"/>
  <c r="O1229" i="2"/>
  <c r="N1229" i="2"/>
  <c r="M1229" i="2"/>
  <c r="K1229" i="2"/>
  <c r="J1229" i="2"/>
  <c r="I1229" i="2"/>
  <c r="G1229" i="2"/>
  <c r="F1229" i="2"/>
  <c r="E1229" i="2"/>
  <c r="C1229" i="2"/>
  <c r="B1229" i="2"/>
  <c r="AF1228" i="2"/>
  <c r="AB1228" i="2"/>
  <c r="X1228" i="2"/>
  <c r="T1228" i="2"/>
  <c r="P1228" i="2"/>
  <c r="L1228" i="2"/>
  <c r="H1228" i="2"/>
  <c r="D1228" i="2"/>
  <c r="AG1227" i="2"/>
  <c r="AE1227" i="2"/>
  <c r="AD1227" i="2"/>
  <c r="AC1227" i="2"/>
  <c r="AA1227" i="2"/>
  <c r="Z1227" i="2"/>
  <c r="Y1227" i="2"/>
  <c r="W1227" i="2"/>
  <c r="V1227" i="2"/>
  <c r="U1227" i="2"/>
  <c r="S1227" i="2"/>
  <c r="R1227" i="2"/>
  <c r="Q1227" i="2"/>
  <c r="O1227" i="2"/>
  <c r="N1227" i="2"/>
  <c r="M1227" i="2"/>
  <c r="K1227" i="2"/>
  <c r="J1227" i="2"/>
  <c r="I1227" i="2"/>
  <c r="G1227" i="2"/>
  <c r="F1227" i="2"/>
  <c r="E1227" i="2"/>
  <c r="C1227" i="2"/>
  <c r="B1227" i="2"/>
  <c r="AF1226" i="2"/>
  <c r="AB1226" i="2"/>
  <c r="X1226" i="2"/>
  <c r="T1226" i="2"/>
  <c r="P1226" i="2"/>
  <c r="L1226" i="2"/>
  <c r="H1226" i="2"/>
  <c r="D1226" i="2"/>
  <c r="AG1225" i="2"/>
  <c r="AE1225" i="2"/>
  <c r="AD1225" i="2"/>
  <c r="AC1225" i="2"/>
  <c r="AA1225" i="2"/>
  <c r="Z1225" i="2"/>
  <c r="Y1225" i="2"/>
  <c r="W1225" i="2"/>
  <c r="V1225" i="2"/>
  <c r="U1225" i="2"/>
  <c r="S1225" i="2"/>
  <c r="R1225" i="2"/>
  <c r="Q1225" i="2"/>
  <c r="O1225" i="2"/>
  <c r="N1225" i="2"/>
  <c r="M1225" i="2"/>
  <c r="K1225" i="2"/>
  <c r="J1225" i="2"/>
  <c r="I1225" i="2"/>
  <c r="G1225" i="2"/>
  <c r="F1225" i="2"/>
  <c r="E1225" i="2"/>
  <c r="C1225" i="2"/>
  <c r="B1225" i="2"/>
  <c r="AF1224" i="2"/>
  <c r="AB1224" i="2"/>
  <c r="X1224" i="2"/>
  <c r="T1224" i="2"/>
  <c r="P1224" i="2"/>
  <c r="L1224" i="2"/>
  <c r="H1224" i="2"/>
  <c r="D1224" i="2"/>
  <c r="AG1223" i="2"/>
  <c r="AE1223" i="2"/>
  <c r="AD1223" i="2"/>
  <c r="AC1223" i="2"/>
  <c r="AA1223" i="2"/>
  <c r="Z1223" i="2"/>
  <c r="Y1223" i="2"/>
  <c r="W1223" i="2"/>
  <c r="V1223" i="2"/>
  <c r="U1223" i="2"/>
  <c r="S1223" i="2"/>
  <c r="R1223" i="2"/>
  <c r="Q1223" i="2"/>
  <c r="O1223" i="2"/>
  <c r="N1223" i="2"/>
  <c r="M1223" i="2"/>
  <c r="K1223" i="2"/>
  <c r="J1223" i="2"/>
  <c r="I1223" i="2"/>
  <c r="G1223" i="2"/>
  <c r="F1223" i="2"/>
  <c r="E1223" i="2"/>
  <c r="C1223" i="2"/>
  <c r="B1223" i="2"/>
  <c r="AF1222" i="2"/>
  <c r="AB1222" i="2"/>
  <c r="X1222" i="2"/>
  <c r="T1222" i="2"/>
  <c r="P1222" i="2"/>
  <c r="L1222" i="2"/>
  <c r="H1222" i="2"/>
  <c r="D1222" i="2"/>
  <c r="AG1221" i="2"/>
  <c r="AE1221" i="2"/>
  <c r="AD1221" i="2"/>
  <c r="AC1221" i="2"/>
  <c r="AA1221" i="2"/>
  <c r="Z1221" i="2"/>
  <c r="Y1221" i="2"/>
  <c r="W1221" i="2"/>
  <c r="V1221" i="2"/>
  <c r="U1221" i="2"/>
  <c r="S1221" i="2"/>
  <c r="R1221" i="2"/>
  <c r="Q1221" i="2"/>
  <c r="O1221" i="2"/>
  <c r="N1221" i="2"/>
  <c r="M1221" i="2"/>
  <c r="K1221" i="2"/>
  <c r="J1221" i="2"/>
  <c r="I1221" i="2"/>
  <c r="G1221" i="2"/>
  <c r="F1221" i="2"/>
  <c r="E1221" i="2"/>
  <c r="C1221" i="2"/>
  <c r="B1221" i="2"/>
  <c r="AF1220" i="2"/>
  <c r="AB1220" i="2"/>
  <c r="X1220" i="2"/>
  <c r="T1220" i="2"/>
  <c r="P1220" i="2"/>
  <c r="L1220" i="2"/>
  <c r="H1220" i="2"/>
  <c r="D1220" i="2"/>
  <c r="AG1219" i="2"/>
  <c r="AE1219" i="2"/>
  <c r="AD1219" i="2"/>
  <c r="AC1219" i="2"/>
  <c r="AA1219" i="2"/>
  <c r="Z1219" i="2"/>
  <c r="Y1219" i="2"/>
  <c r="W1219" i="2"/>
  <c r="V1219" i="2"/>
  <c r="U1219" i="2"/>
  <c r="S1219" i="2"/>
  <c r="R1219" i="2"/>
  <c r="Q1219" i="2"/>
  <c r="O1219" i="2"/>
  <c r="N1219" i="2"/>
  <c r="M1219" i="2"/>
  <c r="K1219" i="2"/>
  <c r="J1219" i="2"/>
  <c r="I1219" i="2"/>
  <c r="G1219" i="2"/>
  <c r="F1219" i="2"/>
  <c r="E1219" i="2"/>
  <c r="C1219" i="2"/>
  <c r="B1219" i="2"/>
  <c r="AF1218" i="2"/>
  <c r="AB1218" i="2"/>
  <c r="X1218" i="2"/>
  <c r="T1218" i="2"/>
  <c r="P1218" i="2"/>
  <c r="L1218" i="2"/>
  <c r="H1218" i="2"/>
  <c r="D1218" i="2"/>
  <c r="AG1217" i="2"/>
  <c r="AE1217" i="2"/>
  <c r="AD1217" i="2"/>
  <c r="AC1217" i="2"/>
  <c r="AA1217" i="2"/>
  <c r="Z1217" i="2"/>
  <c r="Y1217" i="2"/>
  <c r="W1217" i="2"/>
  <c r="V1217" i="2"/>
  <c r="U1217" i="2"/>
  <c r="S1217" i="2"/>
  <c r="R1217" i="2"/>
  <c r="Q1217" i="2"/>
  <c r="O1217" i="2"/>
  <c r="N1217" i="2"/>
  <c r="M1217" i="2"/>
  <c r="K1217" i="2"/>
  <c r="J1217" i="2"/>
  <c r="I1217" i="2"/>
  <c r="G1217" i="2"/>
  <c r="F1217" i="2"/>
  <c r="E1217" i="2"/>
  <c r="C1217" i="2"/>
  <c r="B1217" i="2"/>
  <c r="AF1216" i="2"/>
  <c r="AB1216" i="2"/>
  <c r="X1216" i="2"/>
  <c r="T1216" i="2"/>
  <c r="P1216" i="2"/>
  <c r="L1216" i="2"/>
  <c r="H1216" i="2"/>
  <c r="D1216" i="2"/>
  <c r="AG1215" i="2"/>
  <c r="AE1215" i="2"/>
  <c r="AD1215" i="2"/>
  <c r="AC1215" i="2"/>
  <c r="AA1215" i="2"/>
  <c r="Z1215" i="2"/>
  <c r="Y1215" i="2"/>
  <c r="W1215" i="2"/>
  <c r="V1215" i="2"/>
  <c r="U1215" i="2"/>
  <c r="S1215" i="2"/>
  <c r="R1215" i="2"/>
  <c r="Q1215" i="2"/>
  <c r="O1215" i="2"/>
  <c r="N1215" i="2"/>
  <c r="M1215" i="2"/>
  <c r="K1215" i="2"/>
  <c r="J1215" i="2"/>
  <c r="I1215" i="2"/>
  <c r="G1215" i="2"/>
  <c r="F1215" i="2"/>
  <c r="E1215" i="2"/>
  <c r="C1215" i="2"/>
  <c r="B1215" i="2"/>
  <c r="AF1214" i="2"/>
  <c r="AB1214" i="2"/>
  <c r="X1214" i="2"/>
  <c r="T1214" i="2"/>
  <c r="P1214" i="2"/>
  <c r="L1214" i="2"/>
  <c r="H1214" i="2"/>
  <c r="D1214" i="2"/>
  <c r="AG1213" i="2"/>
  <c r="AE1213" i="2"/>
  <c r="AD1213" i="2"/>
  <c r="AC1213" i="2"/>
  <c r="AA1213" i="2"/>
  <c r="Z1213" i="2"/>
  <c r="Y1213" i="2"/>
  <c r="W1213" i="2"/>
  <c r="V1213" i="2"/>
  <c r="U1213" i="2"/>
  <c r="S1213" i="2"/>
  <c r="R1213" i="2"/>
  <c r="Q1213" i="2"/>
  <c r="O1213" i="2"/>
  <c r="N1213" i="2"/>
  <c r="M1213" i="2"/>
  <c r="K1213" i="2"/>
  <c r="J1213" i="2"/>
  <c r="I1213" i="2"/>
  <c r="G1213" i="2"/>
  <c r="F1213" i="2"/>
  <c r="E1213" i="2"/>
  <c r="C1213" i="2"/>
  <c r="B1213" i="2"/>
  <c r="AF1212" i="2"/>
  <c r="AB1212" i="2"/>
  <c r="X1212" i="2"/>
  <c r="T1212" i="2"/>
  <c r="P1212" i="2"/>
  <c r="L1212" i="2"/>
  <c r="H1212" i="2"/>
  <c r="D1212" i="2"/>
  <c r="AG1211" i="2"/>
  <c r="AE1211" i="2"/>
  <c r="AD1211" i="2"/>
  <c r="AC1211" i="2"/>
  <c r="AA1211" i="2"/>
  <c r="Z1211" i="2"/>
  <c r="Y1211" i="2"/>
  <c r="W1211" i="2"/>
  <c r="V1211" i="2"/>
  <c r="U1211" i="2"/>
  <c r="S1211" i="2"/>
  <c r="R1211" i="2"/>
  <c r="Q1211" i="2"/>
  <c r="O1211" i="2"/>
  <c r="N1211" i="2"/>
  <c r="M1211" i="2"/>
  <c r="K1211" i="2"/>
  <c r="J1211" i="2"/>
  <c r="I1211" i="2"/>
  <c r="G1211" i="2"/>
  <c r="F1211" i="2"/>
  <c r="E1211" i="2"/>
  <c r="C1211" i="2"/>
  <c r="B1211" i="2"/>
  <c r="AF1210" i="2"/>
  <c r="AB1210" i="2"/>
  <c r="X1210" i="2"/>
  <c r="T1210" i="2"/>
  <c r="P1210" i="2"/>
  <c r="L1210" i="2"/>
  <c r="H1210" i="2"/>
  <c r="D1210" i="2"/>
  <c r="AG1209" i="2"/>
  <c r="AE1209" i="2"/>
  <c r="AD1209" i="2"/>
  <c r="AC1209" i="2"/>
  <c r="AA1209" i="2"/>
  <c r="Z1209" i="2"/>
  <c r="Y1209" i="2"/>
  <c r="W1209" i="2"/>
  <c r="V1209" i="2"/>
  <c r="U1209" i="2"/>
  <c r="S1209" i="2"/>
  <c r="R1209" i="2"/>
  <c r="Q1209" i="2"/>
  <c r="O1209" i="2"/>
  <c r="N1209" i="2"/>
  <c r="M1209" i="2"/>
  <c r="K1209" i="2"/>
  <c r="J1209" i="2"/>
  <c r="I1209" i="2"/>
  <c r="G1209" i="2"/>
  <c r="F1209" i="2"/>
  <c r="E1209" i="2"/>
  <c r="C1209" i="2"/>
  <c r="B1209" i="2"/>
  <c r="AF1208" i="2"/>
  <c r="AB1208" i="2"/>
  <c r="X1208" i="2"/>
  <c r="T1208" i="2"/>
  <c r="P1208" i="2"/>
  <c r="L1208" i="2"/>
  <c r="H1208" i="2"/>
  <c r="D1208" i="2"/>
  <c r="AG1207" i="2"/>
  <c r="AE1207" i="2"/>
  <c r="AD1207" i="2"/>
  <c r="AC1207" i="2"/>
  <c r="AA1207" i="2"/>
  <c r="Z1207" i="2"/>
  <c r="Y1207" i="2"/>
  <c r="W1207" i="2"/>
  <c r="V1207" i="2"/>
  <c r="U1207" i="2"/>
  <c r="S1207" i="2"/>
  <c r="R1207" i="2"/>
  <c r="Q1207" i="2"/>
  <c r="O1207" i="2"/>
  <c r="N1207" i="2"/>
  <c r="M1207" i="2"/>
  <c r="K1207" i="2"/>
  <c r="J1207" i="2"/>
  <c r="I1207" i="2"/>
  <c r="G1207" i="2"/>
  <c r="F1207" i="2"/>
  <c r="E1207" i="2"/>
  <c r="C1207" i="2"/>
  <c r="B1207" i="2"/>
  <c r="AF1206" i="2"/>
  <c r="AB1206" i="2"/>
  <c r="X1206" i="2"/>
  <c r="T1206" i="2"/>
  <c r="P1206" i="2"/>
  <c r="L1206" i="2"/>
  <c r="H1206" i="2"/>
  <c r="D1206" i="2"/>
  <c r="AG1205" i="2"/>
  <c r="AE1205" i="2"/>
  <c r="AD1205" i="2"/>
  <c r="AC1205" i="2"/>
  <c r="AA1205" i="2"/>
  <c r="Z1205" i="2"/>
  <c r="Y1205" i="2"/>
  <c r="W1205" i="2"/>
  <c r="V1205" i="2"/>
  <c r="U1205" i="2"/>
  <c r="S1205" i="2"/>
  <c r="R1205" i="2"/>
  <c r="Q1205" i="2"/>
  <c r="O1205" i="2"/>
  <c r="N1205" i="2"/>
  <c r="M1205" i="2"/>
  <c r="K1205" i="2"/>
  <c r="J1205" i="2"/>
  <c r="I1205" i="2"/>
  <c r="G1205" i="2"/>
  <c r="F1205" i="2"/>
  <c r="E1205" i="2"/>
  <c r="C1205" i="2"/>
  <c r="B1205" i="2"/>
  <c r="AF1204" i="2"/>
  <c r="AB1204" i="2"/>
  <c r="X1204" i="2"/>
  <c r="T1204" i="2"/>
  <c r="P1204" i="2"/>
  <c r="L1204" i="2"/>
  <c r="H1204" i="2"/>
  <c r="D1204" i="2"/>
  <c r="AG1203" i="2"/>
  <c r="AE1203" i="2"/>
  <c r="AD1203" i="2"/>
  <c r="AC1203" i="2"/>
  <c r="AA1203" i="2"/>
  <c r="Z1203" i="2"/>
  <c r="Y1203" i="2"/>
  <c r="W1203" i="2"/>
  <c r="V1203" i="2"/>
  <c r="U1203" i="2"/>
  <c r="S1203" i="2"/>
  <c r="R1203" i="2"/>
  <c r="Q1203" i="2"/>
  <c r="O1203" i="2"/>
  <c r="N1203" i="2"/>
  <c r="M1203" i="2"/>
  <c r="K1203" i="2"/>
  <c r="J1203" i="2"/>
  <c r="I1203" i="2"/>
  <c r="G1203" i="2"/>
  <c r="F1203" i="2"/>
  <c r="E1203" i="2"/>
  <c r="C1203" i="2"/>
  <c r="B1203" i="2"/>
  <c r="AF1202" i="2"/>
  <c r="AB1202" i="2"/>
  <c r="X1202" i="2"/>
  <c r="T1202" i="2"/>
  <c r="P1202" i="2"/>
  <c r="L1202" i="2"/>
  <c r="H1202" i="2"/>
  <c r="D1202" i="2"/>
  <c r="AG1201" i="2"/>
  <c r="AE1201" i="2"/>
  <c r="AD1201" i="2"/>
  <c r="AC1201" i="2"/>
  <c r="AA1201" i="2"/>
  <c r="Z1201" i="2"/>
  <c r="Y1201" i="2"/>
  <c r="W1201" i="2"/>
  <c r="V1201" i="2"/>
  <c r="U1201" i="2"/>
  <c r="S1201" i="2"/>
  <c r="R1201" i="2"/>
  <c r="Q1201" i="2"/>
  <c r="O1201" i="2"/>
  <c r="N1201" i="2"/>
  <c r="M1201" i="2"/>
  <c r="K1201" i="2"/>
  <c r="J1201" i="2"/>
  <c r="I1201" i="2"/>
  <c r="G1201" i="2"/>
  <c r="F1201" i="2"/>
  <c r="E1201" i="2"/>
  <c r="C1201" i="2"/>
  <c r="B1201" i="2"/>
  <c r="AF1200" i="2"/>
  <c r="AB1200" i="2"/>
  <c r="X1200" i="2"/>
  <c r="T1200" i="2"/>
  <c r="P1200" i="2"/>
  <c r="L1200" i="2"/>
  <c r="H1200" i="2"/>
  <c r="D1200" i="2"/>
  <c r="AG1199" i="2"/>
  <c r="AE1199" i="2"/>
  <c r="AD1199" i="2"/>
  <c r="AC1199" i="2"/>
  <c r="AA1199" i="2"/>
  <c r="Z1199" i="2"/>
  <c r="Y1199" i="2"/>
  <c r="W1199" i="2"/>
  <c r="V1199" i="2"/>
  <c r="U1199" i="2"/>
  <c r="S1199" i="2"/>
  <c r="R1199" i="2"/>
  <c r="Q1199" i="2"/>
  <c r="O1199" i="2"/>
  <c r="N1199" i="2"/>
  <c r="M1199" i="2"/>
  <c r="K1199" i="2"/>
  <c r="J1199" i="2"/>
  <c r="I1199" i="2"/>
  <c r="G1199" i="2"/>
  <c r="F1199" i="2"/>
  <c r="E1199" i="2"/>
  <c r="C1199" i="2"/>
  <c r="B1199" i="2"/>
  <c r="AF1198" i="2"/>
  <c r="AB1198" i="2"/>
  <c r="X1198" i="2"/>
  <c r="T1198" i="2"/>
  <c r="P1198" i="2"/>
  <c r="L1198" i="2"/>
  <c r="H1198" i="2"/>
  <c r="D1198" i="2"/>
  <c r="AG1197" i="2"/>
  <c r="AE1197" i="2"/>
  <c r="AD1197" i="2"/>
  <c r="AC1197" i="2"/>
  <c r="AA1197" i="2"/>
  <c r="Z1197" i="2"/>
  <c r="Y1197" i="2"/>
  <c r="W1197" i="2"/>
  <c r="V1197" i="2"/>
  <c r="U1197" i="2"/>
  <c r="S1197" i="2"/>
  <c r="R1197" i="2"/>
  <c r="Q1197" i="2"/>
  <c r="O1197" i="2"/>
  <c r="N1197" i="2"/>
  <c r="M1197" i="2"/>
  <c r="K1197" i="2"/>
  <c r="J1197" i="2"/>
  <c r="I1197" i="2"/>
  <c r="G1197" i="2"/>
  <c r="F1197" i="2"/>
  <c r="E1197" i="2"/>
  <c r="C1197" i="2"/>
  <c r="B1197" i="2"/>
  <c r="AF1196" i="2"/>
  <c r="AB1196" i="2"/>
  <c r="X1196" i="2"/>
  <c r="T1196" i="2"/>
  <c r="P1196" i="2"/>
  <c r="L1196" i="2"/>
  <c r="H1196" i="2"/>
  <c r="D1196" i="2"/>
  <c r="AG1195" i="2"/>
  <c r="AE1195" i="2"/>
  <c r="AD1195" i="2"/>
  <c r="AC1195" i="2"/>
  <c r="AA1195" i="2"/>
  <c r="Z1195" i="2"/>
  <c r="Y1195" i="2"/>
  <c r="W1195" i="2"/>
  <c r="V1195" i="2"/>
  <c r="U1195" i="2"/>
  <c r="S1195" i="2"/>
  <c r="R1195" i="2"/>
  <c r="Q1195" i="2"/>
  <c r="O1195" i="2"/>
  <c r="N1195" i="2"/>
  <c r="M1195" i="2"/>
  <c r="K1195" i="2"/>
  <c r="J1195" i="2"/>
  <c r="I1195" i="2"/>
  <c r="G1195" i="2"/>
  <c r="F1195" i="2"/>
  <c r="E1195" i="2"/>
  <c r="C1195" i="2"/>
  <c r="B1195" i="2"/>
  <c r="AF1194" i="2"/>
  <c r="AB1194" i="2"/>
  <c r="X1194" i="2"/>
  <c r="T1194" i="2"/>
  <c r="P1194" i="2"/>
  <c r="L1194" i="2"/>
  <c r="H1194" i="2"/>
  <c r="D1194" i="2"/>
  <c r="AG1193" i="2"/>
  <c r="AE1193" i="2"/>
  <c r="AD1193" i="2"/>
  <c r="AC1193" i="2"/>
  <c r="AA1193" i="2"/>
  <c r="Z1193" i="2"/>
  <c r="Y1193" i="2"/>
  <c r="W1193" i="2"/>
  <c r="V1193" i="2"/>
  <c r="U1193" i="2"/>
  <c r="S1193" i="2"/>
  <c r="R1193" i="2"/>
  <c r="Q1193" i="2"/>
  <c r="O1193" i="2"/>
  <c r="N1193" i="2"/>
  <c r="M1193" i="2"/>
  <c r="K1193" i="2"/>
  <c r="J1193" i="2"/>
  <c r="I1193" i="2"/>
  <c r="G1193" i="2"/>
  <c r="F1193" i="2"/>
  <c r="E1193" i="2"/>
  <c r="C1193" i="2"/>
  <c r="B1193" i="2"/>
  <c r="AF1192" i="2"/>
  <c r="AB1192" i="2"/>
  <c r="X1192" i="2"/>
  <c r="T1192" i="2"/>
  <c r="P1192" i="2"/>
  <c r="L1192" i="2"/>
  <c r="H1192" i="2"/>
  <c r="D1192" i="2"/>
  <c r="AG1191" i="2"/>
  <c r="AE1191" i="2"/>
  <c r="AD1191" i="2"/>
  <c r="AC1191" i="2"/>
  <c r="AA1191" i="2"/>
  <c r="Z1191" i="2"/>
  <c r="Y1191" i="2"/>
  <c r="W1191" i="2"/>
  <c r="V1191" i="2"/>
  <c r="U1191" i="2"/>
  <c r="S1191" i="2"/>
  <c r="R1191" i="2"/>
  <c r="Q1191" i="2"/>
  <c r="O1191" i="2"/>
  <c r="N1191" i="2"/>
  <c r="M1191" i="2"/>
  <c r="K1191" i="2"/>
  <c r="J1191" i="2"/>
  <c r="I1191" i="2"/>
  <c r="G1191" i="2"/>
  <c r="F1191" i="2"/>
  <c r="E1191" i="2"/>
  <c r="C1191" i="2"/>
  <c r="B1191" i="2"/>
  <c r="AF1190" i="2"/>
  <c r="AB1190" i="2"/>
  <c r="X1190" i="2"/>
  <c r="T1190" i="2"/>
  <c r="P1190" i="2"/>
  <c r="L1190" i="2"/>
  <c r="H1190" i="2"/>
  <c r="D1190" i="2"/>
  <c r="AG1189" i="2"/>
  <c r="AE1189" i="2"/>
  <c r="AD1189" i="2"/>
  <c r="AC1189" i="2"/>
  <c r="AA1189" i="2"/>
  <c r="Z1189" i="2"/>
  <c r="Y1189" i="2"/>
  <c r="W1189" i="2"/>
  <c r="V1189" i="2"/>
  <c r="U1189" i="2"/>
  <c r="S1189" i="2"/>
  <c r="R1189" i="2"/>
  <c r="Q1189" i="2"/>
  <c r="O1189" i="2"/>
  <c r="N1189" i="2"/>
  <c r="M1189" i="2"/>
  <c r="K1189" i="2"/>
  <c r="J1189" i="2"/>
  <c r="I1189" i="2"/>
  <c r="G1189" i="2"/>
  <c r="F1189" i="2"/>
  <c r="E1189" i="2"/>
  <c r="C1189" i="2"/>
  <c r="B1189" i="2"/>
  <c r="AF1188" i="2"/>
  <c r="AB1188" i="2"/>
  <c r="X1188" i="2"/>
  <c r="T1188" i="2"/>
  <c r="P1188" i="2"/>
  <c r="L1188" i="2"/>
  <c r="H1188" i="2"/>
  <c r="D1188" i="2"/>
  <c r="AG1187" i="2"/>
  <c r="AE1187" i="2"/>
  <c r="AD1187" i="2"/>
  <c r="AC1187" i="2"/>
  <c r="AA1187" i="2"/>
  <c r="Z1187" i="2"/>
  <c r="Y1187" i="2"/>
  <c r="W1187" i="2"/>
  <c r="V1187" i="2"/>
  <c r="U1187" i="2"/>
  <c r="S1187" i="2"/>
  <c r="R1187" i="2"/>
  <c r="Q1187" i="2"/>
  <c r="O1187" i="2"/>
  <c r="N1187" i="2"/>
  <c r="M1187" i="2"/>
  <c r="K1187" i="2"/>
  <c r="J1187" i="2"/>
  <c r="I1187" i="2"/>
  <c r="G1187" i="2"/>
  <c r="F1187" i="2"/>
  <c r="E1187" i="2"/>
  <c r="C1187" i="2"/>
  <c r="B1187" i="2"/>
  <c r="AF1186" i="2"/>
  <c r="AB1186" i="2"/>
  <c r="X1186" i="2"/>
  <c r="T1186" i="2"/>
  <c r="P1186" i="2"/>
  <c r="L1186" i="2"/>
  <c r="H1186" i="2"/>
  <c r="D1186" i="2"/>
  <c r="AG1185" i="2"/>
  <c r="AE1185" i="2"/>
  <c r="AD1185" i="2"/>
  <c r="AC1185" i="2"/>
  <c r="AA1185" i="2"/>
  <c r="Z1185" i="2"/>
  <c r="Y1185" i="2"/>
  <c r="W1185" i="2"/>
  <c r="V1185" i="2"/>
  <c r="U1185" i="2"/>
  <c r="S1185" i="2"/>
  <c r="R1185" i="2"/>
  <c r="Q1185" i="2"/>
  <c r="O1185" i="2"/>
  <c r="N1185" i="2"/>
  <c r="M1185" i="2"/>
  <c r="K1185" i="2"/>
  <c r="J1185" i="2"/>
  <c r="I1185" i="2"/>
  <c r="G1185" i="2"/>
  <c r="F1185" i="2"/>
  <c r="E1185" i="2"/>
  <c r="C1185" i="2"/>
  <c r="B1185" i="2"/>
  <c r="AF1184" i="2"/>
  <c r="AB1184" i="2"/>
  <c r="X1184" i="2"/>
  <c r="T1184" i="2"/>
  <c r="P1184" i="2"/>
  <c r="L1184" i="2"/>
  <c r="H1184" i="2"/>
  <c r="D1184" i="2"/>
  <c r="AG1183" i="2"/>
  <c r="AE1183" i="2"/>
  <c r="AD1183" i="2"/>
  <c r="AC1183" i="2"/>
  <c r="AA1183" i="2"/>
  <c r="Z1183" i="2"/>
  <c r="Y1183" i="2"/>
  <c r="W1183" i="2"/>
  <c r="V1183" i="2"/>
  <c r="U1183" i="2"/>
  <c r="S1183" i="2"/>
  <c r="R1183" i="2"/>
  <c r="Q1183" i="2"/>
  <c r="O1183" i="2"/>
  <c r="N1183" i="2"/>
  <c r="M1183" i="2"/>
  <c r="K1183" i="2"/>
  <c r="J1183" i="2"/>
  <c r="I1183" i="2"/>
  <c r="G1183" i="2"/>
  <c r="F1183" i="2"/>
  <c r="E1183" i="2"/>
  <c r="C1183" i="2"/>
  <c r="B1183" i="2"/>
  <c r="AF1182" i="2"/>
  <c r="AB1182" i="2"/>
  <c r="X1182" i="2"/>
  <c r="T1182" i="2"/>
  <c r="P1182" i="2"/>
  <c r="L1182" i="2"/>
  <c r="H1182" i="2"/>
  <c r="D1182" i="2"/>
  <c r="AG1181" i="2"/>
  <c r="AE1181" i="2"/>
  <c r="AD1181" i="2"/>
  <c r="AC1181" i="2"/>
  <c r="AA1181" i="2"/>
  <c r="Z1181" i="2"/>
  <c r="Y1181" i="2"/>
  <c r="W1181" i="2"/>
  <c r="V1181" i="2"/>
  <c r="U1181" i="2"/>
  <c r="S1181" i="2"/>
  <c r="R1181" i="2"/>
  <c r="Q1181" i="2"/>
  <c r="O1181" i="2"/>
  <c r="N1181" i="2"/>
  <c r="M1181" i="2"/>
  <c r="K1181" i="2"/>
  <c r="J1181" i="2"/>
  <c r="I1181" i="2"/>
  <c r="G1181" i="2"/>
  <c r="F1181" i="2"/>
  <c r="E1181" i="2"/>
  <c r="C1181" i="2"/>
  <c r="B1181" i="2"/>
  <c r="AF1180" i="2"/>
  <c r="AB1180" i="2"/>
  <c r="X1180" i="2"/>
  <c r="T1180" i="2"/>
  <c r="P1180" i="2"/>
  <c r="L1180" i="2"/>
  <c r="H1180" i="2"/>
  <c r="D1180" i="2"/>
  <c r="AG1179" i="2"/>
  <c r="AE1179" i="2"/>
  <c r="AD1179" i="2"/>
  <c r="AC1179" i="2"/>
  <c r="AA1179" i="2"/>
  <c r="Z1179" i="2"/>
  <c r="Y1179" i="2"/>
  <c r="W1179" i="2"/>
  <c r="V1179" i="2"/>
  <c r="U1179" i="2"/>
  <c r="S1179" i="2"/>
  <c r="R1179" i="2"/>
  <c r="Q1179" i="2"/>
  <c r="O1179" i="2"/>
  <c r="N1179" i="2"/>
  <c r="M1179" i="2"/>
  <c r="K1179" i="2"/>
  <c r="J1179" i="2"/>
  <c r="I1179" i="2"/>
  <c r="G1179" i="2"/>
  <c r="F1179" i="2"/>
  <c r="E1179" i="2"/>
  <c r="C1179" i="2"/>
  <c r="B1179" i="2"/>
  <c r="AF1178" i="2"/>
  <c r="AB1178" i="2"/>
  <c r="X1178" i="2"/>
  <c r="T1178" i="2"/>
  <c r="P1178" i="2"/>
  <c r="L1178" i="2"/>
  <c r="H1178" i="2"/>
  <c r="D1178" i="2"/>
  <c r="AG1177" i="2"/>
  <c r="AE1177" i="2"/>
  <c r="AD1177" i="2"/>
  <c r="AC1177" i="2"/>
  <c r="AA1177" i="2"/>
  <c r="Z1177" i="2"/>
  <c r="Y1177" i="2"/>
  <c r="W1177" i="2"/>
  <c r="V1177" i="2"/>
  <c r="U1177" i="2"/>
  <c r="S1177" i="2"/>
  <c r="R1177" i="2"/>
  <c r="Q1177" i="2"/>
  <c r="O1177" i="2"/>
  <c r="N1177" i="2"/>
  <c r="M1177" i="2"/>
  <c r="K1177" i="2"/>
  <c r="J1177" i="2"/>
  <c r="I1177" i="2"/>
  <c r="G1177" i="2"/>
  <c r="F1177" i="2"/>
  <c r="E1177" i="2"/>
  <c r="C1177" i="2"/>
  <c r="B1177" i="2"/>
  <c r="AF1176" i="2"/>
  <c r="AB1176" i="2"/>
  <c r="X1176" i="2"/>
  <c r="T1176" i="2"/>
  <c r="P1176" i="2"/>
  <c r="L1176" i="2"/>
  <c r="H1176" i="2"/>
  <c r="D1176" i="2"/>
  <c r="AG1175" i="2"/>
  <c r="AE1175" i="2"/>
  <c r="AD1175" i="2"/>
  <c r="AC1175" i="2"/>
  <c r="AA1175" i="2"/>
  <c r="Z1175" i="2"/>
  <c r="Y1175" i="2"/>
  <c r="W1175" i="2"/>
  <c r="V1175" i="2"/>
  <c r="U1175" i="2"/>
  <c r="S1175" i="2"/>
  <c r="R1175" i="2"/>
  <c r="Q1175" i="2"/>
  <c r="O1175" i="2"/>
  <c r="N1175" i="2"/>
  <c r="M1175" i="2"/>
  <c r="K1175" i="2"/>
  <c r="J1175" i="2"/>
  <c r="I1175" i="2"/>
  <c r="G1175" i="2"/>
  <c r="F1175" i="2"/>
  <c r="E1175" i="2"/>
  <c r="C1175" i="2"/>
  <c r="B1175" i="2"/>
  <c r="AF1174" i="2"/>
  <c r="AB1174" i="2"/>
  <c r="X1174" i="2"/>
  <c r="T1174" i="2"/>
  <c r="P1174" i="2"/>
  <c r="L1174" i="2"/>
  <c r="H1174" i="2"/>
  <c r="D1174" i="2"/>
  <c r="AG1173" i="2"/>
  <c r="AE1173" i="2"/>
  <c r="AD1173" i="2"/>
  <c r="AC1173" i="2"/>
  <c r="AA1173" i="2"/>
  <c r="Z1173" i="2"/>
  <c r="Y1173" i="2"/>
  <c r="W1173" i="2"/>
  <c r="V1173" i="2"/>
  <c r="U1173" i="2"/>
  <c r="S1173" i="2"/>
  <c r="R1173" i="2"/>
  <c r="Q1173" i="2"/>
  <c r="O1173" i="2"/>
  <c r="N1173" i="2"/>
  <c r="M1173" i="2"/>
  <c r="K1173" i="2"/>
  <c r="J1173" i="2"/>
  <c r="I1173" i="2"/>
  <c r="G1173" i="2"/>
  <c r="F1173" i="2"/>
  <c r="E1173" i="2"/>
  <c r="C1173" i="2"/>
  <c r="B1173" i="2"/>
  <c r="AF1172" i="2"/>
  <c r="AB1172" i="2"/>
  <c r="X1172" i="2"/>
  <c r="T1172" i="2"/>
  <c r="P1172" i="2"/>
  <c r="L1172" i="2"/>
  <c r="H1172" i="2"/>
  <c r="D1172" i="2"/>
  <c r="AG1171" i="2"/>
  <c r="AE1171" i="2"/>
  <c r="AD1171" i="2"/>
  <c r="AC1171" i="2"/>
  <c r="AA1171" i="2"/>
  <c r="Z1171" i="2"/>
  <c r="Y1171" i="2"/>
  <c r="W1171" i="2"/>
  <c r="V1171" i="2"/>
  <c r="U1171" i="2"/>
  <c r="S1171" i="2"/>
  <c r="R1171" i="2"/>
  <c r="Q1171" i="2"/>
  <c r="O1171" i="2"/>
  <c r="N1171" i="2"/>
  <c r="M1171" i="2"/>
  <c r="K1171" i="2"/>
  <c r="J1171" i="2"/>
  <c r="I1171" i="2"/>
  <c r="G1171" i="2"/>
  <c r="F1171" i="2"/>
  <c r="E1171" i="2"/>
  <c r="C1171" i="2"/>
  <c r="B1171" i="2"/>
  <c r="AF1170" i="2"/>
  <c r="AB1170" i="2"/>
  <c r="X1170" i="2"/>
  <c r="T1170" i="2"/>
  <c r="P1170" i="2"/>
  <c r="L1170" i="2"/>
  <c r="H1170" i="2"/>
  <c r="D1170" i="2"/>
  <c r="AG1169" i="2"/>
  <c r="AE1169" i="2"/>
  <c r="AD1169" i="2"/>
  <c r="AC1169" i="2"/>
  <c r="AA1169" i="2"/>
  <c r="Z1169" i="2"/>
  <c r="Y1169" i="2"/>
  <c r="W1169" i="2"/>
  <c r="V1169" i="2"/>
  <c r="U1169" i="2"/>
  <c r="S1169" i="2"/>
  <c r="R1169" i="2"/>
  <c r="Q1169" i="2"/>
  <c r="O1169" i="2"/>
  <c r="N1169" i="2"/>
  <c r="M1169" i="2"/>
  <c r="K1169" i="2"/>
  <c r="J1169" i="2"/>
  <c r="I1169" i="2"/>
  <c r="G1169" i="2"/>
  <c r="F1169" i="2"/>
  <c r="E1169" i="2"/>
  <c r="C1169" i="2"/>
  <c r="B1169" i="2"/>
  <c r="AF1168" i="2"/>
  <c r="AB1168" i="2"/>
  <c r="X1168" i="2"/>
  <c r="T1168" i="2"/>
  <c r="P1168" i="2"/>
  <c r="L1168" i="2"/>
  <c r="H1168" i="2"/>
  <c r="D1168" i="2"/>
  <c r="AG1167" i="2"/>
  <c r="AE1167" i="2"/>
  <c r="AD1167" i="2"/>
  <c r="AC1167" i="2"/>
  <c r="AA1167" i="2"/>
  <c r="Z1167" i="2"/>
  <c r="Y1167" i="2"/>
  <c r="W1167" i="2"/>
  <c r="V1167" i="2"/>
  <c r="U1167" i="2"/>
  <c r="S1167" i="2"/>
  <c r="R1167" i="2"/>
  <c r="Q1167" i="2"/>
  <c r="O1167" i="2"/>
  <c r="N1167" i="2"/>
  <c r="M1167" i="2"/>
  <c r="K1167" i="2"/>
  <c r="J1167" i="2"/>
  <c r="I1167" i="2"/>
  <c r="G1167" i="2"/>
  <c r="F1167" i="2"/>
  <c r="E1167" i="2"/>
  <c r="C1167" i="2"/>
  <c r="B1167" i="2"/>
  <c r="AF1166" i="2"/>
  <c r="AB1166" i="2"/>
  <c r="X1166" i="2"/>
  <c r="T1166" i="2"/>
  <c r="P1166" i="2"/>
  <c r="L1166" i="2"/>
  <c r="H1166" i="2"/>
  <c r="D1166" i="2"/>
  <c r="AG1165" i="2"/>
  <c r="AE1165" i="2"/>
  <c r="AD1165" i="2"/>
  <c r="AC1165" i="2"/>
  <c r="AA1165" i="2"/>
  <c r="Z1165" i="2"/>
  <c r="Y1165" i="2"/>
  <c r="W1165" i="2"/>
  <c r="V1165" i="2"/>
  <c r="U1165" i="2"/>
  <c r="S1165" i="2"/>
  <c r="R1165" i="2"/>
  <c r="Q1165" i="2"/>
  <c r="O1165" i="2"/>
  <c r="N1165" i="2"/>
  <c r="M1165" i="2"/>
  <c r="K1165" i="2"/>
  <c r="J1165" i="2"/>
  <c r="I1165" i="2"/>
  <c r="G1165" i="2"/>
  <c r="F1165" i="2"/>
  <c r="E1165" i="2"/>
  <c r="C1165" i="2"/>
  <c r="B1165" i="2"/>
  <c r="AF1164" i="2"/>
  <c r="AB1164" i="2"/>
  <c r="X1164" i="2"/>
  <c r="T1164" i="2"/>
  <c r="P1164" i="2"/>
  <c r="L1164" i="2"/>
  <c r="H1164" i="2"/>
  <c r="D1164" i="2"/>
  <c r="AG1163" i="2"/>
  <c r="AE1163" i="2"/>
  <c r="AD1163" i="2"/>
  <c r="AC1163" i="2"/>
  <c r="AA1163" i="2"/>
  <c r="Z1163" i="2"/>
  <c r="Y1163" i="2"/>
  <c r="W1163" i="2"/>
  <c r="V1163" i="2"/>
  <c r="U1163" i="2"/>
  <c r="S1163" i="2"/>
  <c r="R1163" i="2"/>
  <c r="Q1163" i="2"/>
  <c r="O1163" i="2"/>
  <c r="N1163" i="2"/>
  <c r="M1163" i="2"/>
  <c r="K1163" i="2"/>
  <c r="J1163" i="2"/>
  <c r="I1163" i="2"/>
  <c r="G1163" i="2"/>
  <c r="F1163" i="2"/>
  <c r="E1163" i="2"/>
  <c r="C1163" i="2"/>
  <c r="B1163" i="2"/>
  <c r="AF1162" i="2"/>
  <c r="AB1162" i="2"/>
  <c r="X1162" i="2"/>
  <c r="T1162" i="2"/>
  <c r="P1162" i="2"/>
  <c r="L1162" i="2"/>
  <c r="H1162" i="2"/>
  <c r="D1162" i="2"/>
  <c r="AG1161" i="2"/>
  <c r="AE1161" i="2"/>
  <c r="AD1161" i="2"/>
  <c r="AC1161" i="2"/>
  <c r="AA1161" i="2"/>
  <c r="Z1161" i="2"/>
  <c r="Y1161" i="2"/>
  <c r="W1161" i="2"/>
  <c r="V1161" i="2"/>
  <c r="U1161" i="2"/>
  <c r="S1161" i="2"/>
  <c r="R1161" i="2"/>
  <c r="Q1161" i="2"/>
  <c r="O1161" i="2"/>
  <c r="N1161" i="2"/>
  <c r="M1161" i="2"/>
  <c r="K1161" i="2"/>
  <c r="J1161" i="2"/>
  <c r="I1161" i="2"/>
  <c r="G1161" i="2"/>
  <c r="F1161" i="2"/>
  <c r="E1161" i="2"/>
  <c r="C1161" i="2"/>
  <c r="B1161" i="2"/>
  <c r="AF1160" i="2"/>
  <c r="AB1160" i="2"/>
  <c r="X1160" i="2"/>
  <c r="T1160" i="2"/>
  <c r="P1160" i="2"/>
  <c r="L1160" i="2"/>
  <c r="H1160" i="2"/>
  <c r="D1160" i="2"/>
  <c r="AG1159" i="2"/>
  <c r="AE1159" i="2"/>
  <c r="AD1159" i="2"/>
  <c r="AC1159" i="2"/>
  <c r="AA1159" i="2"/>
  <c r="Z1159" i="2"/>
  <c r="Y1159" i="2"/>
  <c r="W1159" i="2"/>
  <c r="V1159" i="2"/>
  <c r="U1159" i="2"/>
  <c r="S1159" i="2"/>
  <c r="R1159" i="2"/>
  <c r="Q1159" i="2"/>
  <c r="O1159" i="2"/>
  <c r="N1159" i="2"/>
  <c r="M1159" i="2"/>
  <c r="K1159" i="2"/>
  <c r="J1159" i="2"/>
  <c r="I1159" i="2"/>
  <c r="G1159" i="2"/>
  <c r="F1159" i="2"/>
  <c r="E1159" i="2"/>
  <c r="C1159" i="2"/>
  <c r="B1159" i="2"/>
  <c r="AF1158" i="2"/>
  <c r="AB1158" i="2"/>
  <c r="X1158" i="2"/>
  <c r="T1158" i="2"/>
  <c r="P1158" i="2"/>
  <c r="L1158" i="2"/>
  <c r="H1158" i="2"/>
  <c r="D1158" i="2"/>
  <c r="AG1157" i="2"/>
  <c r="AE1157" i="2"/>
  <c r="AD1157" i="2"/>
  <c r="AC1157" i="2"/>
  <c r="AA1157" i="2"/>
  <c r="Z1157" i="2"/>
  <c r="Y1157" i="2"/>
  <c r="W1157" i="2"/>
  <c r="V1157" i="2"/>
  <c r="U1157" i="2"/>
  <c r="S1157" i="2"/>
  <c r="R1157" i="2"/>
  <c r="Q1157" i="2"/>
  <c r="O1157" i="2"/>
  <c r="N1157" i="2"/>
  <c r="M1157" i="2"/>
  <c r="K1157" i="2"/>
  <c r="J1157" i="2"/>
  <c r="I1157" i="2"/>
  <c r="G1157" i="2"/>
  <c r="F1157" i="2"/>
  <c r="E1157" i="2"/>
  <c r="C1157" i="2"/>
  <c r="B1157" i="2"/>
  <c r="AF1156" i="2"/>
  <c r="AB1156" i="2"/>
  <c r="X1156" i="2"/>
  <c r="T1156" i="2"/>
  <c r="P1156" i="2"/>
  <c r="L1156" i="2"/>
  <c r="H1156" i="2"/>
  <c r="D1156" i="2"/>
  <c r="AG1155" i="2"/>
  <c r="AE1155" i="2"/>
  <c r="AD1155" i="2"/>
  <c r="AC1155" i="2"/>
  <c r="AA1155" i="2"/>
  <c r="Z1155" i="2"/>
  <c r="Y1155" i="2"/>
  <c r="W1155" i="2"/>
  <c r="V1155" i="2"/>
  <c r="U1155" i="2"/>
  <c r="S1155" i="2"/>
  <c r="R1155" i="2"/>
  <c r="Q1155" i="2"/>
  <c r="O1155" i="2"/>
  <c r="N1155" i="2"/>
  <c r="M1155" i="2"/>
  <c r="K1155" i="2"/>
  <c r="J1155" i="2"/>
  <c r="I1155" i="2"/>
  <c r="G1155" i="2"/>
  <c r="F1155" i="2"/>
  <c r="E1155" i="2"/>
  <c r="C1155" i="2"/>
  <c r="B1155" i="2"/>
  <c r="AF1154" i="2"/>
  <c r="AB1154" i="2"/>
  <c r="X1154" i="2"/>
  <c r="T1154" i="2"/>
  <c r="P1154" i="2"/>
  <c r="L1154" i="2"/>
  <c r="H1154" i="2"/>
  <c r="D1154" i="2"/>
  <c r="AG1153" i="2"/>
  <c r="AE1153" i="2"/>
  <c r="AD1153" i="2"/>
  <c r="AC1153" i="2"/>
  <c r="AA1153" i="2"/>
  <c r="Z1153" i="2"/>
  <c r="Y1153" i="2"/>
  <c r="W1153" i="2"/>
  <c r="V1153" i="2"/>
  <c r="U1153" i="2"/>
  <c r="S1153" i="2"/>
  <c r="R1153" i="2"/>
  <c r="Q1153" i="2"/>
  <c r="O1153" i="2"/>
  <c r="N1153" i="2"/>
  <c r="M1153" i="2"/>
  <c r="K1153" i="2"/>
  <c r="J1153" i="2"/>
  <c r="I1153" i="2"/>
  <c r="G1153" i="2"/>
  <c r="F1153" i="2"/>
  <c r="E1153" i="2"/>
  <c r="C1153" i="2"/>
  <c r="B1153" i="2"/>
  <c r="AF1152" i="2"/>
  <c r="AB1152" i="2"/>
  <c r="X1152" i="2"/>
  <c r="T1152" i="2"/>
  <c r="P1152" i="2"/>
  <c r="L1152" i="2"/>
  <c r="H1152" i="2"/>
  <c r="D1152" i="2"/>
  <c r="AG1151" i="2"/>
  <c r="AE1151" i="2"/>
  <c r="AD1151" i="2"/>
  <c r="AC1151" i="2"/>
  <c r="AA1151" i="2"/>
  <c r="Z1151" i="2"/>
  <c r="Y1151" i="2"/>
  <c r="W1151" i="2"/>
  <c r="V1151" i="2"/>
  <c r="U1151" i="2"/>
  <c r="S1151" i="2"/>
  <c r="R1151" i="2"/>
  <c r="Q1151" i="2"/>
  <c r="O1151" i="2"/>
  <c r="N1151" i="2"/>
  <c r="M1151" i="2"/>
  <c r="K1151" i="2"/>
  <c r="J1151" i="2"/>
  <c r="I1151" i="2"/>
  <c r="G1151" i="2"/>
  <c r="F1151" i="2"/>
  <c r="E1151" i="2"/>
  <c r="C1151" i="2"/>
  <c r="B1151" i="2"/>
  <c r="AF1150" i="2"/>
  <c r="AB1150" i="2"/>
  <c r="X1150" i="2"/>
  <c r="T1150" i="2"/>
  <c r="P1150" i="2"/>
  <c r="L1150" i="2"/>
  <c r="H1150" i="2"/>
  <c r="D1150" i="2"/>
  <c r="AG1149" i="2"/>
  <c r="AE1149" i="2"/>
  <c r="AD1149" i="2"/>
  <c r="AC1149" i="2"/>
  <c r="AA1149" i="2"/>
  <c r="Z1149" i="2"/>
  <c r="Y1149" i="2"/>
  <c r="W1149" i="2"/>
  <c r="V1149" i="2"/>
  <c r="U1149" i="2"/>
  <c r="S1149" i="2"/>
  <c r="R1149" i="2"/>
  <c r="Q1149" i="2"/>
  <c r="O1149" i="2"/>
  <c r="N1149" i="2"/>
  <c r="M1149" i="2"/>
  <c r="K1149" i="2"/>
  <c r="J1149" i="2"/>
  <c r="I1149" i="2"/>
  <c r="G1149" i="2"/>
  <c r="F1149" i="2"/>
  <c r="E1149" i="2"/>
  <c r="C1149" i="2"/>
  <c r="B1149" i="2"/>
  <c r="AF1148" i="2"/>
  <c r="AB1148" i="2"/>
  <c r="X1148" i="2"/>
  <c r="T1148" i="2"/>
  <c r="P1148" i="2"/>
  <c r="L1148" i="2"/>
  <c r="H1148" i="2"/>
  <c r="D1148" i="2"/>
  <c r="AG1147" i="2"/>
  <c r="AE1147" i="2"/>
  <c r="AD1147" i="2"/>
  <c r="AC1147" i="2"/>
  <c r="AA1147" i="2"/>
  <c r="Z1147" i="2"/>
  <c r="Y1147" i="2"/>
  <c r="W1147" i="2"/>
  <c r="V1147" i="2"/>
  <c r="U1147" i="2"/>
  <c r="S1147" i="2"/>
  <c r="R1147" i="2"/>
  <c r="Q1147" i="2"/>
  <c r="O1147" i="2"/>
  <c r="N1147" i="2"/>
  <c r="M1147" i="2"/>
  <c r="K1147" i="2"/>
  <c r="J1147" i="2"/>
  <c r="I1147" i="2"/>
  <c r="G1147" i="2"/>
  <c r="F1147" i="2"/>
  <c r="E1147" i="2"/>
  <c r="C1147" i="2"/>
  <c r="B1147" i="2"/>
  <c r="AF1146" i="2"/>
  <c r="AB1146" i="2"/>
  <c r="X1146" i="2"/>
  <c r="T1146" i="2"/>
  <c r="P1146" i="2"/>
  <c r="L1146" i="2"/>
  <c r="H1146" i="2"/>
  <c r="D1146" i="2"/>
  <c r="AG1145" i="2"/>
  <c r="AE1145" i="2"/>
  <c r="AD1145" i="2"/>
  <c r="AC1145" i="2"/>
  <c r="AA1145" i="2"/>
  <c r="Z1145" i="2"/>
  <c r="Y1145" i="2"/>
  <c r="W1145" i="2"/>
  <c r="V1145" i="2"/>
  <c r="U1145" i="2"/>
  <c r="S1145" i="2"/>
  <c r="R1145" i="2"/>
  <c r="Q1145" i="2"/>
  <c r="O1145" i="2"/>
  <c r="N1145" i="2"/>
  <c r="M1145" i="2"/>
  <c r="K1145" i="2"/>
  <c r="J1145" i="2"/>
  <c r="I1145" i="2"/>
  <c r="G1145" i="2"/>
  <c r="F1145" i="2"/>
  <c r="E1145" i="2"/>
  <c r="C1145" i="2"/>
  <c r="B1145" i="2"/>
  <c r="AF1144" i="2"/>
  <c r="AB1144" i="2"/>
  <c r="X1144" i="2"/>
  <c r="T1144" i="2"/>
  <c r="P1144" i="2"/>
  <c r="L1144" i="2"/>
  <c r="H1144" i="2"/>
  <c r="D1144" i="2"/>
  <c r="AG1143" i="2"/>
  <c r="AE1143" i="2"/>
  <c r="AD1143" i="2"/>
  <c r="AC1143" i="2"/>
  <c r="AA1143" i="2"/>
  <c r="Z1143" i="2"/>
  <c r="Y1143" i="2"/>
  <c r="W1143" i="2"/>
  <c r="V1143" i="2"/>
  <c r="U1143" i="2"/>
  <c r="S1143" i="2"/>
  <c r="R1143" i="2"/>
  <c r="Q1143" i="2"/>
  <c r="O1143" i="2"/>
  <c r="N1143" i="2"/>
  <c r="M1143" i="2"/>
  <c r="K1143" i="2"/>
  <c r="J1143" i="2"/>
  <c r="I1143" i="2"/>
  <c r="G1143" i="2"/>
  <c r="F1143" i="2"/>
  <c r="E1143" i="2"/>
  <c r="C1143" i="2"/>
  <c r="B1143" i="2"/>
  <c r="AF1142" i="2"/>
  <c r="AB1142" i="2"/>
  <c r="X1142" i="2"/>
  <c r="T1142" i="2"/>
  <c r="P1142" i="2"/>
  <c r="L1142" i="2"/>
  <c r="H1142" i="2"/>
  <c r="D1142" i="2"/>
  <c r="AG1141" i="2"/>
  <c r="AE1141" i="2"/>
  <c r="AD1141" i="2"/>
  <c r="AC1141" i="2"/>
  <c r="AA1141" i="2"/>
  <c r="Z1141" i="2"/>
  <c r="Y1141" i="2"/>
  <c r="W1141" i="2"/>
  <c r="V1141" i="2"/>
  <c r="U1141" i="2"/>
  <c r="S1141" i="2"/>
  <c r="R1141" i="2"/>
  <c r="Q1141" i="2"/>
  <c r="O1141" i="2"/>
  <c r="N1141" i="2"/>
  <c r="M1141" i="2"/>
  <c r="K1141" i="2"/>
  <c r="J1141" i="2"/>
  <c r="I1141" i="2"/>
  <c r="G1141" i="2"/>
  <c r="F1141" i="2"/>
  <c r="E1141" i="2"/>
  <c r="C1141" i="2"/>
  <c r="B1141" i="2"/>
  <c r="AF1140" i="2"/>
  <c r="AB1140" i="2"/>
  <c r="X1140" i="2"/>
  <c r="T1140" i="2"/>
  <c r="P1140" i="2"/>
  <c r="L1140" i="2"/>
  <c r="H1140" i="2"/>
  <c r="D1140" i="2"/>
  <c r="AG1139" i="2"/>
  <c r="AE1139" i="2"/>
  <c r="AD1139" i="2"/>
  <c r="AC1139" i="2"/>
  <c r="AA1139" i="2"/>
  <c r="Z1139" i="2"/>
  <c r="Y1139" i="2"/>
  <c r="W1139" i="2"/>
  <c r="V1139" i="2"/>
  <c r="U1139" i="2"/>
  <c r="S1139" i="2"/>
  <c r="R1139" i="2"/>
  <c r="Q1139" i="2"/>
  <c r="O1139" i="2"/>
  <c r="N1139" i="2"/>
  <c r="M1139" i="2"/>
  <c r="K1139" i="2"/>
  <c r="J1139" i="2"/>
  <c r="I1139" i="2"/>
  <c r="G1139" i="2"/>
  <c r="F1139" i="2"/>
  <c r="E1139" i="2"/>
  <c r="C1139" i="2"/>
  <c r="B1139" i="2"/>
  <c r="AF1138" i="2"/>
  <c r="AB1138" i="2"/>
  <c r="X1138" i="2"/>
  <c r="T1138" i="2"/>
  <c r="P1138" i="2"/>
  <c r="L1138" i="2"/>
  <c r="H1138" i="2"/>
  <c r="D1138" i="2"/>
  <c r="AG1137" i="2"/>
  <c r="AE1137" i="2"/>
  <c r="AD1137" i="2"/>
  <c r="AC1137" i="2"/>
  <c r="AA1137" i="2"/>
  <c r="Z1137" i="2"/>
  <c r="Y1137" i="2"/>
  <c r="W1137" i="2"/>
  <c r="V1137" i="2"/>
  <c r="U1137" i="2"/>
  <c r="S1137" i="2"/>
  <c r="R1137" i="2"/>
  <c r="Q1137" i="2"/>
  <c r="O1137" i="2"/>
  <c r="N1137" i="2"/>
  <c r="M1137" i="2"/>
  <c r="K1137" i="2"/>
  <c r="J1137" i="2"/>
  <c r="I1137" i="2"/>
  <c r="G1137" i="2"/>
  <c r="F1137" i="2"/>
  <c r="E1137" i="2"/>
  <c r="C1137" i="2"/>
  <c r="B1137" i="2"/>
  <c r="AF1136" i="2"/>
  <c r="AB1136" i="2"/>
  <c r="X1136" i="2"/>
  <c r="T1136" i="2"/>
  <c r="P1136" i="2"/>
  <c r="L1136" i="2"/>
  <c r="H1136" i="2"/>
  <c r="D1136" i="2"/>
  <c r="AG1135" i="2"/>
  <c r="AE1135" i="2"/>
  <c r="AD1135" i="2"/>
  <c r="AC1135" i="2"/>
  <c r="AA1135" i="2"/>
  <c r="Z1135" i="2"/>
  <c r="Y1135" i="2"/>
  <c r="W1135" i="2"/>
  <c r="V1135" i="2"/>
  <c r="U1135" i="2"/>
  <c r="S1135" i="2"/>
  <c r="R1135" i="2"/>
  <c r="Q1135" i="2"/>
  <c r="O1135" i="2"/>
  <c r="N1135" i="2"/>
  <c r="M1135" i="2"/>
  <c r="K1135" i="2"/>
  <c r="J1135" i="2"/>
  <c r="I1135" i="2"/>
  <c r="G1135" i="2"/>
  <c r="F1135" i="2"/>
  <c r="E1135" i="2"/>
  <c r="C1135" i="2"/>
  <c r="B1135" i="2"/>
  <c r="AF1134" i="2"/>
  <c r="AB1134" i="2"/>
  <c r="X1134" i="2"/>
  <c r="T1134" i="2"/>
  <c r="P1134" i="2"/>
  <c r="L1134" i="2"/>
  <c r="H1134" i="2"/>
  <c r="D1134" i="2"/>
  <c r="AG1133" i="2"/>
  <c r="AE1133" i="2"/>
  <c r="AD1133" i="2"/>
  <c r="AC1133" i="2"/>
  <c r="AA1133" i="2"/>
  <c r="Z1133" i="2"/>
  <c r="Y1133" i="2"/>
  <c r="W1133" i="2"/>
  <c r="V1133" i="2"/>
  <c r="U1133" i="2"/>
  <c r="S1133" i="2"/>
  <c r="R1133" i="2"/>
  <c r="Q1133" i="2"/>
  <c r="O1133" i="2"/>
  <c r="N1133" i="2"/>
  <c r="M1133" i="2"/>
  <c r="K1133" i="2"/>
  <c r="J1133" i="2"/>
  <c r="I1133" i="2"/>
  <c r="G1133" i="2"/>
  <c r="F1133" i="2"/>
  <c r="E1133" i="2"/>
  <c r="C1133" i="2"/>
  <c r="B1133" i="2"/>
  <c r="AF1132" i="2"/>
  <c r="AB1132" i="2"/>
  <c r="X1132" i="2"/>
  <c r="T1132" i="2"/>
  <c r="P1132" i="2"/>
  <c r="L1132" i="2"/>
  <c r="H1132" i="2"/>
  <c r="D1132" i="2"/>
  <c r="AG1131" i="2"/>
  <c r="AE1131" i="2"/>
  <c r="AD1131" i="2"/>
  <c r="AC1131" i="2"/>
  <c r="AA1131" i="2"/>
  <c r="Z1131" i="2"/>
  <c r="Y1131" i="2"/>
  <c r="W1131" i="2"/>
  <c r="V1131" i="2"/>
  <c r="U1131" i="2"/>
  <c r="S1131" i="2"/>
  <c r="R1131" i="2"/>
  <c r="Q1131" i="2"/>
  <c r="O1131" i="2"/>
  <c r="N1131" i="2"/>
  <c r="M1131" i="2"/>
  <c r="K1131" i="2"/>
  <c r="J1131" i="2"/>
  <c r="I1131" i="2"/>
  <c r="G1131" i="2"/>
  <c r="F1131" i="2"/>
  <c r="E1131" i="2"/>
  <c r="C1131" i="2"/>
  <c r="B1131" i="2"/>
  <c r="AF1130" i="2"/>
  <c r="AB1130" i="2"/>
  <c r="X1130" i="2"/>
  <c r="T1130" i="2"/>
  <c r="P1130" i="2"/>
  <c r="L1130" i="2"/>
  <c r="H1130" i="2"/>
  <c r="D1130" i="2"/>
  <c r="AG1129" i="2"/>
  <c r="AE1129" i="2"/>
  <c r="AD1129" i="2"/>
  <c r="AC1129" i="2"/>
  <c r="AA1129" i="2"/>
  <c r="Z1129" i="2"/>
  <c r="Y1129" i="2"/>
  <c r="W1129" i="2"/>
  <c r="V1129" i="2"/>
  <c r="U1129" i="2"/>
  <c r="S1129" i="2"/>
  <c r="R1129" i="2"/>
  <c r="Q1129" i="2"/>
  <c r="O1129" i="2"/>
  <c r="N1129" i="2"/>
  <c r="M1129" i="2"/>
  <c r="K1129" i="2"/>
  <c r="J1129" i="2"/>
  <c r="I1129" i="2"/>
  <c r="G1129" i="2"/>
  <c r="F1129" i="2"/>
  <c r="E1129" i="2"/>
  <c r="C1129" i="2"/>
  <c r="B1129" i="2"/>
  <c r="AF1128" i="2"/>
  <c r="AB1128" i="2"/>
  <c r="X1128" i="2"/>
  <c r="T1128" i="2"/>
  <c r="P1128" i="2"/>
  <c r="L1128" i="2"/>
  <c r="H1128" i="2"/>
  <c r="D1128" i="2"/>
  <c r="AG1127" i="2"/>
  <c r="AE1127" i="2"/>
  <c r="AD1127" i="2"/>
  <c r="AC1127" i="2"/>
  <c r="AA1127" i="2"/>
  <c r="Z1127" i="2"/>
  <c r="Y1127" i="2"/>
  <c r="W1127" i="2"/>
  <c r="V1127" i="2"/>
  <c r="U1127" i="2"/>
  <c r="S1127" i="2"/>
  <c r="R1127" i="2"/>
  <c r="Q1127" i="2"/>
  <c r="O1127" i="2"/>
  <c r="N1127" i="2"/>
  <c r="M1127" i="2"/>
  <c r="K1127" i="2"/>
  <c r="J1127" i="2"/>
  <c r="I1127" i="2"/>
  <c r="G1127" i="2"/>
  <c r="F1127" i="2"/>
  <c r="E1127" i="2"/>
  <c r="C1127" i="2"/>
  <c r="B1127" i="2"/>
  <c r="AF1126" i="2"/>
  <c r="AB1126" i="2"/>
  <c r="X1126" i="2"/>
  <c r="T1126" i="2"/>
  <c r="P1126" i="2"/>
  <c r="L1126" i="2"/>
  <c r="H1126" i="2"/>
  <c r="D1126" i="2"/>
  <c r="AG1125" i="2"/>
  <c r="AE1125" i="2"/>
  <c r="AD1125" i="2"/>
  <c r="AC1125" i="2"/>
  <c r="AA1125" i="2"/>
  <c r="Z1125" i="2"/>
  <c r="Y1125" i="2"/>
  <c r="W1125" i="2"/>
  <c r="V1125" i="2"/>
  <c r="U1125" i="2"/>
  <c r="S1125" i="2"/>
  <c r="R1125" i="2"/>
  <c r="Q1125" i="2"/>
  <c r="O1125" i="2"/>
  <c r="N1125" i="2"/>
  <c r="M1125" i="2"/>
  <c r="K1125" i="2"/>
  <c r="J1125" i="2"/>
  <c r="I1125" i="2"/>
  <c r="G1125" i="2"/>
  <c r="F1125" i="2"/>
  <c r="E1125" i="2"/>
  <c r="C1125" i="2"/>
  <c r="B1125" i="2"/>
  <c r="AF1124" i="2"/>
  <c r="AB1124" i="2"/>
  <c r="X1124" i="2"/>
  <c r="T1124" i="2"/>
  <c r="P1124" i="2"/>
  <c r="L1124" i="2"/>
  <c r="H1124" i="2"/>
  <c r="D1124" i="2"/>
  <c r="AG1123" i="2"/>
  <c r="AE1123" i="2"/>
  <c r="AD1123" i="2"/>
  <c r="AC1123" i="2"/>
  <c r="AA1123" i="2"/>
  <c r="Z1123" i="2"/>
  <c r="Y1123" i="2"/>
  <c r="W1123" i="2"/>
  <c r="V1123" i="2"/>
  <c r="U1123" i="2"/>
  <c r="S1123" i="2"/>
  <c r="R1123" i="2"/>
  <c r="Q1123" i="2"/>
  <c r="O1123" i="2"/>
  <c r="N1123" i="2"/>
  <c r="M1123" i="2"/>
  <c r="K1123" i="2"/>
  <c r="J1123" i="2"/>
  <c r="I1123" i="2"/>
  <c r="G1123" i="2"/>
  <c r="F1123" i="2"/>
  <c r="E1123" i="2"/>
  <c r="C1123" i="2"/>
  <c r="B1123" i="2"/>
  <c r="AF1122" i="2"/>
  <c r="AB1122" i="2"/>
  <c r="X1122" i="2"/>
  <c r="T1122" i="2"/>
  <c r="P1122" i="2"/>
  <c r="L1122" i="2"/>
  <c r="H1122" i="2"/>
  <c r="D1122" i="2"/>
  <c r="AG1121" i="2"/>
  <c r="AE1121" i="2"/>
  <c r="AD1121" i="2"/>
  <c r="AC1121" i="2"/>
  <c r="AA1121" i="2"/>
  <c r="Z1121" i="2"/>
  <c r="Y1121" i="2"/>
  <c r="W1121" i="2"/>
  <c r="V1121" i="2"/>
  <c r="U1121" i="2"/>
  <c r="S1121" i="2"/>
  <c r="R1121" i="2"/>
  <c r="Q1121" i="2"/>
  <c r="O1121" i="2"/>
  <c r="N1121" i="2"/>
  <c r="M1121" i="2"/>
  <c r="K1121" i="2"/>
  <c r="J1121" i="2"/>
  <c r="I1121" i="2"/>
  <c r="G1121" i="2"/>
  <c r="F1121" i="2"/>
  <c r="E1121" i="2"/>
  <c r="C1121" i="2"/>
  <c r="B1121" i="2"/>
  <c r="AF1120" i="2"/>
  <c r="AB1120" i="2"/>
  <c r="X1120" i="2"/>
  <c r="T1120" i="2"/>
  <c r="P1120" i="2"/>
  <c r="L1120" i="2"/>
  <c r="H1120" i="2"/>
  <c r="D1120" i="2"/>
  <c r="AG1119" i="2"/>
  <c r="AE1119" i="2"/>
  <c r="AD1119" i="2"/>
  <c r="AC1119" i="2"/>
  <c r="AA1119" i="2"/>
  <c r="Z1119" i="2"/>
  <c r="Y1119" i="2"/>
  <c r="W1119" i="2"/>
  <c r="V1119" i="2"/>
  <c r="U1119" i="2"/>
  <c r="S1119" i="2"/>
  <c r="R1119" i="2"/>
  <c r="Q1119" i="2"/>
  <c r="O1119" i="2"/>
  <c r="N1119" i="2"/>
  <c r="M1119" i="2"/>
  <c r="K1119" i="2"/>
  <c r="J1119" i="2"/>
  <c r="I1119" i="2"/>
  <c r="G1119" i="2"/>
  <c r="F1119" i="2"/>
  <c r="E1119" i="2"/>
  <c r="C1119" i="2"/>
  <c r="B1119" i="2"/>
  <c r="AF1118" i="2"/>
  <c r="AB1118" i="2"/>
  <c r="X1118" i="2"/>
  <c r="T1118" i="2"/>
  <c r="P1118" i="2"/>
  <c r="L1118" i="2"/>
  <c r="H1118" i="2"/>
  <c r="D1118" i="2"/>
  <c r="AG1117" i="2"/>
  <c r="AE1117" i="2"/>
  <c r="AD1117" i="2"/>
  <c r="AC1117" i="2"/>
  <c r="AA1117" i="2"/>
  <c r="Z1117" i="2"/>
  <c r="Y1117" i="2"/>
  <c r="W1117" i="2"/>
  <c r="V1117" i="2"/>
  <c r="U1117" i="2"/>
  <c r="S1117" i="2"/>
  <c r="R1117" i="2"/>
  <c r="Q1117" i="2"/>
  <c r="O1117" i="2"/>
  <c r="N1117" i="2"/>
  <c r="M1117" i="2"/>
  <c r="K1117" i="2"/>
  <c r="J1117" i="2"/>
  <c r="I1117" i="2"/>
  <c r="G1117" i="2"/>
  <c r="F1117" i="2"/>
  <c r="E1117" i="2"/>
  <c r="C1117" i="2"/>
  <c r="B1117" i="2"/>
  <c r="AF1116" i="2"/>
  <c r="AB1116" i="2"/>
  <c r="X1116" i="2"/>
  <c r="T1116" i="2"/>
  <c r="P1116" i="2"/>
  <c r="L1116" i="2"/>
  <c r="H1116" i="2"/>
  <c r="D1116" i="2"/>
  <c r="AG1115" i="2"/>
  <c r="AE1115" i="2"/>
  <c r="AD1115" i="2"/>
  <c r="AC1115" i="2"/>
  <c r="AA1115" i="2"/>
  <c r="Z1115" i="2"/>
  <c r="Y1115" i="2"/>
  <c r="W1115" i="2"/>
  <c r="V1115" i="2"/>
  <c r="U1115" i="2"/>
  <c r="S1115" i="2"/>
  <c r="R1115" i="2"/>
  <c r="Q1115" i="2"/>
  <c r="O1115" i="2"/>
  <c r="N1115" i="2"/>
  <c r="M1115" i="2"/>
  <c r="K1115" i="2"/>
  <c r="J1115" i="2"/>
  <c r="I1115" i="2"/>
  <c r="G1115" i="2"/>
  <c r="F1115" i="2"/>
  <c r="E1115" i="2"/>
  <c r="C1115" i="2"/>
  <c r="B1115" i="2"/>
  <c r="AF1114" i="2"/>
  <c r="AB1114" i="2"/>
  <c r="X1114" i="2"/>
  <c r="T1114" i="2"/>
  <c r="P1114" i="2"/>
  <c r="L1114" i="2"/>
  <c r="H1114" i="2"/>
  <c r="D1114" i="2"/>
  <c r="AG1113" i="2"/>
  <c r="AE1113" i="2"/>
  <c r="AD1113" i="2"/>
  <c r="AC1113" i="2"/>
  <c r="AA1113" i="2"/>
  <c r="Z1113" i="2"/>
  <c r="Y1113" i="2"/>
  <c r="W1113" i="2"/>
  <c r="V1113" i="2"/>
  <c r="U1113" i="2"/>
  <c r="S1113" i="2"/>
  <c r="R1113" i="2"/>
  <c r="Q1113" i="2"/>
  <c r="O1113" i="2"/>
  <c r="N1113" i="2"/>
  <c r="M1113" i="2"/>
  <c r="K1113" i="2"/>
  <c r="J1113" i="2"/>
  <c r="I1113" i="2"/>
  <c r="G1113" i="2"/>
  <c r="F1113" i="2"/>
  <c r="E1113" i="2"/>
  <c r="C1113" i="2"/>
  <c r="B1113" i="2"/>
  <c r="AF1112" i="2"/>
  <c r="AB1112" i="2"/>
  <c r="X1112" i="2"/>
  <c r="T1112" i="2"/>
  <c r="P1112" i="2"/>
  <c r="L1112" i="2"/>
  <c r="H1112" i="2"/>
  <c r="D1112" i="2"/>
  <c r="AG1111" i="2"/>
  <c r="AE1111" i="2"/>
  <c r="AD1111" i="2"/>
  <c r="AC1111" i="2"/>
  <c r="AA1111" i="2"/>
  <c r="Z1111" i="2"/>
  <c r="Y1111" i="2"/>
  <c r="W1111" i="2"/>
  <c r="V1111" i="2"/>
  <c r="U1111" i="2"/>
  <c r="S1111" i="2"/>
  <c r="R1111" i="2"/>
  <c r="Q1111" i="2"/>
  <c r="O1111" i="2"/>
  <c r="N1111" i="2"/>
  <c r="M1111" i="2"/>
  <c r="K1111" i="2"/>
  <c r="J1111" i="2"/>
  <c r="I1111" i="2"/>
  <c r="G1111" i="2"/>
  <c r="F1111" i="2"/>
  <c r="E1111" i="2"/>
  <c r="C1111" i="2"/>
  <c r="B1111" i="2"/>
  <c r="AF1110" i="2"/>
  <c r="AB1110" i="2"/>
  <c r="X1110" i="2"/>
  <c r="T1110" i="2"/>
  <c r="P1110" i="2"/>
  <c r="L1110" i="2"/>
  <c r="H1110" i="2"/>
  <c r="D1110" i="2"/>
  <c r="AG1109" i="2"/>
  <c r="AE1109" i="2"/>
  <c r="AD1109" i="2"/>
  <c r="AC1109" i="2"/>
  <c r="AA1109" i="2"/>
  <c r="Z1109" i="2"/>
  <c r="Y1109" i="2"/>
  <c r="W1109" i="2"/>
  <c r="V1109" i="2"/>
  <c r="U1109" i="2"/>
  <c r="S1109" i="2"/>
  <c r="R1109" i="2"/>
  <c r="Q1109" i="2"/>
  <c r="O1109" i="2"/>
  <c r="N1109" i="2"/>
  <c r="M1109" i="2"/>
  <c r="K1109" i="2"/>
  <c r="J1109" i="2"/>
  <c r="I1109" i="2"/>
  <c r="G1109" i="2"/>
  <c r="F1109" i="2"/>
  <c r="E1109" i="2"/>
  <c r="C1109" i="2"/>
  <c r="B1109" i="2"/>
  <c r="AF1108" i="2"/>
  <c r="AB1108" i="2"/>
  <c r="X1108" i="2"/>
  <c r="T1108" i="2"/>
  <c r="P1108" i="2"/>
  <c r="L1108" i="2"/>
  <c r="H1108" i="2"/>
  <c r="D1108" i="2"/>
  <c r="AG1107" i="2"/>
  <c r="AE1107" i="2"/>
  <c r="AD1107" i="2"/>
  <c r="AC1107" i="2"/>
  <c r="AA1107" i="2"/>
  <c r="Z1107" i="2"/>
  <c r="Y1107" i="2"/>
  <c r="W1107" i="2"/>
  <c r="V1107" i="2"/>
  <c r="U1107" i="2"/>
  <c r="S1107" i="2"/>
  <c r="R1107" i="2"/>
  <c r="Q1107" i="2"/>
  <c r="O1107" i="2"/>
  <c r="N1107" i="2"/>
  <c r="M1107" i="2"/>
  <c r="K1107" i="2"/>
  <c r="J1107" i="2"/>
  <c r="I1107" i="2"/>
  <c r="G1107" i="2"/>
  <c r="F1107" i="2"/>
  <c r="E1107" i="2"/>
  <c r="C1107" i="2"/>
  <c r="B1107" i="2"/>
  <c r="AF1106" i="2"/>
  <c r="AB1106" i="2"/>
  <c r="X1106" i="2"/>
  <c r="T1106" i="2"/>
  <c r="P1106" i="2"/>
  <c r="L1106" i="2"/>
  <c r="H1106" i="2"/>
  <c r="D1106" i="2"/>
  <c r="AG1105" i="2"/>
  <c r="AE1105" i="2"/>
  <c r="AD1105" i="2"/>
  <c r="AC1105" i="2"/>
  <c r="AA1105" i="2"/>
  <c r="Z1105" i="2"/>
  <c r="Y1105" i="2"/>
  <c r="W1105" i="2"/>
  <c r="V1105" i="2"/>
  <c r="U1105" i="2"/>
  <c r="S1105" i="2"/>
  <c r="R1105" i="2"/>
  <c r="Q1105" i="2"/>
  <c r="O1105" i="2"/>
  <c r="N1105" i="2"/>
  <c r="M1105" i="2"/>
  <c r="K1105" i="2"/>
  <c r="J1105" i="2"/>
  <c r="I1105" i="2"/>
  <c r="G1105" i="2"/>
  <c r="F1105" i="2"/>
  <c r="E1105" i="2"/>
  <c r="C1105" i="2"/>
  <c r="B1105" i="2"/>
  <c r="AF1104" i="2"/>
  <c r="AB1104" i="2"/>
  <c r="X1104" i="2"/>
  <c r="T1104" i="2"/>
  <c r="P1104" i="2"/>
  <c r="L1104" i="2"/>
  <c r="H1104" i="2"/>
  <c r="D1104" i="2"/>
  <c r="AG1103" i="2"/>
  <c r="AE1103" i="2"/>
  <c r="AD1103" i="2"/>
  <c r="AC1103" i="2"/>
  <c r="AA1103" i="2"/>
  <c r="Z1103" i="2"/>
  <c r="Y1103" i="2"/>
  <c r="W1103" i="2"/>
  <c r="V1103" i="2"/>
  <c r="U1103" i="2"/>
  <c r="S1103" i="2"/>
  <c r="R1103" i="2"/>
  <c r="Q1103" i="2"/>
  <c r="O1103" i="2"/>
  <c r="N1103" i="2"/>
  <c r="M1103" i="2"/>
  <c r="K1103" i="2"/>
  <c r="J1103" i="2"/>
  <c r="I1103" i="2"/>
  <c r="G1103" i="2"/>
  <c r="F1103" i="2"/>
  <c r="E1103" i="2"/>
  <c r="C1103" i="2"/>
  <c r="B1103" i="2"/>
  <c r="AF1102" i="2"/>
  <c r="AB1102" i="2"/>
  <c r="X1102" i="2"/>
  <c r="T1102" i="2"/>
  <c r="P1102" i="2"/>
  <c r="L1102" i="2"/>
  <c r="H1102" i="2"/>
  <c r="D1102" i="2"/>
  <c r="AG1101" i="2"/>
  <c r="AE1101" i="2"/>
  <c r="AD1101" i="2"/>
  <c r="AC1101" i="2"/>
  <c r="AA1101" i="2"/>
  <c r="Z1101" i="2"/>
  <c r="Y1101" i="2"/>
  <c r="W1101" i="2"/>
  <c r="V1101" i="2"/>
  <c r="U1101" i="2"/>
  <c r="S1101" i="2"/>
  <c r="R1101" i="2"/>
  <c r="Q1101" i="2"/>
  <c r="O1101" i="2"/>
  <c r="N1101" i="2"/>
  <c r="M1101" i="2"/>
  <c r="K1101" i="2"/>
  <c r="J1101" i="2"/>
  <c r="I1101" i="2"/>
  <c r="G1101" i="2"/>
  <c r="F1101" i="2"/>
  <c r="E1101" i="2"/>
  <c r="C1101" i="2"/>
  <c r="B1101" i="2"/>
  <c r="AF1100" i="2"/>
  <c r="AB1100" i="2"/>
  <c r="X1100" i="2"/>
  <c r="T1100" i="2"/>
  <c r="P1100" i="2"/>
  <c r="L1100" i="2"/>
  <c r="H1100" i="2"/>
  <c r="D1100" i="2"/>
  <c r="AG1099" i="2"/>
  <c r="AE1099" i="2"/>
  <c r="AD1099" i="2"/>
  <c r="AC1099" i="2"/>
  <c r="AA1099" i="2"/>
  <c r="Z1099" i="2"/>
  <c r="Y1099" i="2"/>
  <c r="W1099" i="2"/>
  <c r="V1099" i="2"/>
  <c r="U1099" i="2"/>
  <c r="S1099" i="2"/>
  <c r="R1099" i="2"/>
  <c r="Q1099" i="2"/>
  <c r="O1099" i="2"/>
  <c r="N1099" i="2"/>
  <c r="M1099" i="2"/>
  <c r="K1099" i="2"/>
  <c r="J1099" i="2"/>
  <c r="I1099" i="2"/>
  <c r="G1099" i="2"/>
  <c r="F1099" i="2"/>
  <c r="E1099" i="2"/>
  <c r="C1099" i="2"/>
  <c r="B1099" i="2"/>
  <c r="AF1098" i="2"/>
  <c r="AB1098" i="2"/>
  <c r="X1098" i="2"/>
  <c r="T1098" i="2"/>
  <c r="P1098" i="2"/>
  <c r="L1098" i="2"/>
  <c r="H1098" i="2"/>
  <c r="D1098" i="2"/>
  <c r="AG1097" i="2"/>
  <c r="AE1097" i="2"/>
  <c r="AD1097" i="2"/>
  <c r="AC1097" i="2"/>
  <c r="AA1097" i="2"/>
  <c r="Z1097" i="2"/>
  <c r="Y1097" i="2"/>
  <c r="W1097" i="2"/>
  <c r="V1097" i="2"/>
  <c r="U1097" i="2"/>
  <c r="S1097" i="2"/>
  <c r="R1097" i="2"/>
  <c r="Q1097" i="2"/>
  <c r="O1097" i="2"/>
  <c r="N1097" i="2"/>
  <c r="M1097" i="2"/>
  <c r="K1097" i="2"/>
  <c r="J1097" i="2"/>
  <c r="I1097" i="2"/>
  <c r="G1097" i="2"/>
  <c r="F1097" i="2"/>
  <c r="E1097" i="2"/>
  <c r="C1097" i="2"/>
  <c r="B1097" i="2"/>
  <c r="AF1096" i="2"/>
  <c r="AB1096" i="2"/>
  <c r="X1096" i="2"/>
  <c r="T1096" i="2"/>
  <c r="P1096" i="2"/>
  <c r="L1096" i="2"/>
  <c r="H1096" i="2"/>
  <c r="D1096" i="2"/>
  <c r="AG1095" i="2"/>
  <c r="AE1095" i="2"/>
  <c r="AD1095" i="2"/>
  <c r="AC1095" i="2"/>
  <c r="AA1095" i="2"/>
  <c r="Z1095" i="2"/>
  <c r="Y1095" i="2"/>
  <c r="W1095" i="2"/>
  <c r="V1095" i="2"/>
  <c r="U1095" i="2"/>
  <c r="S1095" i="2"/>
  <c r="R1095" i="2"/>
  <c r="Q1095" i="2"/>
  <c r="O1095" i="2"/>
  <c r="N1095" i="2"/>
  <c r="M1095" i="2"/>
  <c r="K1095" i="2"/>
  <c r="J1095" i="2"/>
  <c r="I1095" i="2"/>
  <c r="G1095" i="2"/>
  <c r="F1095" i="2"/>
  <c r="E1095" i="2"/>
  <c r="C1095" i="2"/>
  <c r="B1095" i="2"/>
  <c r="AF1094" i="2"/>
  <c r="AB1094" i="2"/>
  <c r="X1094" i="2"/>
  <c r="T1094" i="2"/>
  <c r="P1094" i="2"/>
  <c r="L1094" i="2"/>
  <c r="H1094" i="2"/>
  <c r="D1094" i="2"/>
  <c r="AG1093" i="2"/>
  <c r="AE1093" i="2"/>
  <c r="AD1093" i="2"/>
  <c r="AC1093" i="2"/>
  <c r="AA1093" i="2"/>
  <c r="Z1093" i="2"/>
  <c r="Y1093" i="2"/>
  <c r="W1093" i="2"/>
  <c r="V1093" i="2"/>
  <c r="U1093" i="2"/>
  <c r="S1093" i="2"/>
  <c r="R1093" i="2"/>
  <c r="Q1093" i="2"/>
  <c r="O1093" i="2"/>
  <c r="N1093" i="2"/>
  <c r="M1093" i="2"/>
  <c r="K1093" i="2"/>
  <c r="J1093" i="2"/>
  <c r="I1093" i="2"/>
  <c r="G1093" i="2"/>
  <c r="F1093" i="2"/>
  <c r="E1093" i="2"/>
  <c r="C1093" i="2"/>
  <c r="B1093" i="2"/>
  <c r="AF1092" i="2"/>
  <c r="AB1092" i="2"/>
  <c r="X1092" i="2"/>
  <c r="T1092" i="2"/>
  <c r="P1092" i="2"/>
  <c r="L1092" i="2"/>
  <c r="H1092" i="2"/>
  <c r="D1092" i="2"/>
  <c r="AG1091" i="2"/>
  <c r="AE1091" i="2"/>
  <c r="AD1091" i="2"/>
  <c r="AC1091" i="2"/>
  <c r="AA1091" i="2"/>
  <c r="Z1091" i="2"/>
  <c r="Y1091" i="2"/>
  <c r="W1091" i="2"/>
  <c r="V1091" i="2"/>
  <c r="U1091" i="2"/>
  <c r="S1091" i="2"/>
  <c r="R1091" i="2"/>
  <c r="Q1091" i="2"/>
  <c r="O1091" i="2"/>
  <c r="N1091" i="2"/>
  <c r="M1091" i="2"/>
  <c r="K1091" i="2"/>
  <c r="J1091" i="2"/>
  <c r="I1091" i="2"/>
  <c r="G1091" i="2"/>
  <c r="F1091" i="2"/>
  <c r="E1091" i="2"/>
  <c r="C1091" i="2"/>
  <c r="B1091" i="2"/>
  <c r="AF1090" i="2"/>
  <c r="AB1090" i="2"/>
  <c r="X1090" i="2"/>
  <c r="T1090" i="2"/>
  <c r="P1090" i="2"/>
  <c r="L1090" i="2"/>
  <c r="H1090" i="2"/>
  <c r="D1090" i="2"/>
  <c r="AG1089" i="2"/>
  <c r="AE1089" i="2"/>
  <c r="AD1089" i="2"/>
  <c r="AC1089" i="2"/>
  <c r="AA1089" i="2"/>
  <c r="Z1089" i="2"/>
  <c r="Y1089" i="2"/>
  <c r="W1089" i="2"/>
  <c r="V1089" i="2"/>
  <c r="U1089" i="2"/>
  <c r="S1089" i="2"/>
  <c r="R1089" i="2"/>
  <c r="Q1089" i="2"/>
  <c r="O1089" i="2"/>
  <c r="N1089" i="2"/>
  <c r="M1089" i="2"/>
  <c r="K1089" i="2"/>
  <c r="J1089" i="2"/>
  <c r="I1089" i="2"/>
  <c r="G1089" i="2"/>
  <c r="F1089" i="2"/>
  <c r="E1089" i="2"/>
  <c r="C1089" i="2"/>
  <c r="B1089" i="2"/>
  <c r="AF1088" i="2"/>
  <c r="AB1088" i="2"/>
  <c r="X1088" i="2"/>
  <c r="T1088" i="2"/>
  <c r="P1088" i="2"/>
  <c r="L1088" i="2"/>
  <c r="H1088" i="2"/>
  <c r="D1088" i="2"/>
  <c r="AG1087" i="2"/>
  <c r="AE1087" i="2"/>
  <c r="AD1087" i="2"/>
  <c r="AC1087" i="2"/>
  <c r="AA1087" i="2"/>
  <c r="Z1087" i="2"/>
  <c r="Y1087" i="2"/>
  <c r="W1087" i="2"/>
  <c r="V1087" i="2"/>
  <c r="U1087" i="2"/>
  <c r="S1087" i="2"/>
  <c r="R1087" i="2"/>
  <c r="Q1087" i="2"/>
  <c r="O1087" i="2"/>
  <c r="N1087" i="2"/>
  <c r="M1087" i="2"/>
  <c r="K1087" i="2"/>
  <c r="J1087" i="2"/>
  <c r="I1087" i="2"/>
  <c r="G1087" i="2"/>
  <c r="F1087" i="2"/>
  <c r="E1087" i="2"/>
  <c r="C1087" i="2"/>
  <c r="B1087" i="2"/>
  <c r="AF1086" i="2"/>
  <c r="AB1086" i="2"/>
  <c r="X1086" i="2"/>
  <c r="T1086" i="2"/>
  <c r="P1086" i="2"/>
  <c r="L1086" i="2"/>
  <c r="H1086" i="2"/>
  <c r="D1086" i="2"/>
  <c r="AG1085" i="2"/>
  <c r="AE1085" i="2"/>
  <c r="AD1085" i="2"/>
  <c r="AC1085" i="2"/>
  <c r="AA1085" i="2"/>
  <c r="Z1085" i="2"/>
  <c r="Y1085" i="2"/>
  <c r="W1085" i="2"/>
  <c r="V1085" i="2"/>
  <c r="U1085" i="2"/>
  <c r="S1085" i="2"/>
  <c r="R1085" i="2"/>
  <c r="Q1085" i="2"/>
  <c r="O1085" i="2"/>
  <c r="N1085" i="2"/>
  <c r="M1085" i="2"/>
  <c r="K1085" i="2"/>
  <c r="J1085" i="2"/>
  <c r="I1085" i="2"/>
  <c r="G1085" i="2"/>
  <c r="F1085" i="2"/>
  <c r="E1085" i="2"/>
  <c r="C1085" i="2"/>
  <c r="B1085" i="2"/>
  <c r="AF1084" i="2"/>
  <c r="AB1084" i="2"/>
  <c r="X1084" i="2"/>
  <c r="T1084" i="2"/>
  <c r="P1084" i="2"/>
  <c r="L1084" i="2"/>
  <c r="H1084" i="2"/>
  <c r="D1084" i="2"/>
  <c r="AG1083" i="2"/>
  <c r="AE1083" i="2"/>
  <c r="AD1083" i="2"/>
  <c r="AC1083" i="2"/>
  <c r="AA1083" i="2"/>
  <c r="Z1083" i="2"/>
  <c r="Y1083" i="2"/>
  <c r="W1083" i="2"/>
  <c r="V1083" i="2"/>
  <c r="U1083" i="2"/>
  <c r="S1083" i="2"/>
  <c r="R1083" i="2"/>
  <c r="Q1083" i="2"/>
  <c r="O1083" i="2"/>
  <c r="N1083" i="2"/>
  <c r="M1083" i="2"/>
  <c r="K1083" i="2"/>
  <c r="J1083" i="2"/>
  <c r="I1083" i="2"/>
  <c r="G1083" i="2"/>
  <c r="F1083" i="2"/>
  <c r="E1083" i="2"/>
  <c r="C1083" i="2"/>
  <c r="B1083" i="2"/>
  <c r="AF1082" i="2"/>
  <c r="AB1082" i="2"/>
  <c r="X1082" i="2"/>
  <c r="T1082" i="2"/>
  <c r="P1082" i="2"/>
  <c r="L1082" i="2"/>
  <c r="H1082" i="2"/>
  <c r="D1082" i="2"/>
  <c r="AG1081" i="2"/>
  <c r="AE1081" i="2"/>
  <c r="AD1081" i="2"/>
  <c r="AC1081" i="2"/>
  <c r="AA1081" i="2"/>
  <c r="Z1081" i="2"/>
  <c r="Y1081" i="2"/>
  <c r="W1081" i="2"/>
  <c r="V1081" i="2"/>
  <c r="U1081" i="2"/>
  <c r="S1081" i="2"/>
  <c r="R1081" i="2"/>
  <c r="Q1081" i="2"/>
  <c r="O1081" i="2"/>
  <c r="N1081" i="2"/>
  <c r="M1081" i="2"/>
  <c r="K1081" i="2"/>
  <c r="J1081" i="2"/>
  <c r="I1081" i="2"/>
  <c r="G1081" i="2"/>
  <c r="F1081" i="2"/>
  <c r="E1081" i="2"/>
  <c r="C1081" i="2"/>
  <c r="B1081" i="2"/>
  <c r="AF1080" i="2"/>
  <c r="AB1080" i="2"/>
  <c r="X1080" i="2"/>
  <c r="T1080" i="2"/>
  <c r="P1080" i="2"/>
  <c r="L1080" i="2"/>
  <c r="H1080" i="2"/>
  <c r="D1080" i="2"/>
  <c r="AG1079" i="2"/>
  <c r="AE1079" i="2"/>
  <c r="AD1079" i="2"/>
  <c r="AC1079" i="2"/>
  <c r="AA1079" i="2"/>
  <c r="Z1079" i="2"/>
  <c r="Y1079" i="2"/>
  <c r="W1079" i="2"/>
  <c r="V1079" i="2"/>
  <c r="U1079" i="2"/>
  <c r="S1079" i="2"/>
  <c r="R1079" i="2"/>
  <c r="Q1079" i="2"/>
  <c r="O1079" i="2"/>
  <c r="N1079" i="2"/>
  <c r="M1079" i="2"/>
  <c r="K1079" i="2"/>
  <c r="J1079" i="2"/>
  <c r="I1079" i="2"/>
  <c r="G1079" i="2"/>
  <c r="F1079" i="2"/>
  <c r="E1079" i="2"/>
  <c r="C1079" i="2"/>
  <c r="B1079" i="2"/>
  <c r="AF1078" i="2"/>
  <c r="AB1078" i="2"/>
  <c r="X1078" i="2"/>
  <c r="T1078" i="2"/>
  <c r="P1078" i="2"/>
  <c r="L1078" i="2"/>
  <c r="H1078" i="2"/>
  <c r="D1078" i="2"/>
  <c r="AG1077" i="2"/>
  <c r="AE1077" i="2"/>
  <c r="AD1077" i="2"/>
  <c r="AC1077" i="2"/>
  <c r="AA1077" i="2"/>
  <c r="Z1077" i="2"/>
  <c r="Y1077" i="2"/>
  <c r="W1077" i="2"/>
  <c r="V1077" i="2"/>
  <c r="U1077" i="2"/>
  <c r="S1077" i="2"/>
  <c r="R1077" i="2"/>
  <c r="Q1077" i="2"/>
  <c r="O1077" i="2"/>
  <c r="N1077" i="2"/>
  <c r="M1077" i="2"/>
  <c r="K1077" i="2"/>
  <c r="J1077" i="2"/>
  <c r="I1077" i="2"/>
  <c r="G1077" i="2"/>
  <c r="F1077" i="2"/>
  <c r="E1077" i="2"/>
  <c r="C1077" i="2"/>
  <c r="B1077" i="2"/>
  <c r="AF1076" i="2"/>
  <c r="AB1076" i="2"/>
  <c r="X1076" i="2"/>
  <c r="T1076" i="2"/>
  <c r="P1076" i="2"/>
  <c r="L1076" i="2"/>
  <c r="H1076" i="2"/>
  <c r="D1076" i="2"/>
  <c r="AG1075" i="2"/>
  <c r="AE1075" i="2"/>
  <c r="AD1075" i="2"/>
  <c r="AC1075" i="2"/>
  <c r="AA1075" i="2"/>
  <c r="Z1075" i="2"/>
  <c r="Y1075" i="2"/>
  <c r="W1075" i="2"/>
  <c r="V1075" i="2"/>
  <c r="U1075" i="2"/>
  <c r="S1075" i="2"/>
  <c r="R1075" i="2"/>
  <c r="Q1075" i="2"/>
  <c r="O1075" i="2"/>
  <c r="N1075" i="2"/>
  <c r="M1075" i="2"/>
  <c r="K1075" i="2"/>
  <c r="J1075" i="2"/>
  <c r="I1075" i="2"/>
  <c r="G1075" i="2"/>
  <c r="F1075" i="2"/>
  <c r="E1075" i="2"/>
  <c r="C1075" i="2"/>
  <c r="B1075" i="2"/>
  <c r="AF1074" i="2"/>
  <c r="AB1074" i="2"/>
  <c r="X1074" i="2"/>
  <c r="T1074" i="2"/>
  <c r="P1074" i="2"/>
  <c r="L1074" i="2"/>
  <c r="H1074" i="2"/>
  <c r="D1074" i="2"/>
  <c r="AG1073" i="2"/>
  <c r="AE1073" i="2"/>
  <c r="AD1073" i="2"/>
  <c r="AC1073" i="2"/>
  <c r="AA1073" i="2"/>
  <c r="Z1073" i="2"/>
  <c r="Y1073" i="2"/>
  <c r="W1073" i="2"/>
  <c r="V1073" i="2"/>
  <c r="U1073" i="2"/>
  <c r="S1073" i="2"/>
  <c r="R1073" i="2"/>
  <c r="Q1073" i="2"/>
  <c r="O1073" i="2"/>
  <c r="N1073" i="2"/>
  <c r="M1073" i="2"/>
  <c r="K1073" i="2"/>
  <c r="J1073" i="2"/>
  <c r="I1073" i="2"/>
  <c r="G1073" i="2"/>
  <c r="F1073" i="2"/>
  <c r="E1073" i="2"/>
  <c r="C1073" i="2"/>
  <c r="B1073" i="2"/>
  <c r="AF1072" i="2"/>
  <c r="AB1072" i="2"/>
  <c r="X1072" i="2"/>
  <c r="T1072" i="2"/>
  <c r="P1072" i="2"/>
  <c r="L1072" i="2"/>
  <c r="H1072" i="2"/>
  <c r="D1072" i="2"/>
  <c r="AG1071" i="2"/>
  <c r="AE1071" i="2"/>
  <c r="AD1071" i="2"/>
  <c r="AC1071" i="2"/>
  <c r="AA1071" i="2"/>
  <c r="Z1071" i="2"/>
  <c r="Y1071" i="2"/>
  <c r="W1071" i="2"/>
  <c r="V1071" i="2"/>
  <c r="U1071" i="2"/>
  <c r="S1071" i="2"/>
  <c r="R1071" i="2"/>
  <c r="Q1071" i="2"/>
  <c r="O1071" i="2"/>
  <c r="N1071" i="2"/>
  <c r="M1071" i="2"/>
  <c r="K1071" i="2"/>
  <c r="J1071" i="2"/>
  <c r="I1071" i="2"/>
  <c r="G1071" i="2"/>
  <c r="F1071" i="2"/>
  <c r="E1071" i="2"/>
  <c r="C1071" i="2"/>
  <c r="B1071" i="2"/>
  <c r="AF1070" i="2"/>
  <c r="AB1070" i="2"/>
  <c r="X1070" i="2"/>
  <c r="T1070" i="2"/>
  <c r="P1070" i="2"/>
  <c r="L1070" i="2"/>
  <c r="H1070" i="2"/>
  <c r="D1070" i="2"/>
  <c r="AG1069" i="2"/>
  <c r="AE1069" i="2"/>
  <c r="AD1069" i="2"/>
  <c r="AC1069" i="2"/>
  <c r="AA1069" i="2"/>
  <c r="Z1069" i="2"/>
  <c r="Y1069" i="2"/>
  <c r="W1069" i="2"/>
  <c r="V1069" i="2"/>
  <c r="U1069" i="2"/>
  <c r="S1069" i="2"/>
  <c r="R1069" i="2"/>
  <c r="Q1069" i="2"/>
  <c r="O1069" i="2"/>
  <c r="N1069" i="2"/>
  <c r="M1069" i="2"/>
  <c r="K1069" i="2"/>
  <c r="J1069" i="2"/>
  <c r="I1069" i="2"/>
  <c r="G1069" i="2"/>
  <c r="F1069" i="2"/>
  <c r="E1069" i="2"/>
  <c r="C1069" i="2"/>
  <c r="B1069" i="2"/>
  <c r="AF1068" i="2"/>
  <c r="AB1068" i="2"/>
  <c r="X1068" i="2"/>
  <c r="T1068" i="2"/>
  <c r="P1068" i="2"/>
  <c r="L1068" i="2"/>
  <c r="H1068" i="2"/>
  <c r="D1068" i="2"/>
  <c r="AG1067" i="2"/>
  <c r="AE1067" i="2"/>
  <c r="AD1067" i="2"/>
  <c r="AC1067" i="2"/>
  <c r="AA1067" i="2"/>
  <c r="Z1067" i="2"/>
  <c r="Y1067" i="2"/>
  <c r="W1067" i="2"/>
  <c r="V1067" i="2"/>
  <c r="U1067" i="2"/>
  <c r="S1067" i="2"/>
  <c r="R1067" i="2"/>
  <c r="Q1067" i="2"/>
  <c r="O1067" i="2"/>
  <c r="N1067" i="2"/>
  <c r="M1067" i="2"/>
  <c r="K1067" i="2"/>
  <c r="J1067" i="2"/>
  <c r="I1067" i="2"/>
  <c r="G1067" i="2"/>
  <c r="F1067" i="2"/>
  <c r="E1067" i="2"/>
  <c r="C1067" i="2"/>
  <c r="B1067" i="2"/>
  <c r="AF1066" i="2"/>
  <c r="AB1066" i="2"/>
  <c r="X1066" i="2"/>
  <c r="T1066" i="2"/>
  <c r="P1066" i="2"/>
  <c r="L1066" i="2"/>
  <c r="H1066" i="2"/>
  <c r="D1066" i="2"/>
  <c r="AG1065" i="2"/>
  <c r="AE1065" i="2"/>
  <c r="AD1065" i="2"/>
  <c r="AC1065" i="2"/>
  <c r="AA1065" i="2"/>
  <c r="Z1065" i="2"/>
  <c r="Y1065" i="2"/>
  <c r="W1065" i="2"/>
  <c r="V1065" i="2"/>
  <c r="U1065" i="2"/>
  <c r="S1065" i="2"/>
  <c r="R1065" i="2"/>
  <c r="Q1065" i="2"/>
  <c r="O1065" i="2"/>
  <c r="N1065" i="2"/>
  <c r="M1065" i="2"/>
  <c r="K1065" i="2"/>
  <c r="J1065" i="2"/>
  <c r="I1065" i="2"/>
  <c r="G1065" i="2"/>
  <c r="F1065" i="2"/>
  <c r="E1065" i="2"/>
  <c r="C1065" i="2"/>
  <c r="B1065" i="2"/>
  <c r="AF1064" i="2"/>
  <c r="AB1064" i="2"/>
  <c r="X1064" i="2"/>
  <c r="T1064" i="2"/>
  <c r="P1064" i="2"/>
  <c r="L1064" i="2"/>
  <c r="H1064" i="2"/>
  <c r="D1064" i="2"/>
  <c r="AG1063" i="2"/>
  <c r="AE1063" i="2"/>
  <c r="AD1063" i="2"/>
  <c r="AC1063" i="2"/>
  <c r="AA1063" i="2"/>
  <c r="Z1063" i="2"/>
  <c r="Y1063" i="2"/>
  <c r="W1063" i="2"/>
  <c r="V1063" i="2"/>
  <c r="U1063" i="2"/>
  <c r="S1063" i="2"/>
  <c r="R1063" i="2"/>
  <c r="Q1063" i="2"/>
  <c r="O1063" i="2"/>
  <c r="N1063" i="2"/>
  <c r="M1063" i="2"/>
  <c r="K1063" i="2"/>
  <c r="J1063" i="2"/>
  <c r="I1063" i="2"/>
  <c r="G1063" i="2"/>
  <c r="F1063" i="2"/>
  <c r="E1063" i="2"/>
  <c r="C1063" i="2"/>
  <c r="B1063" i="2"/>
  <c r="AF1062" i="2"/>
  <c r="AB1062" i="2"/>
  <c r="X1062" i="2"/>
  <c r="T1062" i="2"/>
  <c r="P1062" i="2"/>
  <c r="L1062" i="2"/>
  <c r="H1062" i="2"/>
  <c r="D1062" i="2"/>
  <c r="AG1061" i="2"/>
  <c r="AE1061" i="2"/>
  <c r="AD1061" i="2"/>
  <c r="AC1061" i="2"/>
  <c r="AA1061" i="2"/>
  <c r="Z1061" i="2"/>
  <c r="Y1061" i="2"/>
  <c r="W1061" i="2"/>
  <c r="V1061" i="2"/>
  <c r="U1061" i="2"/>
  <c r="S1061" i="2"/>
  <c r="R1061" i="2"/>
  <c r="Q1061" i="2"/>
  <c r="O1061" i="2"/>
  <c r="N1061" i="2"/>
  <c r="M1061" i="2"/>
  <c r="K1061" i="2"/>
  <c r="J1061" i="2"/>
  <c r="I1061" i="2"/>
  <c r="G1061" i="2"/>
  <c r="F1061" i="2"/>
  <c r="E1061" i="2"/>
  <c r="C1061" i="2"/>
  <c r="B1061" i="2"/>
  <c r="AF1060" i="2"/>
  <c r="AB1060" i="2"/>
  <c r="X1060" i="2"/>
  <c r="T1060" i="2"/>
  <c r="P1060" i="2"/>
  <c r="L1060" i="2"/>
  <c r="H1060" i="2"/>
  <c r="D1060" i="2"/>
  <c r="AG1059" i="2"/>
  <c r="AE1059" i="2"/>
  <c r="AD1059" i="2"/>
  <c r="AC1059" i="2"/>
  <c r="AA1059" i="2"/>
  <c r="Z1059" i="2"/>
  <c r="Y1059" i="2"/>
  <c r="W1059" i="2"/>
  <c r="V1059" i="2"/>
  <c r="U1059" i="2"/>
  <c r="S1059" i="2"/>
  <c r="R1059" i="2"/>
  <c r="Q1059" i="2"/>
  <c r="O1059" i="2"/>
  <c r="N1059" i="2"/>
  <c r="M1059" i="2"/>
  <c r="K1059" i="2"/>
  <c r="J1059" i="2"/>
  <c r="I1059" i="2"/>
  <c r="G1059" i="2"/>
  <c r="F1059" i="2"/>
  <c r="E1059" i="2"/>
  <c r="C1059" i="2"/>
  <c r="B1059" i="2"/>
  <c r="AF1058" i="2"/>
  <c r="AB1058" i="2"/>
  <c r="X1058" i="2"/>
  <c r="T1058" i="2"/>
  <c r="P1058" i="2"/>
  <c r="L1058" i="2"/>
  <c r="H1058" i="2"/>
  <c r="D1058" i="2"/>
  <c r="AG1057" i="2"/>
  <c r="AE1057" i="2"/>
  <c r="AD1057" i="2"/>
  <c r="AC1057" i="2"/>
  <c r="AA1057" i="2"/>
  <c r="Z1057" i="2"/>
  <c r="Y1057" i="2"/>
  <c r="W1057" i="2"/>
  <c r="V1057" i="2"/>
  <c r="U1057" i="2"/>
  <c r="S1057" i="2"/>
  <c r="R1057" i="2"/>
  <c r="Q1057" i="2"/>
  <c r="O1057" i="2"/>
  <c r="N1057" i="2"/>
  <c r="M1057" i="2"/>
  <c r="K1057" i="2"/>
  <c r="J1057" i="2"/>
  <c r="I1057" i="2"/>
  <c r="G1057" i="2"/>
  <c r="F1057" i="2"/>
  <c r="E1057" i="2"/>
  <c r="C1057" i="2"/>
  <c r="B1057" i="2"/>
  <c r="AF1056" i="2"/>
  <c r="AB1056" i="2"/>
  <c r="X1056" i="2"/>
  <c r="T1056" i="2"/>
  <c r="P1056" i="2"/>
  <c r="L1056" i="2"/>
  <c r="H1056" i="2"/>
  <c r="D1056" i="2"/>
  <c r="AG1055" i="2"/>
  <c r="AE1055" i="2"/>
  <c r="AD1055" i="2"/>
  <c r="AC1055" i="2"/>
  <c r="AA1055" i="2"/>
  <c r="Z1055" i="2"/>
  <c r="Y1055" i="2"/>
  <c r="W1055" i="2"/>
  <c r="V1055" i="2"/>
  <c r="U1055" i="2"/>
  <c r="S1055" i="2"/>
  <c r="R1055" i="2"/>
  <c r="Q1055" i="2"/>
  <c r="O1055" i="2"/>
  <c r="N1055" i="2"/>
  <c r="M1055" i="2"/>
  <c r="K1055" i="2"/>
  <c r="J1055" i="2"/>
  <c r="I1055" i="2"/>
  <c r="G1055" i="2"/>
  <c r="F1055" i="2"/>
  <c r="E1055" i="2"/>
  <c r="C1055" i="2"/>
  <c r="B1055" i="2"/>
  <c r="AF1054" i="2"/>
  <c r="AB1054" i="2"/>
  <c r="X1054" i="2"/>
  <c r="T1054" i="2"/>
  <c r="P1054" i="2"/>
  <c r="L1054" i="2"/>
  <c r="H1054" i="2"/>
  <c r="D1054" i="2"/>
  <c r="AG1053" i="2"/>
  <c r="AE1053" i="2"/>
  <c r="AD1053" i="2"/>
  <c r="AC1053" i="2"/>
  <c r="AA1053" i="2"/>
  <c r="Z1053" i="2"/>
  <c r="Y1053" i="2"/>
  <c r="W1053" i="2"/>
  <c r="V1053" i="2"/>
  <c r="U1053" i="2"/>
  <c r="S1053" i="2"/>
  <c r="R1053" i="2"/>
  <c r="Q1053" i="2"/>
  <c r="O1053" i="2"/>
  <c r="N1053" i="2"/>
  <c r="M1053" i="2"/>
  <c r="K1053" i="2"/>
  <c r="J1053" i="2"/>
  <c r="I1053" i="2"/>
  <c r="G1053" i="2"/>
  <c r="F1053" i="2"/>
  <c r="E1053" i="2"/>
  <c r="C1053" i="2"/>
  <c r="B1053" i="2"/>
  <c r="AF1052" i="2"/>
  <c r="AB1052" i="2"/>
  <c r="X1052" i="2"/>
  <c r="T1052" i="2"/>
  <c r="P1052" i="2"/>
  <c r="L1052" i="2"/>
  <c r="H1052" i="2"/>
  <c r="D1052" i="2"/>
  <c r="AG1051" i="2"/>
  <c r="AE1051" i="2"/>
  <c r="AD1051" i="2"/>
  <c r="AC1051" i="2"/>
  <c r="AA1051" i="2"/>
  <c r="Z1051" i="2"/>
  <c r="Y1051" i="2"/>
  <c r="W1051" i="2"/>
  <c r="V1051" i="2"/>
  <c r="U1051" i="2"/>
  <c r="S1051" i="2"/>
  <c r="R1051" i="2"/>
  <c r="Q1051" i="2"/>
  <c r="O1051" i="2"/>
  <c r="N1051" i="2"/>
  <c r="M1051" i="2"/>
  <c r="K1051" i="2"/>
  <c r="J1051" i="2"/>
  <c r="I1051" i="2"/>
  <c r="G1051" i="2"/>
  <c r="F1051" i="2"/>
  <c r="E1051" i="2"/>
  <c r="C1051" i="2"/>
  <c r="B1051" i="2"/>
  <c r="AF1050" i="2"/>
  <c r="AB1050" i="2"/>
  <c r="X1050" i="2"/>
  <c r="T1050" i="2"/>
  <c r="P1050" i="2"/>
  <c r="L1050" i="2"/>
  <c r="H1050" i="2"/>
  <c r="D1050" i="2"/>
  <c r="AG1049" i="2"/>
  <c r="AE1049" i="2"/>
  <c r="AD1049" i="2"/>
  <c r="AC1049" i="2"/>
  <c r="AA1049" i="2"/>
  <c r="Z1049" i="2"/>
  <c r="Y1049" i="2"/>
  <c r="W1049" i="2"/>
  <c r="V1049" i="2"/>
  <c r="U1049" i="2"/>
  <c r="S1049" i="2"/>
  <c r="R1049" i="2"/>
  <c r="Q1049" i="2"/>
  <c r="O1049" i="2"/>
  <c r="N1049" i="2"/>
  <c r="M1049" i="2"/>
  <c r="K1049" i="2"/>
  <c r="J1049" i="2"/>
  <c r="I1049" i="2"/>
  <c r="G1049" i="2"/>
  <c r="F1049" i="2"/>
  <c r="E1049" i="2"/>
  <c r="C1049" i="2"/>
  <c r="B1049" i="2"/>
  <c r="AF1048" i="2"/>
  <c r="AB1048" i="2"/>
  <c r="X1048" i="2"/>
  <c r="T1048" i="2"/>
  <c r="P1048" i="2"/>
  <c r="L1048" i="2"/>
  <c r="H1048" i="2"/>
  <c r="D1048" i="2"/>
  <c r="AG1047" i="2"/>
  <c r="AE1047" i="2"/>
  <c r="AD1047" i="2"/>
  <c r="AC1047" i="2"/>
  <c r="AA1047" i="2"/>
  <c r="Z1047" i="2"/>
  <c r="Y1047" i="2"/>
  <c r="W1047" i="2"/>
  <c r="V1047" i="2"/>
  <c r="U1047" i="2"/>
  <c r="S1047" i="2"/>
  <c r="R1047" i="2"/>
  <c r="Q1047" i="2"/>
  <c r="O1047" i="2"/>
  <c r="N1047" i="2"/>
  <c r="M1047" i="2"/>
  <c r="K1047" i="2"/>
  <c r="J1047" i="2"/>
  <c r="I1047" i="2"/>
  <c r="G1047" i="2"/>
  <c r="F1047" i="2"/>
  <c r="E1047" i="2"/>
  <c r="C1047" i="2"/>
  <c r="B1047" i="2"/>
  <c r="AF1046" i="2"/>
  <c r="AB1046" i="2"/>
  <c r="X1046" i="2"/>
  <c r="T1046" i="2"/>
  <c r="P1046" i="2"/>
  <c r="L1046" i="2"/>
  <c r="H1046" i="2"/>
  <c r="D1046" i="2"/>
  <c r="AG1045" i="2"/>
  <c r="AE1045" i="2"/>
  <c r="AD1045" i="2"/>
  <c r="AC1045" i="2"/>
  <c r="AA1045" i="2"/>
  <c r="Z1045" i="2"/>
  <c r="Y1045" i="2"/>
  <c r="W1045" i="2"/>
  <c r="V1045" i="2"/>
  <c r="U1045" i="2"/>
  <c r="S1045" i="2"/>
  <c r="R1045" i="2"/>
  <c r="Q1045" i="2"/>
  <c r="O1045" i="2"/>
  <c r="N1045" i="2"/>
  <c r="M1045" i="2"/>
  <c r="K1045" i="2"/>
  <c r="J1045" i="2"/>
  <c r="I1045" i="2"/>
  <c r="G1045" i="2"/>
  <c r="F1045" i="2"/>
  <c r="E1045" i="2"/>
  <c r="C1045" i="2"/>
  <c r="B1045" i="2"/>
  <c r="AF1044" i="2"/>
  <c r="AB1044" i="2"/>
  <c r="X1044" i="2"/>
  <c r="T1044" i="2"/>
  <c r="P1044" i="2"/>
  <c r="L1044" i="2"/>
  <c r="H1044" i="2"/>
  <c r="D1044" i="2"/>
  <c r="AG1043" i="2"/>
  <c r="AE1043" i="2"/>
  <c r="AD1043" i="2"/>
  <c r="AC1043" i="2"/>
  <c r="AA1043" i="2"/>
  <c r="Z1043" i="2"/>
  <c r="Y1043" i="2"/>
  <c r="W1043" i="2"/>
  <c r="V1043" i="2"/>
  <c r="U1043" i="2"/>
  <c r="S1043" i="2"/>
  <c r="R1043" i="2"/>
  <c r="Q1043" i="2"/>
  <c r="O1043" i="2"/>
  <c r="N1043" i="2"/>
  <c r="M1043" i="2"/>
  <c r="K1043" i="2"/>
  <c r="J1043" i="2"/>
  <c r="I1043" i="2"/>
  <c r="G1043" i="2"/>
  <c r="F1043" i="2"/>
  <c r="E1043" i="2"/>
  <c r="C1043" i="2"/>
  <c r="B1043" i="2"/>
  <c r="AF1042" i="2"/>
  <c r="AB1042" i="2"/>
  <c r="X1042" i="2"/>
  <c r="T1042" i="2"/>
  <c r="P1042" i="2"/>
  <c r="L1042" i="2"/>
  <c r="H1042" i="2"/>
  <c r="D1042" i="2"/>
  <c r="AG1041" i="2"/>
  <c r="AE1041" i="2"/>
  <c r="AD1041" i="2"/>
  <c r="AC1041" i="2"/>
  <c r="AA1041" i="2"/>
  <c r="Z1041" i="2"/>
  <c r="Y1041" i="2"/>
  <c r="W1041" i="2"/>
  <c r="V1041" i="2"/>
  <c r="U1041" i="2"/>
  <c r="S1041" i="2"/>
  <c r="R1041" i="2"/>
  <c r="Q1041" i="2"/>
  <c r="O1041" i="2"/>
  <c r="N1041" i="2"/>
  <c r="M1041" i="2"/>
  <c r="K1041" i="2"/>
  <c r="J1041" i="2"/>
  <c r="I1041" i="2"/>
  <c r="G1041" i="2"/>
  <c r="F1041" i="2"/>
  <c r="E1041" i="2"/>
  <c r="C1041" i="2"/>
  <c r="B1041" i="2"/>
  <c r="AF1040" i="2"/>
  <c r="AB1040" i="2"/>
  <c r="X1040" i="2"/>
  <c r="T1040" i="2"/>
  <c r="P1040" i="2"/>
  <c r="L1040" i="2"/>
  <c r="H1040" i="2"/>
  <c r="D1040" i="2"/>
  <c r="AG1039" i="2"/>
  <c r="AE1039" i="2"/>
  <c r="AD1039" i="2"/>
  <c r="AC1039" i="2"/>
  <c r="AA1039" i="2"/>
  <c r="Z1039" i="2"/>
  <c r="Y1039" i="2"/>
  <c r="W1039" i="2"/>
  <c r="V1039" i="2"/>
  <c r="U1039" i="2"/>
  <c r="S1039" i="2"/>
  <c r="R1039" i="2"/>
  <c r="Q1039" i="2"/>
  <c r="O1039" i="2"/>
  <c r="N1039" i="2"/>
  <c r="M1039" i="2"/>
  <c r="K1039" i="2"/>
  <c r="J1039" i="2"/>
  <c r="I1039" i="2"/>
  <c r="G1039" i="2"/>
  <c r="F1039" i="2"/>
  <c r="E1039" i="2"/>
  <c r="C1039" i="2"/>
  <c r="B1039" i="2"/>
  <c r="AF1038" i="2"/>
  <c r="AB1038" i="2"/>
  <c r="X1038" i="2"/>
  <c r="T1038" i="2"/>
  <c r="P1038" i="2"/>
  <c r="L1038" i="2"/>
  <c r="H1038" i="2"/>
  <c r="D1038" i="2"/>
  <c r="AG1037" i="2"/>
  <c r="AE1037" i="2"/>
  <c r="AD1037" i="2"/>
  <c r="AC1037" i="2"/>
  <c r="AA1037" i="2"/>
  <c r="Z1037" i="2"/>
  <c r="Y1037" i="2"/>
  <c r="W1037" i="2"/>
  <c r="V1037" i="2"/>
  <c r="U1037" i="2"/>
  <c r="S1037" i="2"/>
  <c r="R1037" i="2"/>
  <c r="Q1037" i="2"/>
  <c r="O1037" i="2"/>
  <c r="N1037" i="2"/>
  <c r="M1037" i="2"/>
  <c r="K1037" i="2"/>
  <c r="J1037" i="2"/>
  <c r="I1037" i="2"/>
  <c r="G1037" i="2"/>
  <c r="F1037" i="2"/>
  <c r="E1037" i="2"/>
  <c r="C1037" i="2"/>
  <c r="B1037" i="2"/>
  <c r="AF1036" i="2"/>
  <c r="AB1036" i="2"/>
  <c r="X1036" i="2"/>
  <c r="T1036" i="2"/>
  <c r="P1036" i="2"/>
  <c r="L1036" i="2"/>
  <c r="H1036" i="2"/>
  <c r="D1036" i="2"/>
  <c r="AG1035" i="2"/>
  <c r="AE1035" i="2"/>
  <c r="AD1035" i="2"/>
  <c r="AC1035" i="2"/>
  <c r="AA1035" i="2"/>
  <c r="Z1035" i="2"/>
  <c r="Y1035" i="2"/>
  <c r="W1035" i="2"/>
  <c r="V1035" i="2"/>
  <c r="U1035" i="2"/>
  <c r="S1035" i="2"/>
  <c r="R1035" i="2"/>
  <c r="Q1035" i="2"/>
  <c r="O1035" i="2"/>
  <c r="N1035" i="2"/>
  <c r="M1035" i="2"/>
  <c r="K1035" i="2"/>
  <c r="J1035" i="2"/>
  <c r="I1035" i="2"/>
  <c r="G1035" i="2"/>
  <c r="F1035" i="2"/>
  <c r="E1035" i="2"/>
  <c r="C1035" i="2"/>
  <c r="B1035" i="2"/>
  <c r="AF1034" i="2"/>
  <c r="AB1034" i="2"/>
  <c r="X1034" i="2"/>
  <c r="T1034" i="2"/>
  <c r="P1034" i="2"/>
  <c r="L1034" i="2"/>
  <c r="H1034" i="2"/>
  <c r="D1034" i="2"/>
  <c r="AG1033" i="2"/>
  <c r="AE1033" i="2"/>
  <c r="AD1033" i="2"/>
  <c r="AC1033" i="2"/>
  <c r="AA1033" i="2"/>
  <c r="Z1033" i="2"/>
  <c r="Y1033" i="2"/>
  <c r="W1033" i="2"/>
  <c r="V1033" i="2"/>
  <c r="U1033" i="2"/>
  <c r="S1033" i="2"/>
  <c r="R1033" i="2"/>
  <c r="Q1033" i="2"/>
  <c r="O1033" i="2"/>
  <c r="N1033" i="2"/>
  <c r="M1033" i="2"/>
  <c r="K1033" i="2"/>
  <c r="J1033" i="2"/>
  <c r="I1033" i="2"/>
  <c r="G1033" i="2"/>
  <c r="F1033" i="2"/>
  <c r="E1033" i="2"/>
  <c r="C1033" i="2"/>
  <c r="B1033" i="2"/>
  <c r="AF1032" i="2"/>
  <c r="AB1032" i="2"/>
  <c r="X1032" i="2"/>
  <c r="T1032" i="2"/>
  <c r="P1032" i="2"/>
  <c r="L1032" i="2"/>
  <c r="H1032" i="2"/>
  <c r="D1032" i="2"/>
  <c r="AG1031" i="2"/>
  <c r="AE1031" i="2"/>
  <c r="AD1031" i="2"/>
  <c r="AC1031" i="2"/>
  <c r="AA1031" i="2"/>
  <c r="Z1031" i="2"/>
  <c r="Y1031" i="2"/>
  <c r="W1031" i="2"/>
  <c r="V1031" i="2"/>
  <c r="U1031" i="2"/>
  <c r="S1031" i="2"/>
  <c r="R1031" i="2"/>
  <c r="Q1031" i="2"/>
  <c r="O1031" i="2"/>
  <c r="N1031" i="2"/>
  <c r="M1031" i="2"/>
  <c r="K1031" i="2"/>
  <c r="J1031" i="2"/>
  <c r="I1031" i="2"/>
  <c r="G1031" i="2"/>
  <c r="F1031" i="2"/>
  <c r="E1031" i="2"/>
  <c r="C1031" i="2"/>
  <c r="B1031" i="2"/>
  <c r="AF1030" i="2"/>
  <c r="AB1030" i="2"/>
  <c r="X1030" i="2"/>
  <c r="T1030" i="2"/>
  <c r="P1030" i="2"/>
  <c r="L1030" i="2"/>
  <c r="H1030" i="2"/>
  <c r="D1030" i="2"/>
  <c r="AG1029" i="2"/>
  <c r="AE1029" i="2"/>
  <c r="AD1029" i="2"/>
  <c r="AC1029" i="2"/>
  <c r="AA1029" i="2"/>
  <c r="Z1029" i="2"/>
  <c r="Y1029" i="2"/>
  <c r="W1029" i="2"/>
  <c r="V1029" i="2"/>
  <c r="U1029" i="2"/>
  <c r="S1029" i="2"/>
  <c r="R1029" i="2"/>
  <c r="Q1029" i="2"/>
  <c r="O1029" i="2"/>
  <c r="N1029" i="2"/>
  <c r="M1029" i="2"/>
  <c r="K1029" i="2"/>
  <c r="J1029" i="2"/>
  <c r="I1029" i="2"/>
  <c r="G1029" i="2"/>
  <c r="F1029" i="2"/>
  <c r="E1029" i="2"/>
  <c r="C1029" i="2"/>
  <c r="B1029" i="2"/>
  <c r="AF1028" i="2"/>
  <c r="AB1028" i="2"/>
  <c r="X1028" i="2"/>
  <c r="T1028" i="2"/>
  <c r="P1028" i="2"/>
  <c r="L1028" i="2"/>
  <c r="H1028" i="2"/>
  <c r="D1028" i="2"/>
  <c r="AG1027" i="2"/>
  <c r="AE1027" i="2"/>
  <c r="AD1027" i="2"/>
  <c r="AC1027" i="2"/>
  <c r="AA1027" i="2"/>
  <c r="Z1027" i="2"/>
  <c r="Y1027" i="2"/>
  <c r="W1027" i="2"/>
  <c r="V1027" i="2"/>
  <c r="U1027" i="2"/>
  <c r="S1027" i="2"/>
  <c r="R1027" i="2"/>
  <c r="Q1027" i="2"/>
  <c r="O1027" i="2"/>
  <c r="N1027" i="2"/>
  <c r="M1027" i="2"/>
  <c r="K1027" i="2"/>
  <c r="J1027" i="2"/>
  <c r="I1027" i="2"/>
  <c r="G1027" i="2"/>
  <c r="F1027" i="2"/>
  <c r="E1027" i="2"/>
  <c r="C1027" i="2"/>
  <c r="B1027" i="2"/>
  <c r="AF1026" i="2"/>
  <c r="AB1026" i="2"/>
  <c r="X1026" i="2"/>
  <c r="T1026" i="2"/>
  <c r="P1026" i="2"/>
  <c r="L1026" i="2"/>
  <c r="H1026" i="2"/>
  <c r="D1026" i="2"/>
  <c r="AG1025" i="2"/>
  <c r="AE1025" i="2"/>
  <c r="AD1025" i="2"/>
  <c r="AC1025" i="2"/>
  <c r="AA1025" i="2"/>
  <c r="Z1025" i="2"/>
  <c r="Y1025" i="2"/>
  <c r="W1025" i="2"/>
  <c r="V1025" i="2"/>
  <c r="U1025" i="2"/>
  <c r="S1025" i="2"/>
  <c r="R1025" i="2"/>
  <c r="Q1025" i="2"/>
  <c r="O1025" i="2"/>
  <c r="N1025" i="2"/>
  <c r="M1025" i="2"/>
  <c r="K1025" i="2"/>
  <c r="J1025" i="2"/>
  <c r="I1025" i="2"/>
  <c r="G1025" i="2"/>
  <c r="F1025" i="2"/>
  <c r="E1025" i="2"/>
  <c r="C1025" i="2"/>
  <c r="B1025" i="2"/>
  <c r="AF1024" i="2"/>
  <c r="AB1024" i="2"/>
  <c r="X1024" i="2"/>
  <c r="T1024" i="2"/>
  <c r="P1024" i="2"/>
  <c r="L1024" i="2"/>
  <c r="H1024" i="2"/>
  <c r="D1024" i="2"/>
  <c r="AG1023" i="2"/>
  <c r="AE1023" i="2"/>
  <c r="AD1023" i="2"/>
  <c r="AC1023" i="2"/>
  <c r="AA1023" i="2"/>
  <c r="Z1023" i="2"/>
  <c r="Y1023" i="2"/>
  <c r="W1023" i="2"/>
  <c r="V1023" i="2"/>
  <c r="U1023" i="2"/>
  <c r="S1023" i="2"/>
  <c r="R1023" i="2"/>
  <c r="Q1023" i="2"/>
  <c r="O1023" i="2"/>
  <c r="N1023" i="2"/>
  <c r="M1023" i="2"/>
  <c r="K1023" i="2"/>
  <c r="J1023" i="2"/>
  <c r="I1023" i="2"/>
  <c r="G1023" i="2"/>
  <c r="F1023" i="2"/>
  <c r="E1023" i="2"/>
  <c r="C1023" i="2"/>
  <c r="B1023" i="2"/>
  <c r="AF1022" i="2"/>
  <c r="AB1022" i="2"/>
  <c r="X1022" i="2"/>
  <c r="T1022" i="2"/>
  <c r="P1022" i="2"/>
  <c r="L1022" i="2"/>
  <c r="H1022" i="2"/>
  <c r="D1022" i="2"/>
  <c r="AG1021" i="2"/>
  <c r="AE1021" i="2"/>
  <c r="AD1021" i="2"/>
  <c r="AC1021" i="2"/>
  <c r="AA1021" i="2"/>
  <c r="Z1021" i="2"/>
  <c r="Y1021" i="2"/>
  <c r="W1021" i="2"/>
  <c r="V1021" i="2"/>
  <c r="U1021" i="2"/>
  <c r="S1021" i="2"/>
  <c r="R1021" i="2"/>
  <c r="Q1021" i="2"/>
  <c r="O1021" i="2"/>
  <c r="N1021" i="2"/>
  <c r="M1021" i="2"/>
  <c r="K1021" i="2"/>
  <c r="J1021" i="2"/>
  <c r="I1021" i="2"/>
  <c r="G1021" i="2"/>
  <c r="F1021" i="2"/>
  <c r="E1021" i="2"/>
  <c r="C1021" i="2"/>
  <c r="B1021" i="2"/>
  <c r="AF1020" i="2"/>
  <c r="AB1020" i="2"/>
  <c r="X1020" i="2"/>
  <c r="T1020" i="2"/>
  <c r="P1020" i="2"/>
  <c r="L1020" i="2"/>
  <c r="H1020" i="2"/>
  <c r="D1020" i="2"/>
  <c r="AG1019" i="2"/>
  <c r="AE1019" i="2"/>
  <c r="AD1019" i="2"/>
  <c r="AC1019" i="2"/>
  <c r="AA1019" i="2"/>
  <c r="Z1019" i="2"/>
  <c r="Y1019" i="2"/>
  <c r="W1019" i="2"/>
  <c r="V1019" i="2"/>
  <c r="U1019" i="2"/>
  <c r="S1019" i="2"/>
  <c r="R1019" i="2"/>
  <c r="Q1019" i="2"/>
  <c r="O1019" i="2"/>
  <c r="N1019" i="2"/>
  <c r="M1019" i="2"/>
  <c r="K1019" i="2"/>
  <c r="J1019" i="2"/>
  <c r="I1019" i="2"/>
  <c r="G1019" i="2"/>
  <c r="F1019" i="2"/>
  <c r="E1019" i="2"/>
  <c r="C1019" i="2"/>
  <c r="B1019" i="2"/>
  <c r="AF1018" i="2"/>
  <c r="AB1018" i="2"/>
  <c r="X1018" i="2"/>
  <c r="T1018" i="2"/>
  <c r="P1018" i="2"/>
  <c r="L1018" i="2"/>
  <c r="H1018" i="2"/>
  <c r="D1018" i="2"/>
  <c r="AG1017" i="2"/>
  <c r="AE1017" i="2"/>
  <c r="AD1017" i="2"/>
  <c r="AC1017" i="2"/>
  <c r="AA1017" i="2"/>
  <c r="Z1017" i="2"/>
  <c r="Y1017" i="2"/>
  <c r="W1017" i="2"/>
  <c r="V1017" i="2"/>
  <c r="U1017" i="2"/>
  <c r="S1017" i="2"/>
  <c r="R1017" i="2"/>
  <c r="Q1017" i="2"/>
  <c r="O1017" i="2"/>
  <c r="N1017" i="2"/>
  <c r="M1017" i="2"/>
  <c r="K1017" i="2"/>
  <c r="J1017" i="2"/>
  <c r="I1017" i="2"/>
  <c r="G1017" i="2"/>
  <c r="F1017" i="2"/>
  <c r="E1017" i="2"/>
  <c r="C1017" i="2"/>
  <c r="B1017" i="2"/>
  <c r="AF1016" i="2"/>
  <c r="AB1016" i="2"/>
  <c r="X1016" i="2"/>
  <c r="T1016" i="2"/>
  <c r="P1016" i="2"/>
  <c r="L1016" i="2"/>
  <c r="H1016" i="2"/>
  <c r="D1016" i="2"/>
  <c r="AG1015" i="2"/>
  <c r="AE1015" i="2"/>
  <c r="AD1015" i="2"/>
  <c r="AC1015" i="2"/>
  <c r="AA1015" i="2"/>
  <c r="Z1015" i="2"/>
  <c r="Y1015" i="2"/>
  <c r="W1015" i="2"/>
  <c r="V1015" i="2"/>
  <c r="U1015" i="2"/>
  <c r="S1015" i="2"/>
  <c r="R1015" i="2"/>
  <c r="Q1015" i="2"/>
  <c r="O1015" i="2"/>
  <c r="N1015" i="2"/>
  <c r="M1015" i="2"/>
  <c r="K1015" i="2"/>
  <c r="J1015" i="2"/>
  <c r="I1015" i="2"/>
  <c r="G1015" i="2"/>
  <c r="F1015" i="2"/>
  <c r="E1015" i="2"/>
  <c r="C1015" i="2"/>
  <c r="B1015" i="2"/>
  <c r="AF1014" i="2"/>
  <c r="AB1014" i="2"/>
  <c r="X1014" i="2"/>
  <c r="T1014" i="2"/>
  <c r="P1014" i="2"/>
  <c r="L1014" i="2"/>
  <c r="H1014" i="2"/>
  <c r="D1014" i="2"/>
  <c r="AG1013" i="2"/>
  <c r="AE1013" i="2"/>
  <c r="AD1013" i="2"/>
  <c r="AC1013" i="2"/>
  <c r="AA1013" i="2"/>
  <c r="Z1013" i="2"/>
  <c r="Y1013" i="2"/>
  <c r="W1013" i="2"/>
  <c r="V1013" i="2"/>
  <c r="U1013" i="2"/>
  <c r="S1013" i="2"/>
  <c r="R1013" i="2"/>
  <c r="Q1013" i="2"/>
  <c r="O1013" i="2"/>
  <c r="N1013" i="2"/>
  <c r="M1013" i="2"/>
  <c r="K1013" i="2"/>
  <c r="J1013" i="2"/>
  <c r="I1013" i="2"/>
  <c r="G1013" i="2"/>
  <c r="F1013" i="2"/>
  <c r="E1013" i="2"/>
  <c r="C1013" i="2"/>
  <c r="B1013" i="2"/>
  <c r="AF1012" i="2"/>
  <c r="AB1012" i="2"/>
  <c r="X1012" i="2"/>
  <c r="T1012" i="2"/>
  <c r="P1012" i="2"/>
  <c r="L1012" i="2"/>
  <c r="H1012" i="2"/>
  <c r="D1012" i="2"/>
  <c r="AG1011" i="2"/>
  <c r="AE1011" i="2"/>
  <c r="AD1011" i="2"/>
  <c r="AC1011" i="2"/>
  <c r="AA1011" i="2"/>
  <c r="Z1011" i="2"/>
  <c r="Y1011" i="2"/>
  <c r="W1011" i="2"/>
  <c r="V1011" i="2"/>
  <c r="U1011" i="2"/>
  <c r="S1011" i="2"/>
  <c r="R1011" i="2"/>
  <c r="Q1011" i="2"/>
  <c r="O1011" i="2"/>
  <c r="N1011" i="2"/>
  <c r="M1011" i="2"/>
  <c r="K1011" i="2"/>
  <c r="J1011" i="2"/>
  <c r="I1011" i="2"/>
  <c r="G1011" i="2"/>
  <c r="F1011" i="2"/>
  <c r="E1011" i="2"/>
  <c r="C1011" i="2"/>
  <c r="B1011" i="2"/>
  <c r="AF1010" i="2"/>
  <c r="AB1010" i="2"/>
  <c r="X1010" i="2"/>
  <c r="T1010" i="2"/>
  <c r="P1010" i="2"/>
  <c r="L1010" i="2"/>
  <c r="H1010" i="2"/>
  <c r="D1010" i="2"/>
  <c r="AG1009" i="2"/>
  <c r="AE1009" i="2"/>
  <c r="AD1009" i="2"/>
  <c r="AC1009" i="2"/>
  <c r="AA1009" i="2"/>
  <c r="Z1009" i="2"/>
  <c r="Y1009" i="2"/>
  <c r="W1009" i="2"/>
  <c r="V1009" i="2"/>
  <c r="U1009" i="2"/>
  <c r="S1009" i="2"/>
  <c r="R1009" i="2"/>
  <c r="Q1009" i="2"/>
  <c r="O1009" i="2"/>
  <c r="N1009" i="2"/>
  <c r="M1009" i="2"/>
  <c r="K1009" i="2"/>
  <c r="J1009" i="2"/>
  <c r="I1009" i="2"/>
  <c r="G1009" i="2"/>
  <c r="F1009" i="2"/>
  <c r="E1009" i="2"/>
  <c r="C1009" i="2"/>
  <c r="B1009" i="2"/>
  <c r="AF1008" i="2"/>
  <c r="AB1008" i="2"/>
  <c r="X1008" i="2"/>
  <c r="T1008" i="2"/>
  <c r="P1008" i="2"/>
  <c r="L1008" i="2"/>
  <c r="H1008" i="2"/>
  <c r="D1008" i="2"/>
  <c r="AG1007" i="2"/>
  <c r="AE1007" i="2"/>
  <c r="AD1007" i="2"/>
  <c r="AC1007" i="2"/>
  <c r="AA1007" i="2"/>
  <c r="Z1007" i="2"/>
  <c r="Y1007" i="2"/>
  <c r="W1007" i="2"/>
  <c r="V1007" i="2"/>
  <c r="U1007" i="2"/>
  <c r="S1007" i="2"/>
  <c r="R1007" i="2"/>
  <c r="Q1007" i="2"/>
  <c r="O1007" i="2"/>
  <c r="N1007" i="2"/>
  <c r="M1007" i="2"/>
  <c r="K1007" i="2"/>
  <c r="J1007" i="2"/>
  <c r="I1007" i="2"/>
  <c r="G1007" i="2"/>
  <c r="F1007" i="2"/>
  <c r="E1007" i="2"/>
  <c r="C1007" i="2"/>
  <c r="B1007" i="2"/>
  <c r="AF1006" i="2"/>
  <c r="AB1006" i="2"/>
  <c r="X1006" i="2"/>
  <c r="T1006" i="2"/>
  <c r="P1006" i="2"/>
  <c r="L1006" i="2"/>
  <c r="H1006" i="2"/>
  <c r="D1006" i="2"/>
  <c r="AG1005" i="2"/>
  <c r="AE1005" i="2"/>
  <c r="AD1005" i="2"/>
  <c r="AC1005" i="2"/>
  <c r="AA1005" i="2"/>
  <c r="Z1005" i="2"/>
  <c r="Y1005" i="2"/>
  <c r="W1005" i="2"/>
  <c r="V1005" i="2"/>
  <c r="U1005" i="2"/>
  <c r="S1005" i="2"/>
  <c r="R1005" i="2"/>
  <c r="Q1005" i="2"/>
  <c r="O1005" i="2"/>
  <c r="N1005" i="2"/>
  <c r="M1005" i="2"/>
  <c r="K1005" i="2"/>
  <c r="J1005" i="2"/>
  <c r="I1005" i="2"/>
  <c r="G1005" i="2"/>
  <c r="F1005" i="2"/>
  <c r="E1005" i="2"/>
  <c r="C1005" i="2"/>
  <c r="B1005" i="2"/>
  <c r="AF1004" i="2"/>
  <c r="AB1004" i="2"/>
  <c r="X1004" i="2"/>
  <c r="T1004" i="2"/>
  <c r="P1004" i="2"/>
  <c r="L1004" i="2"/>
  <c r="H1004" i="2"/>
  <c r="D1004" i="2"/>
  <c r="AG1003" i="2"/>
  <c r="AE1003" i="2"/>
  <c r="AD1003" i="2"/>
  <c r="AC1003" i="2"/>
  <c r="AA1003" i="2"/>
  <c r="Z1003" i="2"/>
  <c r="Y1003" i="2"/>
  <c r="W1003" i="2"/>
  <c r="V1003" i="2"/>
  <c r="U1003" i="2"/>
  <c r="S1003" i="2"/>
  <c r="R1003" i="2"/>
  <c r="Q1003" i="2"/>
  <c r="O1003" i="2"/>
  <c r="N1003" i="2"/>
  <c r="M1003" i="2"/>
  <c r="K1003" i="2"/>
  <c r="J1003" i="2"/>
  <c r="I1003" i="2"/>
  <c r="G1003" i="2"/>
  <c r="F1003" i="2"/>
  <c r="E1003" i="2"/>
  <c r="C1003" i="2"/>
  <c r="B1003" i="2"/>
  <c r="AF1002" i="2"/>
  <c r="AB1002" i="2"/>
  <c r="X1002" i="2"/>
  <c r="T1002" i="2"/>
  <c r="P1002" i="2"/>
  <c r="L1002" i="2"/>
  <c r="H1002" i="2"/>
  <c r="D1002" i="2"/>
  <c r="AG1001" i="2"/>
  <c r="AE1001" i="2"/>
  <c r="AD1001" i="2"/>
  <c r="AC1001" i="2"/>
  <c r="AA1001" i="2"/>
  <c r="Z1001" i="2"/>
  <c r="Y1001" i="2"/>
  <c r="W1001" i="2"/>
  <c r="V1001" i="2"/>
  <c r="U1001" i="2"/>
  <c r="S1001" i="2"/>
  <c r="R1001" i="2"/>
  <c r="Q1001" i="2"/>
  <c r="O1001" i="2"/>
  <c r="N1001" i="2"/>
  <c r="M1001" i="2"/>
  <c r="K1001" i="2"/>
  <c r="J1001" i="2"/>
  <c r="I1001" i="2"/>
  <c r="G1001" i="2"/>
  <c r="F1001" i="2"/>
  <c r="E1001" i="2"/>
  <c r="C1001" i="2"/>
  <c r="B1001" i="2"/>
  <c r="AF1000" i="2"/>
  <c r="AB1000" i="2"/>
  <c r="X1000" i="2"/>
  <c r="T1000" i="2"/>
  <c r="P1000" i="2"/>
  <c r="L1000" i="2"/>
  <c r="H1000" i="2"/>
  <c r="D1000" i="2"/>
  <c r="AG999" i="2"/>
  <c r="AE999" i="2"/>
  <c r="AD999" i="2"/>
  <c r="AC999" i="2"/>
  <c r="AA999" i="2"/>
  <c r="Z999" i="2"/>
  <c r="Y999" i="2"/>
  <c r="W999" i="2"/>
  <c r="V999" i="2"/>
  <c r="U999" i="2"/>
  <c r="S999" i="2"/>
  <c r="R999" i="2"/>
  <c r="Q999" i="2"/>
  <c r="O999" i="2"/>
  <c r="N999" i="2"/>
  <c r="M999" i="2"/>
  <c r="K999" i="2"/>
  <c r="J999" i="2"/>
  <c r="I999" i="2"/>
  <c r="G999" i="2"/>
  <c r="F999" i="2"/>
  <c r="E999" i="2"/>
  <c r="C999" i="2"/>
  <c r="B999" i="2"/>
  <c r="AF998" i="2"/>
  <c r="AB998" i="2"/>
  <c r="X998" i="2"/>
  <c r="T998" i="2"/>
  <c r="P998" i="2"/>
  <c r="L998" i="2"/>
  <c r="H998" i="2"/>
  <c r="D998" i="2"/>
  <c r="AG997" i="2"/>
  <c r="AE997" i="2"/>
  <c r="AD997" i="2"/>
  <c r="AC997" i="2"/>
  <c r="AA997" i="2"/>
  <c r="Z997" i="2"/>
  <c r="Y997" i="2"/>
  <c r="W997" i="2"/>
  <c r="V997" i="2"/>
  <c r="U997" i="2"/>
  <c r="S997" i="2"/>
  <c r="R997" i="2"/>
  <c r="Q997" i="2"/>
  <c r="O997" i="2"/>
  <c r="N997" i="2"/>
  <c r="M997" i="2"/>
  <c r="K997" i="2"/>
  <c r="J997" i="2"/>
  <c r="I997" i="2"/>
  <c r="G997" i="2"/>
  <c r="F997" i="2"/>
  <c r="E997" i="2"/>
  <c r="C997" i="2"/>
  <c r="B997" i="2"/>
  <c r="AF996" i="2"/>
  <c r="AB996" i="2"/>
  <c r="X996" i="2"/>
  <c r="T996" i="2"/>
  <c r="P996" i="2"/>
  <c r="L996" i="2"/>
  <c r="H996" i="2"/>
  <c r="D996" i="2"/>
  <c r="AG995" i="2"/>
  <c r="AE995" i="2"/>
  <c r="AD995" i="2"/>
  <c r="AC995" i="2"/>
  <c r="AA995" i="2"/>
  <c r="Z995" i="2"/>
  <c r="Y995" i="2"/>
  <c r="W995" i="2"/>
  <c r="V995" i="2"/>
  <c r="U995" i="2"/>
  <c r="S995" i="2"/>
  <c r="R995" i="2"/>
  <c r="Q995" i="2"/>
  <c r="O995" i="2"/>
  <c r="N995" i="2"/>
  <c r="M995" i="2"/>
  <c r="K995" i="2"/>
  <c r="J995" i="2"/>
  <c r="I995" i="2"/>
  <c r="G995" i="2"/>
  <c r="F995" i="2"/>
  <c r="E995" i="2"/>
  <c r="C995" i="2"/>
  <c r="B995" i="2"/>
  <c r="AF994" i="2"/>
  <c r="AB994" i="2"/>
  <c r="X994" i="2"/>
  <c r="T994" i="2"/>
  <c r="P994" i="2"/>
  <c r="L994" i="2"/>
  <c r="H994" i="2"/>
  <c r="D994" i="2"/>
  <c r="AG993" i="2"/>
  <c r="AE993" i="2"/>
  <c r="AD993" i="2"/>
  <c r="AC993" i="2"/>
  <c r="AA993" i="2"/>
  <c r="Z993" i="2"/>
  <c r="Y993" i="2"/>
  <c r="W993" i="2"/>
  <c r="V993" i="2"/>
  <c r="U993" i="2"/>
  <c r="S993" i="2"/>
  <c r="R993" i="2"/>
  <c r="Q993" i="2"/>
  <c r="O993" i="2"/>
  <c r="N993" i="2"/>
  <c r="M993" i="2"/>
  <c r="K993" i="2"/>
  <c r="J993" i="2"/>
  <c r="I993" i="2"/>
  <c r="G993" i="2"/>
  <c r="F993" i="2"/>
  <c r="E993" i="2"/>
  <c r="C993" i="2"/>
  <c r="B993" i="2"/>
  <c r="AF992" i="2"/>
  <c r="AB992" i="2"/>
  <c r="X992" i="2"/>
  <c r="T992" i="2"/>
  <c r="P992" i="2"/>
  <c r="L992" i="2"/>
  <c r="H992" i="2"/>
  <c r="D992" i="2"/>
  <c r="AG991" i="2"/>
  <c r="AE991" i="2"/>
  <c r="AD991" i="2"/>
  <c r="AC991" i="2"/>
  <c r="AA991" i="2"/>
  <c r="Z991" i="2"/>
  <c r="Y991" i="2"/>
  <c r="W991" i="2"/>
  <c r="V991" i="2"/>
  <c r="U991" i="2"/>
  <c r="S991" i="2"/>
  <c r="R991" i="2"/>
  <c r="Q991" i="2"/>
  <c r="O991" i="2"/>
  <c r="N991" i="2"/>
  <c r="M991" i="2"/>
  <c r="K991" i="2"/>
  <c r="J991" i="2"/>
  <c r="I991" i="2"/>
  <c r="G991" i="2"/>
  <c r="F991" i="2"/>
  <c r="E991" i="2"/>
  <c r="C991" i="2"/>
  <c r="B991" i="2"/>
  <c r="AF990" i="2"/>
  <c r="AB990" i="2"/>
  <c r="X990" i="2"/>
  <c r="T990" i="2"/>
  <c r="P990" i="2"/>
  <c r="L990" i="2"/>
  <c r="H990" i="2"/>
  <c r="D990" i="2"/>
  <c r="AG989" i="2"/>
  <c r="AE989" i="2"/>
  <c r="AD989" i="2"/>
  <c r="AC989" i="2"/>
  <c r="AA989" i="2"/>
  <c r="Z989" i="2"/>
  <c r="Y989" i="2"/>
  <c r="W989" i="2"/>
  <c r="V989" i="2"/>
  <c r="U989" i="2"/>
  <c r="S989" i="2"/>
  <c r="R989" i="2"/>
  <c r="Q989" i="2"/>
  <c r="O989" i="2"/>
  <c r="N989" i="2"/>
  <c r="M989" i="2"/>
  <c r="K989" i="2"/>
  <c r="J989" i="2"/>
  <c r="I989" i="2"/>
  <c r="G989" i="2"/>
  <c r="F989" i="2"/>
  <c r="E989" i="2"/>
  <c r="C989" i="2"/>
  <c r="B989" i="2"/>
  <c r="AF988" i="2"/>
  <c r="AB988" i="2"/>
  <c r="X988" i="2"/>
  <c r="T988" i="2"/>
  <c r="P988" i="2"/>
  <c r="L988" i="2"/>
  <c r="H988" i="2"/>
  <c r="D988" i="2"/>
  <c r="AG987" i="2"/>
  <c r="AE987" i="2"/>
  <c r="AD987" i="2"/>
  <c r="AC987" i="2"/>
  <c r="AA987" i="2"/>
  <c r="Z987" i="2"/>
  <c r="Y987" i="2"/>
  <c r="W987" i="2"/>
  <c r="V987" i="2"/>
  <c r="U987" i="2"/>
  <c r="S987" i="2"/>
  <c r="R987" i="2"/>
  <c r="Q987" i="2"/>
  <c r="O987" i="2"/>
  <c r="N987" i="2"/>
  <c r="M987" i="2"/>
  <c r="K987" i="2"/>
  <c r="J987" i="2"/>
  <c r="I987" i="2"/>
  <c r="G987" i="2"/>
  <c r="F987" i="2"/>
  <c r="E987" i="2"/>
  <c r="C987" i="2"/>
  <c r="B987" i="2"/>
  <c r="AF986" i="2"/>
  <c r="AB986" i="2"/>
  <c r="X986" i="2"/>
  <c r="T986" i="2"/>
  <c r="P986" i="2"/>
  <c r="L986" i="2"/>
  <c r="H986" i="2"/>
  <c r="D986" i="2"/>
  <c r="AG985" i="2"/>
  <c r="AE985" i="2"/>
  <c r="AD985" i="2"/>
  <c r="AC985" i="2"/>
  <c r="AA985" i="2"/>
  <c r="Z985" i="2"/>
  <c r="Y985" i="2"/>
  <c r="W985" i="2"/>
  <c r="V985" i="2"/>
  <c r="U985" i="2"/>
  <c r="S985" i="2"/>
  <c r="R985" i="2"/>
  <c r="Q985" i="2"/>
  <c r="O985" i="2"/>
  <c r="N985" i="2"/>
  <c r="M985" i="2"/>
  <c r="K985" i="2"/>
  <c r="J985" i="2"/>
  <c r="I985" i="2"/>
  <c r="G985" i="2"/>
  <c r="F985" i="2"/>
  <c r="E985" i="2"/>
  <c r="C985" i="2"/>
  <c r="B985" i="2"/>
  <c r="AF984" i="2"/>
  <c r="AB984" i="2"/>
  <c r="X984" i="2"/>
  <c r="T984" i="2"/>
  <c r="P984" i="2"/>
  <c r="L984" i="2"/>
  <c r="H984" i="2"/>
  <c r="D984" i="2"/>
  <c r="AG983" i="2"/>
  <c r="AE983" i="2"/>
  <c r="AD983" i="2"/>
  <c r="AC983" i="2"/>
  <c r="AA983" i="2"/>
  <c r="Z983" i="2"/>
  <c r="Y983" i="2"/>
  <c r="W983" i="2"/>
  <c r="V983" i="2"/>
  <c r="U983" i="2"/>
  <c r="S983" i="2"/>
  <c r="R983" i="2"/>
  <c r="Q983" i="2"/>
  <c r="O983" i="2"/>
  <c r="N983" i="2"/>
  <c r="M983" i="2"/>
  <c r="K983" i="2"/>
  <c r="J983" i="2"/>
  <c r="I983" i="2"/>
  <c r="G983" i="2"/>
  <c r="F983" i="2"/>
  <c r="E983" i="2"/>
  <c r="C983" i="2"/>
  <c r="B983" i="2"/>
  <c r="AF982" i="2"/>
  <c r="AB982" i="2"/>
  <c r="X982" i="2"/>
  <c r="T982" i="2"/>
  <c r="P982" i="2"/>
  <c r="L982" i="2"/>
  <c r="H982" i="2"/>
  <c r="D982" i="2"/>
  <c r="AG981" i="2"/>
  <c r="AE981" i="2"/>
  <c r="AD981" i="2"/>
  <c r="AC981" i="2"/>
  <c r="AA981" i="2"/>
  <c r="Z981" i="2"/>
  <c r="Y981" i="2"/>
  <c r="W981" i="2"/>
  <c r="V981" i="2"/>
  <c r="U981" i="2"/>
  <c r="S981" i="2"/>
  <c r="R981" i="2"/>
  <c r="Q981" i="2"/>
  <c r="O981" i="2"/>
  <c r="N981" i="2"/>
  <c r="M981" i="2"/>
  <c r="K981" i="2"/>
  <c r="J981" i="2"/>
  <c r="I981" i="2"/>
  <c r="G981" i="2"/>
  <c r="F981" i="2"/>
  <c r="E981" i="2"/>
  <c r="C981" i="2"/>
  <c r="B981" i="2"/>
  <c r="AF980" i="2"/>
  <c r="AB980" i="2"/>
  <c r="X980" i="2"/>
  <c r="T980" i="2"/>
  <c r="P980" i="2"/>
  <c r="L980" i="2"/>
  <c r="H980" i="2"/>
  <c r="D980" i="2"/>
  <c r="AG979" i="2"/>
  <c r="AE979" i="2"/>
  <c r="AD979" i="2"/>
  <c r="AC979" i="2"/>
  <c r="AA979" i="2"/>
  <c r="Z979" i="2"/>
  <c r="Y979" i="2"/>
  <c r="W979" i="2"/>
  <c r="V979" i="2"/>
  <c r="U979" i="2"/>
  <c r="S979" i="2"/>
  <c r="R979" i="2"/>
  <c r="Q979" i="2"/>
  <c r="O979" i="2"/>
  <c r="N979" i="2"/>
  <c r="M979" i="2"/>
  <c r="K979" i="2"/>
  <c r="J979" i="2"/>
  <c r="I979" i="2"/>
  <c r="G979" i="2"/>
  <c r="F979" i="2"/>
  <c r="E979" i="2"/>
  <c r="C979" i="2"/>
  <c r="B979" i="2"/>
  <c r="AF978" i="2"/>
  <c r="AB978" i="2"/>
  <c r="X978" i="2"/>
  <c r="T978" i="2"/>
  <c r="P978" i="2"/>
  <c r="L978" i="2"/>
  <c r="H978" i="2"/>
  <c r="D978" i="2"/>
  <c r="AG977" i="2"/>
  <c r="AE977" i="2"/>
  <c r="AD977" i="2"/>
  <c r="AC977" i="2"/>
  <c r="AA977" i="2"/>
  <c r="Z977" i="2"/>
  <c r="Y977" i="2"/>
  <c r="W977" i="2"/>
  <c r="V977" i="2"/>
  <c r="U977" i="2"/>
  <c r="S977" i="2"/>
  <c r="R977" i="2"/>
  <c r="Q977" i="2"/>
  <c r="O977" i="2"/>
  <c r="N977" i="2"/>
  <c r="M977" i="2"/>
  <c r="K977" i="2"/>
  <c r="J977" i="2"/>
  <c r="I977" i="2"/>
  <c r="G977" i="2"/>
  <c r="F977" i="2"/>
  <c r="E977" i="2"/>
  <c r="C977" i="2"/>
  <c r="B977" i="2"/>
  <c r="AF976" i="2"/>
  <c r="AB976" i="2"/>
  <c r="X976" i="2"/>
  <c r="T976" i="2"/>
  <c r="P976" i="2"/>
  <c r="L976" i="2"/>
  <c r="H976" i="2"/>
  <c r="D976" i="2"/>
  <c r="AG975" i="2"/>
  <c r="AE975" i="2"/>
  <c r="AD975" i="2"/>
  <c r="AC975" i="2"/>
  <c r="AA975" i="2"/>
  <c r="Z975" i="2"/>
  <c r="Y975" i="2"/>
  <c r="W975" i="2"/>
  <c r="V975" i="2"/>
  <c r="U975" i="2"/>
  <c r="S975" i="2"/>
  <c r="R975" i="2"/>
  <c r="Q975" i="2"/>
  <c r="O975" i="2"/>
  <c r="N975" i="2"/>
  <c r="M975" i="2"/>
  <c r="K975" i="2"/>
  <c r="J975" i="2"/>
  <c r="I975" i="2"/>
  <c r="G975" i="2"/>
  <c r="F975" i="2"/>
  <c r="E975" i="2"/>
  <c r="C975" i="2"/>
  <c r="B975" i="2"/>
  <c r="AF974" i="2"/>
  <c r="AB974" i="2"/>
  <c r="X974" i="2"/>
  <c r="T974" i="2"/>
  <c r="P974" i="2"/>
  <c r="L974" i="2"/>
  <c r="H974" i="2"/>
  <c r="D974" i="2"/>
  <c r="AG973" i="2"/>
  <c r="AE973" i="2"/>
  <c r="AD973" i="2"/>
  <c r="AC973" i="2"/>
  <c r="AA973" i="2"/>
  <c r="Z973" i="2"/>
  <c r="Y973" i="2"/>
  <c r="W973" i="2"/>
  <c r="V973" i="2"/>
  <c r="U973" i="2"/>
  <c r="S973" i="2"/>
  <c r="R973" i="2"/>
  <c r="Q973" i="2"/>
  <c r="O973" i="2"/>
  <c r="N973" i="2"/>
  <c r="M973" i="2"/>
  <c r="K973" i="2"/>
  <c r="J973" i="2"/>
  <c r="I973" i="2"/>
  <c r="G973" i="2"/>
  <c r="F973" i="2"/>
  <c r="E973" i="2"/>
  <c r="C973" i="2"/>
  <c r="B973" i="2"/>
  <c r="AF972" i="2"/>
  <c r="AB972" i="2"/>
  <c r="X972" i="2"/>
  <c r="T972" i="2"/>
  <c r="P972" i="2"/>
  <c r="L972" i="2"/>
  <c r="H972" i="2"/>
  <c r="D972" i="2"/>
  <c r="AG971" i="2"/>
  <c r="AE971" i="2"/>
  <c r="AD971" i="2"/>
  <c r="AC971" i="2"/>
  <c r="AA971" i="2"/>
  <c r="Z971" i="2"/>
  <c r="Y971" i="2"/>
  <c r="W971" i="2"/>
  <c r="V971" i="2"/>
  <c r="U971" i="2"/>
  <c r="S971" i="2"/>
  <c r="R971" i="2"/>
  <c r="Q971" i="2"/>
  <c r="O971" i="2"/>
  <c r="N971" i="2"/>
  <c r="M971" i="2"/>
  <c r="K971" i="2"/>
  <c r="J971" i="2"/>
  <c r="I971" i="2"/>
  <c r="G971" i="2"/>
  <c r="F971" i="2"/>
  <c r="E971" i="2"/>
  <c r="C971" i="2"/>
  <c r="B971" i="2"/>
  <c r="AF970" i="2"/>
  <c r="AB970" i="2"/>
  <c r="X970" i="2"/>
  <c r="T970" i="2"/>
  <c r="P970" i="2"/>
  <c r="L970" i="2"/>
  <c r="H970" i="2"/>
  <c r="D970" i="2"/>
  <c r="AG969" i="2"/>
  <c r="AE969" i="2"/>
  <c r="AD969" i="2"/>
  <c r="AC969" i="2"/>
  <c r="AA969" i="2"/>
  <c r="Z969" i="2"/>
  <c r="Y969" i="2"/>
  <c r="W969" i="2"/>
  <c r="V969" i="2"/>
  <c r="U969" i="2"/>
  <c r="S969" i="2"/>
  <c r="R969" i="2"/>
  <c r="Q969" i="2"/>
  <c r="O969" i="2"/>
  <c r="N969" i="2"/>
  <c r="M969" i="2"/>
  <c r="K969" i="2"/>
  <c r="J969" i="2"/>
  <c r="I969" i="2"/>
  <c r="G969" i="2"/>
  <c r="F969" i="2"/>
  <c r="E969" i="2"/>
  <c r="C969" i="2"/>
  <c r="B969" i="2"/>
  <c r="AF968" i="2"/>
  <c r="AB968" i="2"/>
  <c r="X968" i="2"/>
  <c r="T968" i="2"/>
  <c r="P968" i="2"/>
  <c r="L968" i="2"/>
  <c r="H968" i="2"/>
  <c r="D968" i="2"/>
  <c r="AG967" i="2"/>
  <c r="AE967" i="2"/>
  <c r="AD967" i="2"/>
  <c r="AC967" i="2"/>
  <c r="AA967" i="2"/>
  <c r="Z967" i="2"/>
  <c r="Y967" i="2"/>
  <c r="W967" i="2"/>
  <c r="V967" i="2"/>
  <c r="U967" i="2"/>
  <c r="S967" i="2"/>
  <c r="R967" i="2"/>
  <c r="Q967" i="2"/>
  <c r="O967" i="2"/>
  <c r="N967" i="2"/>
  <c r="M967" i="2"/>
  <c r="K967" i="2"/>
  <c r="J967" i="2"/>
  <c r="I967" i="2"/>
  <c r="G967" i="2"/>
  <c r="F967" i="2"/>
  <c r="E967" i="2"/>
  <c r="C967" i="2"/>
  <c r="B967" i="2"/>
  <c r="AF966" i="2"/>
  <c r="AB966" i="2"/>
  <c r="X966" i="2"/>
  <c r="T966" i="2"/>
  <c r="P966" i="2"/>
  <c r="L966" i="2"/>
  <c r="H966" i="2"/>
  <c r="D966" i="2"/>
  <c r="AG965" i="2"/>
  <c r="AE965" i="2"/>
  <c r="AD965" i="2"/>
  <c r="AC965" i="2"/>
  <c r="AA965" i="2"/>
  <c r="Z965" i="2"/>
  <c r="Y965" i="2"/>
  <c r="W965" i="2"/>
  <c r="V965" i="2"/>
  <c r="U965" i="2"/>
  <c r="S965" i="2"/>
  <c r="R965" i="2"/>
  <c r="Q965" i="2"/>
  <c r="O965" i="2"/>
  <c r="N965" i="2"/>
  <c r="M965" i="2"/>
  <c r="K965" i="2"/>
  <c r="J965" i="2"/>
  <c r="I965" i="2"/>
  <c r="G965" i="2"/>
  <c r="F965" i="2"/>
  <c r="E965" i="2"/>
  <c r="C965" i="2"/>
  <c r="B965" i="2"/>
  <c r="AF964" i="2"/>
  <c r="AB964" i="2"/>
  <c r="X964" i="2"/>
  <c r="T964" i="2"/>
  <c r="P964" i="2"/>
  <c r="L964" i="2"/>
  <c r="H964" i="2"/>
  <c r="D964" i="2"/>
  <c r="AG963" i="2"/>
  <c r="AE963" i="2"/>
  <c r="AD963" i="2"/>
  <c r="AC963" i="2"/>
  <c r="AA963" i="2"/>
  <c r="Z963" i="2"/>
  <c r="Y963" i="2"/>
  <c r="W963" i="2"/>
  <c r="V963" i="2"/>
  <c r="U963" i="2"/>
  <c r="S963" i="2"/>
  <c r="R963" i="2"/>
  <c r="Q963" i="2"/>
  <c r="O963" i="2"/>
  <c r="N963" i="2"/>
  <c r="M963" i="2"/>
  <c r="K963" i="2"/>
  <c r="J963" i="2"/>
  <c r="I963" i="2"/>
  <c r="G963" i="2"/>
  <c r="F963" i="2"/>
  <c r="E963" i="2"/>
  <c r="C963" i="2"/>
  <c r="B963" i="2"/>
  <c r="AF962" i="2"/>
  <c r="AB962" i="2"/>
  <c r="X962" i="2"/>
  <c r="T962" i="2"/>
  <c r="P962" i="2"/>
  <c r="L962" i="2"/>
  <c r="H962" i="2"/>
  <c r="D962" i="2"/>
  <c r="AG961" i="2"/>
  <c r="AE961" i="2"/>
  <c r="AD961" i="2"/>
  <c r="AC961" i="2"/>
  <c r="AA961" i="2"/>
  <c r="Z961" i="2"/>
  <c r="Y961" i="2"/>
  <c r="W961" i="2"/>
  <c r="V961" i="2"/>
  <c r="U961" i="2"/>
  <c r="S961" i="2"/>
  <c r="R961" i="2"/>
  <c r="Q961" i="2"/>
  <c r="O961" i="2"/>
  <c r="N961" i="2"/>
  <c r="M961" i="2"/>
  <c r="K961" i="2"/>
  <c r="J961" i="2"/>
  <c r="I961" i="2"/>
  <c r="G961" i="2"/>
  <c r="F961" i="2"/>
  <c r="E961" i="2"/>
  <c r="C961" i="2"/>
  <c r="B961" i="2"/>
  <c r="AF960" i="2"/>
  <c r="AB960" i="2"/>
  <c r="X960" i="2"/>
  <c r="T960" i="2"/>
  <c r="P960" i="2"/>
  <c r="L960" i="2"/>
  <c r="H960" i="2"/>
  <c r="D960" i="2"/>
  <c r="AG959" i="2"/>
  <c r="AE959" i="2"/>
  <c r="AD959" i="2"/>
  <c r="AC959" i="2"/>
  <c r="AA959" i="2"/>
  <c r="Z959" i="2"/>
  <c r="Y959" i="2"/>
  <c r="W959" i="2"/>
  <c r="V959" i="2"/>
  <c r="U959" i="2"/>
  <c r="S959" i="2"/>
  <c r="R959" i="2"/>
  <c r="Q959" i="2"/>
  <c r="O959" i="2"/>
  <c r="N959" i="2"/>
  <c r="M959" i="2"/>
  <c r="K959" i="2"/>
  <c r="J959" i="2"/>
  <c r="I959" i="2"/>
  <c r="G959" i="2"/>
  <c r="F959" i="2"/>
  <c r="E959" i="2"/>
  <c r="C959" i="2"/>
  <c r="B959" i="2"/>
  <c r="AF958" i="2"/>
  <c r="AB958" i="2"/>
  <c r="X958" i="2"/>
  <c r="T958" i="2"/>
  <c r="P958" i="2"/>
  <c r="L958" i="2"/>
  <c r="H958" i="2"/>
  <c r="D958" i="2"/>
  <c r="AG957" i="2"/>
  <c r="AE957" i="2"/>
  <c r="AD957" i="2"/>
  <c r="AC957" i="2"/>
  <c r="AA957" i="2"/>
  <c r="Z957" i="2"/>
  <c r="Y957" i="2"/>
  <c r="W957" i="2"/>
  <c r="V957" i="2"/>
  <c r="U957" i="2"/>
  <c r="S957" i="2"/>
  <c r="R957" i="2"/>
  <c r="Q957" i="2"/>
  <c r="O957" i="2"/>
  <c r="N957" i="2"/>
  <c r="M957" i="2"/>
  <c r="K957" i="2"/>
  <c r="J957" i="2"/>
  <c r="I957" i="2"/>
  <c r="G957" i="2"/>
  <c r="F957" i="2"/>
  <c r="E957" i="2"/>
  <c r="C957" i="2"/>
  <c r="B957" i="2"/>
  <c r="AF956" i="2"/>
  <c r="AB956" i="2"/>
  <c r="X956" i="2"/>
  <c r="T956" i="2"/>
  <c r="P956" i="2"/>
  <c r="L956" i="2"/>
  <c r="H956" i="2"/>
  <c r="D956" i="2"/>
  <c r="AG955" i="2"/>
  <c r="AE955" i="2"/>
  <c r="AD955" i="2"/>
  <c r="AC955" i="2"/>
  <c r="AA955" i="2"/>
  <c r="Z955" i="2"/>
  <c r="Y955" i="2"/>
  <c r="W955" i="2"/>
  <c r="V955" i="2"/>
  <c r="U955" i="2"/>
  <c r="S955" i="2"/>
  <c r="R955" i="2"/>
  <c r="Q955" i="2"/>
  <c r="O955" i="2"/>
  <c r="N955" i="2"/>
  <c r="M955" i="2"/>
  <c r="K955" i="2"/>
  <c r="J955" i="2"/>
  <c r="I955" i="2"/>
  <c r="G955" i="2"/>
  <c r="F955" i="2"/>
  <c r="E955" i="2"/>
  <c r="C955" i="2"/>
  <c r="B955" i="2"/>
  <c r="AF954" i="2"/>
  <c r="AB954" i="2"/>
  <c r="X954" i="2"/>
  <c r="T954" i="2"/>
  <c r="P954" i="2"/>
  <c r="L954" i="2"/>
  <c r="H954" i="2"/>
  <c r="D954" i="2"/>
  <c r="AG953" i="2"/>
  <c r="AE953" i="2"/>
  <c r="AD953" i="2"/>
  <c r="AC953" i="2"/>
  <c r="AA953" i="2"/>
  <c r="Z953" i="2"/>
  <c r="Y953" i="2"/>
  <c r="W953" i="2"/>
  <c r="V953" i="2"/>
  <c r="U953" i="2"/>
  <c r="S953" i="2"/>
  <c r="R953" i="2"/>
  <c r="Q953" i="2"/>
  <c r="O953" i="2"/>
  <c r="N953" i="2"/>
  <c r="M953" i="2"/>
  <c r="K953" i="2"/>
  <c r="J953" i="2"/>
  <c r="I953" i="2"/>
  <c r="G953" i="2"/>
  <c r="F953" i="2"/>
  <c r="E953" i="2"/>
  <c r="C953" i="2"/>
  <c r="B953" i="2"/>
  <c r="AF952" i="2"/>
  <c r="AB952" i="2"/>
  <c r="X952" i="2"/>
  <c r="T952" i="2"/>
  <c r="P952" i="2"/>
  <c r="L952" i="2"/>
  <c r="H952" i="2"/>
  <c r="D952" i="2"/>
  <c r="AG951" i="2"/>
  <c r="AE951" i="2"/>
  <c r="AD951" i="2"/>
  <c r="AC951" i="2"/>
  <c r="AA951" i="2"/>
  <c r="Z951" i="2"/>
  <c r="Y951" i="2"/>
  <c r="W951" i="2"/>
  <c r="V951" i="2"/>
  <c r="U951" i="2"/>
  <c r="S951" i="2"/>
  <c r="R951" i="2"/>
  <c r="Q951" i="2"/>
  <c r="O951" i="2"/>
  <c r="N951" i="2"/>
  <c r="M951" i="2"/>
  <c r="K951" i="2"/>
  <c r="J951" i="2"/>
  <c r="I951" i="2"/>
  <c r="G951" i="2"/>
  <c r="F951" i="2"/>
  <c r="E951" i="2"/>
  <c r="C951" i="2"/>
  <c r="B951" i="2"/>
  <c r="AF950" i="2"/>
  <c r="AB950" i="2"/>
  <c r="X950" i="2"/>
  <c r="T950" i="2"/>
  <c r="P950" i="2"/>
  <c r="L950" i="2"/>
  <c r="H950" i="2"/>
  <c r="D950" i="2"/>
  <c r="AG949" i="2"/>
  <c r="AE949" i="2"/>
  <c r="AD949" i="2"/>
  <c r="AC949" i="2"/>
  <c r="AA949" i="2"/>
  <c r="Z949" i="2"/>
  <c r="Y949" i="2"/>
  <c r="W949" i="2"/>
  <c r="V949" i="2"/>
  <c r="U949" i="2"/>
  <c r="S949" i="2"/>
  <c r="R949" i="2"/>
  <c r="Q949" i="2"/>
  <c r="O949" i="2"/>
  <c r="N949" i="2"/>
  <c r="M949" i="2"/>
  <c r="K949" i="2"/>
  <c r="J949" i="2"/>
  <c r="I949" i="2"/>
  <c r="G949" i="2"/>
  <c r="F949" i="2"/>
  <c r="E949" i="2"/>
  <c r="C949" i="2"/>
  <c r="B949" i="2"/>
  <c r="AF948" i="2"/>
  <c r="AB948" i="2"/>
  <c r="X948" i="2"/>
  <c r="T948" i="2"/>
  <c r="P948" i="2"/>
  <c r="L948" i="2"/>
  <c r="H948" i="2"/>
  <c r="D948" i="2"/>
  <c r="AG947" i="2"/>
  <c r="AE947" i="2"/>
  <c r="AD947" i="2"/>
  <c r="AC947" i="2"/>
  <c r="AA947" i="2"/>
  <c r="Z947" i="2"/>
  <c r="Y947" i="2"/>
  <c r="W947" i="2"/>
  <c r="V947" i="2"/>
  <c r="U947" i="2"/>
  <c r="S947" i="2"/>
  <c r="R947" i="2"/>
  <c r="Q947" i="2"/>
  <c r="O947" i="2"/>
  <c r="N947" i="2"/>
  <c r="M947" i="2"/>
  <c r="K947" i="2"/>
  <c r="J947" i="2"/>
  <c r="I947" i="2"/>
  <c r="G947" i="2"/>
  <c r="F947" i="2"/>
  <c r="E947" i="2"/>
  <c r="C947" i="2"/>
  <c r="B947" i="2"/>
  <c r="AF946" i="2"/>
  <c r="AB946" i="2"/>
  <c r="X946" i="2"/>
  <c r="T946" i="2"/>
  <c r="P946" i="2"/>
  <c r="L946" i="2"/>
  <c r="H946" i="2"/>
  <c r="D946" i="2"/>
  <c r="AG945" i="2"/>
  <c r="AE945" i="2"/>
  <c r="AD945" i="2"/>
  <c r="AC945" i="2"/>
  <c r="AA945" i="2"/>
  <c r="Z945" i="2"/>
  <c r="Y945" i="2"/>
  <c r="W945" i="2"/>
  <c r="V945" i="2"/>
  <c r="U945" i="2"/>
  <c r="S945" i="2"/>
  <c r="R945" i="2"/>
  <c r="Q945" i="2"/>
  <c r="O945" i="2"/>
  <c r="N945" i="2"/>
  <c r="M945" i="2"/>
  <c r="K945" i="2"/>
  <c r="J945" i="2"/>
  <c r="I945" i="2"/>
  <c r="G945" i="2"/>
  <c r="F945" i="2"/>
  <c r="E945" i="2"/>
  <c r="C945" i="2"/>
  <c r="B945" i="2"/>
  <c r="AF944" i="2"/>
  <c r="AB944" i="2"/>
  <c r="X944" i="2"/>
  <c r="T944" i="2"/>
  <c r="P944" i="2"/>
  <c r="L944" i="2"/>
  <c r="H944" i="2"/>
  <c r="D944" i="2"/>
  <c r="AG943" i="2"/>
  <c r="AE943" i="2"/>
  <c r="AD943" i="2"/>
  <c r="AC943" i="2"/>
  <c r="AA943" i="2"/>
  <c r="Z943" i="2"/>
  <c r="Y943" i="2"/>
  <c r="W943" i="2"/>
  <c r="V943" i="2"/>
  <c r="U943" i="2"/>
  <c r="S943" i="2"/>
  <c r="R943" i="2"/>
  <c r="Q943" i="2"/>
  <c r="O943" i="2"/>
  <c r="N943" i="2"/>
  <c r="M943" i="2"/>
  <c r="K943" i="2"/>
  <c r="J943" i="2"/>
  <c r="I943" i="2"/>
  <c r="G943" i="2"/>
  <c r="F943" i="2"/>
  <c r="E943" i="2"/>
  <c r="C943" i="2"/>
  <c r="B943" i="2"/>
  <c r="AF942" i="2"/>
  <c r="AB942" i="2"/>
  <c r="X942" i="2"/>
  <c r="T942" i="2"/>
  <c r="P942" i="2"/>
  <c r="L942" i="2"/>
  <c r="H942" i="2"/>
  <c r="D942" i="2"/>
  <c r="AG941" i="2"/>
  <c r="AE941" i="2"/>
  <c r="AD941" i="2"/>
  <c r="AC941" i="2"/>
  <c r="AA941" i="2"/>
  <c r="Z941" i="2"/>
  <c r="Y941" i="2"/>
  <c r="W941" i="2"/>
  <c r="V941" i="2"/>
  <c r="U941" i="2"/>
  <c r="S941" i="2"/>
  <c r="R941" i="2"/>
  <c r="Q941" i="2"/>
  <c r="O941" i="2"/>
  <c r="N941" i="2"/>
  <c r="M941" i="2"/>
  <c r="K941" i="2"/>
  <c r="J941" i="2"/>
  <c r="I941" i="2"/>
  <c r="G941" i="2"/>
  <c r="F941" i="2"/>
  <c r="E941" i="2"/>
  <c r="C941" i="2"/>
  <c r="B941" i="2"/>
  <c r="AF940" i="2"/>
  <c r="AB940" i="2"/>
  <c r="X940" i="2"/>
  <c r="T940" i="2"/>
  <c r="P940" i="2"/>
  <c r="L940" i="2"/>
  <c r="H940" i="2"/>
  <c r="D940" i="2"/>
  <c r="AG939" i="2"/>
  <c r="AE939" i="2"/>
  <c r="AD939" i="2"/>
  <c r="AC939" i="2"/>
  <c r="AA939" i="2"/>
  <c r="Z939" i="2"/>
  <c r="Y939" i="2"/>
  <c r="W939" i="2"/>
  <c r="V939" i="2"/>
  <c r="U939" i="2"/>
  <c r="S939" i="2"/>
  <c r="R939" i="2"/>
  <c r="Q939" i="2"/>
  <c r="O939" i="2"/>
  <c r="N939" i="2"/>
  <c r="M939" i="2"/>
  <c r="K939" i="2"/>
  <c r="J939" i="2"/>
  <c r="I939" i="2"/>
  <c r="G939" i="2"/>
  <c r="F939" i="2"/>
  <c r="E939" i="2"/>
  <c r="C939" i="2"/>
  <c r="B939" i="2"/>
  <c r="AF938" i="2"/>
  <c r="AB938" i="2"/>
  <c r="X938" i="2"/>
  <c r="T938" i="2"/>
  <c r="P938" i="2"/>
  <c r="L938" i="2"/>
  <c r="H938" i="2"/>
  <c r="D938" i="2"/>
  <c r="AG937" i="2"/>
  <c r="AE937" i="2"/>
  <c r="AD937" i="2"/>
  <c r="AC937" i="2"/>
  <c r="AA937" i="2"/>
  <c r="Z937" i="2"/>
  <c r="Y937" i="2"/>
  <c r="W937" i="2"/>
  <c r="V937" i="2"/>
  <c r="U937" i="2"/>
  <c r="S937" i="2"/>
  <c r="R937" i="2"/>
  <c r="Q937" i="2"/>
  <c r="O937" i="2"/>
  <c r="N937" i="2"/>
  <c r="M937" i="2"/>
  <c r="K937" i="2"/>
  <c r="J937" i="2"/>
  <c r="I937" i="2"/>
  <c r="G937" i="2"/>
  <c r="F937" i="2"/>
  <c r="E937" i="2"/>
  <c r="C937" i="2"/>
  <c r="B937" i="2"/>
  <c r="AF936" i="2"/>
  <c r="AB936" i="2"/>
  <c r="X936" i="2"/>
  <c r="T936" i="2"/>
  <c r="P936" i="2"/>
  <c r="L936" i="2"/>
  <c r="H936" i="2"/>
  <c r="D936" i="2"/>
  <c r="AG935" i="2"/>
  <c r="AE935" i="2"/>
  <c r="AD935" i="2"/>
  <c r="AC935" i="2"/>
  <c r="AA935" i="2"/>
  <c r="Z935" i="2"/>
  <c r="Y935" i="2"/>
  <c r="W935" i="2"/>
  <c r="V935" i="2"/>
  <c r="U935" i="2"/>
  <c r="S935" i="2"/>
  <c r="R935" i="2"/>
  <c r="Q935" i="2"/>
  <c r="O935" i="2"/>
  <c r="N935" i="2"/>
  <c r="M935" i="2"/>
  <c r="K935" i="2"/>
  <c r="J935" i="2"/>
  <c r="I935" i="2"/>
  <c r="G935" i="2"/>
  <c r="F935" i="2"/>
  <c r="E935" i="2"/>
  <c r="C935" i="2"/>
  <c r="B935" i="2"/>
  <c r="AF934" i="2"/>
  <c r="AB934" i="2"/>
  <c r="X934" i="2"/>
  <c r="T934" i="2"/>
  <c r="P934" i="2"/>
  <c r="L934" i="2"/>
  <c r="H934" i="2"/>
  <c r="D934" i="2"/>
  <c r="AG933" i="2"/>
  <c r="AE933" i="2"/>
  <c r="AD933" i="2"/>
  <c r="AC933" i="2"/>
  <c r="AA933" i="2"/>
  <c r="Z933" i="2"/>
  <c r="Y933" i="2"/>
  <c r="W933" i="2"/>
  <c r="V933" i="2"/>
  <c r="U933" i="2"/>
  <c r="S933" i="2"/>
  <c r="R933" i="2"/>
  <c r="Q933" i="2"/>
  <c r="O933" i="2"/>
  <c r="N933" i="2"/>
  <c r="M933" i="2"/>
  <c r="K933" i="2"/>
  <c r="J933" i="2"/>
  <c r="I933" i="2"/>
  <c r="G933" i="2"/>
  <c r="F933" i="2"/>
  <c r="E933" i="2"/>
  <c r="C933" i="2"/>
  <c r="B933" i="2"/>
  <c r="AF932" i="2"/>
  <c r="AB932" i="2"/>
  <c r="X932" i="2"/>
  <c r="T932" i="2"/>
  <c r="P932" i="2"/>
  <c r="L932" i="2"/>
  <c r="H932" i="2"/>
  <c r="D932" i="2"/>
  <c r="AG931" i="2"/>
  <c r="AE931" i="2"/>
  <c r="AD931" i="2"/>
  <c r="AC931" i="2"/>
  <c r="AA931" i="2"/>
  <c r="Z931" i="2"/>
  <c r="Y931" i="2"/>
  <c r="W931" i="2"/>
  <c r="V931" i="2"/>
  <c r="U931" i="2"/>
  <c r="S931" i="2"/>
  <c r="R931" i="2"/>
  <c r="Q931" i="2"/>
  <c r="O931" i="2"/>
  <c r="N931" i="2"/>
  <c r="M931" i="2"/>
  <c r="K931" i="2"/>
  <c r="J931" i="2"/>
  <c r="I931" i="2"/>
  <c r="G931" i="2"/>
  <c r="F931" i="2"/>
  <c r="E931" i="2"/>
  <c r="C931" i="2"/>
  <c r="B931" i="2"/>
  <c r="AF930" i="2"/>
  <c r="AB930" i="2"/>
  <c r="X930" i="2"/>
  <c r="T930" i="2"/>
  <c r="P930" i="2"/>
  <c r="L930" i="2"/>
  <c r="H930" i="2"/>
  <c r="D930" i="2"/>
  <c r="AG929" i="2"/>
  <c r="AE929" i="2"/>
  <c r="AD929" i="2"/>
  <c r="AC929" i="2"/>
  <c r="AA929" i="2"/>
  <c r="Z929" i="2"/>
  <c r="Y929" i="2"/>
  <c r="W929" i="2"/>
  <c r="V929" i="2"/>
  <c r="U929" i="2"/>
  <c r="S929" i="2"/>
  <c r="R929" i="2"/>
  <c r="Q929" i="2"/>
  <c r="O929" i="2"/>
  <c r="N929" i="2"/>
  <c r="M929" i="2"/>
  <c r="K929" i="2"/>
  <c r="J929" i="2"/>
  <c r="I929" i="2"/>
  <c r="G929" i="2"/>
  <c r="F929" i="2"/>
  <c r="E929" i="2"/>
  <c r="C929" i="2"/>
  <c r="B929" i="2"/>
  <c r="AF928" i="2"/>
  <c r="AB928" i="2"/>
  <c r="X928" i="2"/>
  <c r="T928" i="2"/>
  <c r="P928" i="2"/>
  <c r="L928" i="2"/>
  <c r="H928" i="2"/>
  <c r="D928" i="2"/>
  <c r="AG927" i="2"/>
  <c r="AE927" i="2"/>
  <c r="AD927" i="2"/>
  <c r="AC927" i="2"/>
  <c r="AA927" i="2"/>
  <c r="Z927" i="2"/>
  <c r="Y927" i="2"/>
  <c r="W927" i="2"/>
  <c r="V927" i="2"/>
  <c r="U927" i="2"/>
  <c r="S927" i="2"/>
  <c r="R927" i="2"/>
  <c r="Q927" i="2"/>
  <c r="O927" i="2"/>
  <c r="N927" i="2"/>
  <c r="M927" i="2"/>
  <c r="K927" i="2"/>
  <c r="J927" i="2"/>
  <c r="I927" i="2"/>
  <c r="G927" i="2"/>
  <c r="F927" i="2"/>
  <c r="E927" i="2"/>
  <c r="C927" i="2"/>
  <c r="B927" i="2"/>
  <c r="AF926" i="2"/>
  <c r="AB926" i="2"/>
  <c r="X926" i="2"/>
  <c r="T926" i="2"/>
  <c r="P926" i="2"/>
  <c r="L926" i="2"/>
  <c r="H926" i="2"/>
  <c r="D926" i="2"/>
  <c r="AG925" i="2"/>
  <c r="AE925" i="2"/>
  <c r="AD925" i="2"/>
  <c r="AC925" i="2"/>
  <c r="AA925" i="2"/>
  <c r="Z925" i="2"/>
  <c r="Y925" i="2"/>
  <c r="W925" i="2"/>
  <c r="V925" i="2"/>
  <c r="U925" i="2"/>
  <c r="S925" i="2"/>
  <c r="R925" i="2"/>
  <c r="Q925" i="2"/>
  <c r="O925" i="2"/>
  <c r="N925" i="2"/>
  <c r="M925" i="2"/>
  <c r="K925" i="2"/>
  <c r="J925" i="2"/>
  <c r="I925" i="2"/>
  <c r="G925" i="2"/>
  <c r="F925" i="2"/>
  <c r="E925" i="2"/>
  <c r="C925" i="2"/>
  <c r="B925" i="2"/>
  <c r="AF924" i="2"/>
  <c r="AB924" i="2"/>
  <c r="X924" i="2"/>
  <c r="T924" i="2"/>
  <c r="P924" i="2"/>
  <c r="L924" i="2"/>
  <c r="H924" i="2"/>
  <c r="D924" i="2"/>
  <c r="AG923" i="2"/>
  <c r="AE923" i="2"/>
  <c r="AD923" i="2"/>
  <c r="AC923" i="2"/>
  <c r="AA923" i="2"/>
  <c r="Z923" i="2"/>
  <c r="Y923" i="2"/>
  <c r="W923" i="2"/>
  <c r="V923" i="2"/>
  <c r="U923" i="2"/>
  <c r="S923" i="2"/>
  <c r="R923" i="2"/>
  <c r="Q923" i="2"/>
  <c r="O923" i="2"/>
  <c r="N923" i="2"/>
  <c r="M923" i="2"/>
  <c r="K923" i="2"/>
  <c r="J923" i="2"/>
  <c r="I923" i="2"/>
  <c r="G923" i="2"/>
  <c r="F923" i="2"/>
  <c r="E923" i="2"/>
  <c r="C923" i="2"/>
  <c r="B923" i="2"/>
  <c r="AF922" i="2"/>
  <c r="AB922" i="2"/>
  <c r="X922" i="2"/>
  <c r="T922" i="2"/>
  <c r="P922" i="2"/>
  <c r="L922" i="2"/>
  <c r="H922" i="2"/>
  <c r="D922" i="2"/>
  <c r="AG921" i="2"/>
  <c r="AE921" i="2"/>
  <c r="AD921" i="2"/>
  <c r="AC921" i="2"/>
  <c r="AA921" i="2"/>
  <c r="Z921" i="2"/>
  <c r="Y921" i="2"/>
  <c r="W921" i="2"/>
  <c r="V921" i="2"/>
  <c r="U921" i="2"/>
  <c r="S921" i="2"/>
  <c r="R921" i="2"/>
  <c r="Q921" i="2"/>
  <c r="O921" i="2"/>
  <c r="N921" i="2"/>
  <c r="M921" i="2"/>
  <c r="K921" i="2"/>
  <c r="J921" i="2"/>
  <c r="I921" i="2"/>
  <c r="G921" i="2"/>
  <c r="F921" i="2"/>
  <c r="E921" i="2"/>
  <c r="C921" i="2"/>
  <c r="B921" i="2"/>
  <c r="AF920" i="2"/>
  <c r="AB920" i="2"/>
  <c r="X920" i="2"/>
  <c r="T920" i="2"/>
  <c r="P920" i="2"/>
  <c r="L920" i="2"/>
  <c r="H920" i="2"/>
  <c r="D920" i="2"/>
  <c r="AG919" i="2"/>
  <c r="AE919" i="2"/>
  <c r="AD919" i="2"/>
  <c r="AC919" i="2"/>
  <c r="AA919" i="2"/>
  <c r="Z919" i="2"/>
  <c r="Y919" i="2"/>
  <c r="W919" i="2"/>
  <c r="V919" i="2"/>
  <c r="U919" i="2"/>
  <c r="S919" i="2"/>
  <c r="R919" i="2"/>
  <c r="Q919" i="2"/>
  <c r="O919" i="2"/>
  <c r="N919" i="2"/>
  <c r="M919" i="2"/>
  <c r="K919" i="2"/>
  <c r="J919" i="2"/>
  <c r="I919" i="2"/>
  <c r="G919" i="2"/>
  <c r="F919" i="2"/>
  <c r="E919" i="2"/>
  <c r="C919" i="2"/>
  <c r="B919" i="2"/>
  <c r="AF918" i="2"/>
  <c r="AB918" i="2"/>
  <c r="X918" i="2"/>
  <c r="T918" i="2"/>
  <c r="P918" i="2"/>
  <c r="L918" i="2"/>
  <c r="H918" i="2"/>
  <c r="D918" i="2"/>
  <c r="AG917" i="2"/>
  <c r="AE917" i="2"/>
  <c r="AD917" i="2"/>
  <c r="AC917" i="2"/>
  <c r="AA917" i="2"/>
  <c r="Z917" i="2"/>
  <c r="Y917" i="2"/>
  <c r="W917" i="2"/>
  <c r="V917" i="2"/>
  <c r="U917" i="2"/>
  <c r="S917" i="2"/>
  <c r="R917" i="2"/>
  <c r="Q917" i="2"/>
  <c r="O917" i="2"/>
  <c r="N917" i="2"/>
  <c r="M917" i="2"/>
  <c r="K917" i="2"/>
  <c r="J917" i="2"/>
  <c r="I917" i="2"/>
  <c r="G917" i="2"/>
  <c r="F917" i="2"/>
  <c r="E917" i="2"/>
  <c r="C917" i="2"/>
  <c r="B917" i="2"/>
  <c r="AF916" i="2"/>
  <c r="AB916" i="2"/>
  <c r="X916" i="2"/>
  <c r="T916" i="2"/>
  <c r="P916" i="2"/>
  <c r="L916" i="2"/>
  <c r="H916" i="2"/>
  <c r="D916" i="2"/>
  <c r="AG915" i="2"/>
  <c r="AE915" i="2"/>
  <c r="AD915" i="2"/>
  <c r="AC915" i="2"/>
  <c r="AA915" i="2"/>
  <c r="Z915" i="2"/>
  <c r="Y915" i="2"/>
  <c r="W915" i="2"/>
  <c r="V915" i="2"/>
  <c r="U915" i="2"/>
  <c r="S915" i="2"/>
  <c r="R915" i="2"/>
  <c r="Q915" i="2"/>
  <c r="O915" i="2"/>
  <c r="N915" i="2"/>
  <c r="M915" i="2"/>
  <c r="K915" i="2"/>
  <c r="J915" i="2"/>
  <c r="I915" i="2"/>
  <c r="G915" i="2"/>
  <c r="F915" i="2"/>
  <c r="E915" i="2"/>
  <c r="C915" i="2"/>
  <c r="B915" i="2"/>
  <c r="AF914" i="2"/>
  <c r="AB914" i="2"/>
  <c r="X914" i="2"/>
  <c r="T914" i="2"/>
  <c r="P914" i="2"/>
  <c r="L914" i="2"/>
  <c r="H914" i="2"/>
  <c r="D914" i="2"/>
  <c r="AG913" i="2"/>
  <c r="AE913" i="2"/>
  <c r="AD913" i="2"/>
  <c r="AC913" i="2"/>
  <c r="AA913" i="2"/>
  <c r="Z913" i="2"/>
  <c r="Y913" i="2"/>
  <c r="W913" i="2"/>
  <c r="V913" i="2"/>
  <c r="U913" i="2"/>
  <c r="S913" i="2"/>
  <c r="R913" i="2"/>
  <c r="Q913" i="2"/>
  <c r="O913" i="2"/>
  <c r="N913" i="2"/>
  <c r="M913" i="2"/>
  <c r="K913" i="2"/>
  <c r="J913" i="2"/>
  <c r="I913" i="2"/>
  <c r="G913" i="2"/>
  <c r="F913" i="2"/>
  <c r="E913" i="2"/>
  <c r="C913" i="2"/>
  <c r="B913" i="2"/>
  <c r="AF912" i="2"/>
  <c r="AB912" i="2"/>
  <c r="X912" i="2"/>
  <c r="T912" i="2"/>
  <c r="P912" i="2"/>
  <c r="L912" i="2"/>
  <c r="H912" i="2"/>
  <c r="D912" i="2"/>
  <c r="AG911" i="2"/>
  <c r="AE911" i="2"/>
  <c r="AD911" i="2"/>
  <c r="AC911" i="2"/>
  <c r="AA911" i="2"/>
  <c r="Z911" i="2"/>
  <c r="Y911" i="2"/>
  <c r="W911" i="2"/>
  <c r="V911" i="2"/>
  <c r="U911" i="2"/>
  <c r="S911" i="2"/>
  <c r="R911" i="2"/>
  <c r="Q911" i="2"/>
  <c r="O911" i="2"/>
  <c r="N911" i="2"/>
  <c r="M911" i="2"/>
  <c r="K911" i="2"/>
  <c r="J911" i="2"/>
  <c r="I911" i="2"/>
  <c r="G911" i="2"/>
  <c r="F911" i="2"/>
  <c r="E911" i="2"/>
  <c r="C911" i="2"/>
  <c r="B911" i="2"/>
  <c r="AF910" i="2"/>
  <c r="AB910" i="2"/>
  <c r="X910" i="2"/>
  <c r="T910" i="2"/>
  <c r="P910" i="2"/>
  <c r="L910" i="2"/>
  <c r="H910" i="2"/>
  <c r="D910" i="2"/>
  <c r="AG909" i="2"/>
  <c r="AE909" i="2"/>
  <c r="AD909" i="2"/>
  <c r="AC909" i="2"/>
  <c r="AA909" i="2"/>
  <c r="Z909" i="2"/>
  <c r="Y909" i="2"/>
  <c r="W909" i="2"/>
  <c r="V909" i="2"/>
  <c r="U909" i="2"/>
  <c r="S909" i="2"/>
  <c r="R909" i="2"/>
  <c r="Q909" i="2"/>
  <c r="O909" i="2"/>
  <c r="N909" i="2"/>
  <c r="M909" i="2"/>
  <c r="K909" i="2"/>
  <c r="J909" i="2"/>
  <c r="I909" i="2"/>
  <c r="G909" i="2"/>
  <c r="F909" i="2"/>
  <c r="E909" i="2"/>
  <c r="C909" i="2"/>
  <c r="B909" i="2"/>
  <c r="AF908" i="2"/>
  <c r="AB908" i="2"/>
  <c r="X908" i="2"/>
  <c r="T908" i="2"/>
  <c r="P908" i="2"/>
  <c r="L908" i="2"/>
  <c r="H908" i="2"/>
  <c r="D908" i="2"/>
  <c r="AG907" i="2"/>
  <c r="AE907" i="2"/>
  <c r="AD907" i="2"/>
  <c r="AC907" i="2"/>
  <c r="AA907" i="2"/>
  <c r="Z907" i="2"/>
  <c r="Y907" i="2"/>
  <c r="W907" i="2"/>
  <c r="V907" i="2"/>
  <c r="U907" i="2"/>
  <c r="S907" i="2"/>
  <c r="R907" i="2"/>
  <c r="Q907" i="2"/>
  <c r="O907" i="2"/>
  <c r="N907" i="2"/>
  <c r="M907" i="2"/>
  <c r="K907" i="2"/>
  <c r="J907" i="2"/>
  <c r="I907" i="2"/>
  <c r="G907" i="2"/>
  <c r="F907" i="2"/>
  <c r="E907" i="2"/>
  <c r="C907" i="2"/>
  <c r="B907" i="2"/>
  <c r="AF906" i="2"/>
  <c r="AB906" i="2"/>
  <c r="X906" i="2"/>
  <c r="T906" i="2"/>
  <c r="P906" i="2"/>
  <c r="L906" i="2"/>
  <c r="H906" i="2"/>
  <c r="D906" i="2"/>
  <c r="AG905" i="2"/>
  <c r="AE905" i="2"/>
  <c r="AD905" i="2"/>
  <c r="AC905" i="2"/>
  <c r="AA905" i="2"/>
  <c r="Z905" i="2"/>
  <c r="Y905" i="2"/>
  <c r="W905" i="2"/>
  <c r="V905" i="2"/>
  <c r="U905" i="2"/>
  <c r="S905" i="2"/>
  <c r="R905" i="2"/>
  <c r="Q905" i="2"/>
  <c r="O905" i="2"/>
  <c r="N905" i="2"/>
  <c r="M905" i="2"/>
  <c r="K905" i="2"/>
  <c r="J905" i="2"/>
  <c r="I905" i="2"/>
  <c r="G905" i="2"/>
  <c r="F905" i="2"/>
  <c r="E905" i="2"/>
  <c r="C905" i="2"/>
  <c r="B905" i="2"/>
  <c r="AF904" i="2"/>
  <c r="AB904" i="2"/>
  <c r="X904" i="2"/>
  <c r="T904" i="2"/>
  <c r="P904" i="2"/>
  <c r="L904" i="2"/>
  <c r="H904" i="2"/>
  <c r="D904" i="2"/>
  <c r="AG903" i="2"/>
  <c r="AE903" i="2"/>
  <c r="AD903" i="2"/>
  <c r="AC903" i="2"/>
  <c r="AA903" i="2"/>
  <c r="Z903" i="2"/>
  <c r="Y903" i="2"/>
  <c r="W903" i="2"/>
  <c r="V903" i="2"/>
  <c r="U903" i="2"/>
  <c r="S903" i="2"/>
  <c r="R903" i="2"/>
  <c r="Q903" i="2"/>
  <c r="O903" i="2"/>
  <c r="N903" i="2"/>
  <c r="M903" i="2"/>
  <c r="K903" i="2"/>
  <c r="J903" i="2"/>
  <c r="I903" i="2"/>
  <c r="G903" i="2"/>
  <c r="F903" i="2"/>
  <c r="E903" i="2"/>
  <c r="C903" i="2"/>
  <c r="B903" i="2"/>
  <c r="AF902" i="2"/>
  <c r="AB902" i="2"/>
  <c r="X902" i="2"/>
  <c r="T902" i="2"/>
  <c r="P902" i="2"/>
  <c r="L902" i="2"/>
  <c r="H902" i="2"/>
  <c r="D902" i="2"/>
  <c r="AG901" i="2"/>
  <c r="AE901" i="2"/>
  <c r="AD901" i="2"/>
  <c r="AC901" i="2"/>
  <c r="AA901" i="2"/>
  <c r="Z901" i="2"/>
  <c r="Y901" i="2"/>
  <c r="W901" i="2"/>
  <c r="V901" i="2"/>
  <c r="U901" i="2"/>
  <c r="S901" i="2"/>
  <c r="R901" i="2"/>
  <c r="Q901" i="2"/>
  <c r="O901" i="2"/>
  <c r="N901" i="2"/>
  <c r="M901" i="2"/>
  <c r="K901" i="2"/>
  <c r="J901" i="2"/>
  <c r="I901" i="2"/>
  <c r="G901" i="2"/>
  <c r="F901" i="2"/>
  <c r="E901" i="2"/>
  <c r="C901" i="2"/>
  <c r="B901" i="2"/>
  <c r="AF900" i="2"/>
  <c r="AB900" i="2"/>
  <c r="X900" i="2"/>
  <c r="T900" i="2"/>
  <c r="P900" i="2"/>
  <c r="L900" i="2"/>
  <c r="H900" i="2"/>
  <c r="D900" i="2"/>
  <c r="AG899" i="2"/>
  <c r="AE899" i="2"/>
  <c r="AD899" i="2"/>
  <c r="AC899" i="2"/>
  <c r="AA899" i="2"/>
  <c r="Z899" i="2"/>
  <c r="Y899" i="2"/>
  <c r="W899" i="2"/>
  <c r="V899" i="2"/>
  <c r="U899" i="2"/>
  <c r="S899" i="2"/>
  <c r="R899" i="2"/>
  <c r="Q899" i="2"/>
  <c r="O899" i="2"/>
  <c r="N899" i="2"/>
  <c r="M899" i="2"/>
  <c r="K899" i="2"/>
  <c r="J899" i="2"/>
  <c r="I899" i="2"/>
  <c r="G899" i="2"/>
  <c r="F899" i="2"/>
  <c r="E899" i="2"/>
  <c r="C899" i="2"/>
  <c r="B899" i="2"/>
  <c r="AF898" i="2"/>
  <c r="AB898" i="2"/>
  <c r="X898" i="2"/>
  <c r="T898" i="2"/>
  <c r="P898" i="2"/>
  <c r="L898" i="2"/>
  <c r="H898" i="2"/>
  <c r="D898" i="2"/>
  <c r="AG897" i="2"/>
  <c r="AE897" i="2"/>
  <c r="AD897" i="2"/>
  <c r="AC897" i="2"/>
  <c r="AA897" i="2"/>
  <c r="Z897" i="2"/>
  <c r="Y897" i="2"/>
  <c r="W897" i="2"/>
  <c r="V897" i="2"/>
  <c r="U897" i="2"/>
  <c r="S897" i="2"/>
  <c r="R897" i="2"/>
  <c r="Q897" i="2"/>
  <c r="O897" i="2"/>
  <c r="N897" i="2"/>
  <c r="M897" i="2"/>
  <c r="K897" i="2"/>
  <c r="J897" i="2"/>
  <c r="I897" i="2"/>
  <c r="G897" i="2"/>
  <c r="F897" i="2"/>
  <c r="E897" i="2"/>
  <c r="C897" i="2"/>
  <c r="B897" i="2"/>
  <c r="AF896" i="2"/>
  <c r="AB896" i="2"/>
  <c r="X896" i="2"/>
  <c r="T896" i="2"/>
  <c r="P896" i="2"/>
  <c r="L896" i="2"/>
  <c r="H896" i="2"/>
  <c r="D896" i="2"/>
  <c r="AG895" i="2"/>
  <c r="AE895" i="2"/>
  <c r="AD895" i="2"/>
  <c r="AC895" i="2"/>
  <c r="AA895" i="2"/>
  <c r="Z895" i="2"/>
  <c r="Y895" i="2"/>
  <c r="W895" i="2"/>
  <c r="V895" i="2"/>
  <c r="U895" i="2"/>
  <c r="S895" i="2"/>
  <c r="R895" i="2"/>
  <c r="Q895" i="2"/>
  <c r="O895" i="2"/>
  <c r="N895" i="2"/>
  <c r="M895" i="2"/>
  <c r="K895" i="2"/>
  <c r="J895" i="2"/>
  <c r="I895" i="2"/>
  <c r="G895" i="2"/>
  <c r="F895" i="2"/>
  <c r="E895" i="2"/>
  <c r="C895" i="2"/>
  <c r="B895" i="2"/>
  <c r="AF894" i="2"/>
  <c r="AB894" i="2"/>
  <c r="X894" i="2"/>
  <c r="T894" i="2"/>
  <c r="P894" i="2"/>
  <c r="L894" i="2"/>
  <c r="H894" i="2"/>
  <c r="D894" i="2"/>
  <c r="AG893" i="2"/>
  <c r="AE893" i="2"/>
  <c r="AD893" i="2"/>
  <c r="AC893" i="2"/>
  <c r="AA893" i="2"/>
  <c r="Z893" i="2"/>
  <c r="Y893" i="2"/>
  <c r="W893" i="2"/>
  <c r="V893" i="2"/>
  <c r="U893" i="2"/>
  <c r="S893" i="2"/>
  <c r="R893" i="2"/>
  <c r="Q893" i="2"/>
  <c r="O893" i="2"/>
  <c r="N893" i="2"/>
  <c r="M893" i="2"/>
  <c r="K893" i="2"/>
  <c r="J893" i="2"/>
  <c r="I893" i="2"/>
  <c r="G893" i="2"/>
  <c r="F893" i="2"/>
  <c r="E893" i="2"/>
  <c r="C893" i="2"/>
  <c r="B893" i="2"/>
  <c r="AF892" i="2"/>
  <c r="AB892" i="2"/>
  <c r="X892" i="2"/>
  <c r="T892" i="2"/>
  <c r="P892" i="2"/>
  <c r="L892" i="2"/>
  <c r="H892" i="2"/>
  <c r="D892" i="2"/>
  <c r="AG891" i="2"/>
  <c r="AE891" i="2"/>
  <c r="AD891" i="2"/>
  <c r="AC891" i="2"/>
  <c r="AA891" i="2"/>
  <c r="Z891" i="2"/>
  <c r="Y891" i="2"/>
  <c r="W891" i="2"/>
  <c r="V891" i="2"/>
  <c r="U891" i="2"/>
  <c r="S891" i="2"/>
  <c r="R891" i="2"/>
  <c r="Q891" i="2"/>
  <c r="O891" i="2"/>
  <c r="N891" i="2"/>
  <c r="M891" i="2"/>
  <c r="K891" i="2"/>
  <c r="J891" i="2"/>
  <c r="I891" i="2"/>
  <c r="G891" i="2"/>
  <c r="F891" i="2"/>
  <c r="E891" i="2"/>
  <c r="C891" i="2"/>
  <c r="B891" i="2"/>
  <c r="AF890" i="2"/>
  <c r="AB890" i="2"/>
  <c r="X890" i="2"/>
  <c r="T890" i="2"/>
  <c r="P890" i="2"/>
  <c r="L890" i="2"/>
  <c r="H890" i="2"/>
  <c r="D890" i="2"/>
  <c r="AG889" i="2"/>
  <c r="AE889" i="2"/>
  <c r="AD889" i="2"/>
  <c r="AC889" i="2"/>
  <c r="AA889" i="2"/>
  <c r="Z889" i="2"/>
  <c r="Y889" i="2"/>
  <c r="W889" i="2"/>
  <c r="V889" i="2"/>
  <c r="U889" i="2"/>
  <c r="S889" i="2"/>
  <c r="R889" i="2"/>
  <c r="Q889" i="2"/>
  <c r="O889" i="2"/>
  <c r="N889" i="2"/>
  <c r="M889" i="2"/>
  <c r="K889" i="2"/>
  <c r="J889" i="2"/>
  <c r="I889" i="2"/>
  <c r="G889" i="2"/>
  <c r="F889" i="2"/>
  <c r="E889" i="2"/>
  <c r="C889" i="2"/>
  <c r="B889" i="2"/>
  <c r="AF888" i="2"/>
  <c r="AF1313" i="2" s="1"/>
  <c r="AB888" i="2"/>
  <c r="AB1313" i="2" s="1"/>
  <c r="X888" i="2"/>
  <c r="X1313" i="2" s="1"/>
  <c r="T888" i="2"/>
  <c r="T1313" i="2" s="1"/>
  <c r="P888" i="2"/>
  <c r="P1313" i="2" s="1"/>
  <c r="L888" i="2"/>
  <c r="L1313" i="2" s="1"/>
  <c r="H888" i="2"/>
  <c r="H1313" i="2" s="1"/>
  <c r="D888" i="2"/>
  <c r="D1313" i="2" s="1"/>
  <c r="AG887" i="2"/>
  <c r="AG1313" i="2" s="1"/>
  <c r="AE887" i="2"/>
  <c r="AE1313" i="2" s="1"/>
  <c r="AD887" i="2"/>
  <c r="AD1313" i="2" s="1"/>
  <c r="AC887" i="2"/>
  <c r="AA887" i="2"/>
  <c r="AA1313" i="2" s="1"/>
  <c r="Z887" i="2"/>
  <c r="Z1313" i="2" s="1"/>
  <c r="Y887" i="2"/>
  <c r="W887" i="2"/>
  <c r="W1313" i="2" s="1"/>
  <c r="V887" i="2"/>
  <c r="V1313" i="2" s="1"/>
  <c r="U887" i="2"/>
  <c r="S887" i="2"/>
  <c r="S1313" i="2" s="1"/>
  <c r="R887" i="2"/>
  <c r="R1313" i="2" s="1"/>
  <c r="Q887" i="2"/>
  <c r="Q1313" i="2" s="1"/>
  <c r="O887" i="2"/>
  <c r="O1313" i="2" s="1"/>
  <c r="N887" i="2"/>
  <c r="N1313" i="2" s="1"/>
  <c r="M887" i="2"/>
  <c r="K887" i="2"/>
  <c r="K1313" i="2" s="1"/>
  <c r="J887" i="2"/>
  <c r="I887" i="2"/>
  <c r="G887" i="2"/>
  <c r="G1313" i="2" s="1"/>
  <c r="F887" i="2"/>
  <c r="F1313" i="2" s="1"/>
  <c r="E887" i="2"/>
  <c r="C887" i="2"/>
  <c r="C1313" i="2" s="1"/>
  <c r="B1313" i="2"/>
  <c r="O1315" i="2" l="1"/>
  <c r="O1317" i="2"/>
  <c r="V1317" i="2"/>
  <c r="V1315" i="2"/>
  <c r="AE1315" i="2"/>
  <c r="AE1317" i="2"/>
  <c r="S1317" i="2"/>
  <c r="Z1317" i="2"/>
  <c r="Z1315" i="2"/>
  <c r="F1317" i="2"/>
  <c r="F1315" i="2"/>
  <c r="B1315" i="2"/>
  <c r="R1317" i="2"/>
  <c r="R1315" i="2"/>
  <c r="C1317" i="2"/>
  <c r="W1317" i="2"/>
  <c r="J1315" i="2"/>
  <c r="N1315" i="2"/>
  <c r="AD1317" i="2"/>
  <c r="AD1315" i="2"/>
  <c r="G1317" i="2"/>
  <c r="AA1317" i="2"/>
  <c r="W1315" i="2"/>
  <c r="G1315" i="2"/>
  <c r="C1315" i="2"/>
  <c r="K1315" i="2"/>
  <c r="S1315" i="2"/>
  <c r="AA1315" i="2"/>
  <c r="HR444" i="2" l="1"/>
  <c r="HQ444" i="2"/>
  <c r="HP444" i="2"/>
  <c r="HO444" i="2"/>
  <c r="HN444" i="2"/>
  <c r="HM444" i="2"/>
  <c r="HL444" i="2"/>
  <c r="HK444" i="2"/>
  <c r="HJ444" i="2"/>
  <c r="HI444" i="2"/>
  <c r="HH444" i="2"/>
  <c r="HG444" i="2"/>
  <c r="HF444" i="2"/>
  <c r="HE444" i="2"/>
  <c r="HD444" i="2"/>
  <c r="HC444" i="2"/>
  <c r="HB444" i="2"/>
  <c r="HA444" i="2"/>
  <c r="GZ444" i="2"/>
  <c r="GY444" i="2"/>
  <c r="GX444" i="2"/>
  <c r="GW444" i="2"/>
  <c r="GV444" i="2"/>
  <c r="GU444" i="2"/>
  <c r="GT444" i="2"/>
  <c r="GS444" i="2"/>
  <c r="GR444" i="2"/>
  <c r="GQ444" i="2"/>
  <c r="GP444" i="2"/>
  <c r="GO444" i="2"/>
  <c r="GN444" i="2"/>
  <c r="GM444" i="2"/>
  <c r="GL444" i="2"/>
  <c r="GK444" i="2"/>
  <c r="GJ444" i="2"/>
  <c r="GI444" i="2"/>
  <c r="GH444" i="2"/>
  <c r="GG444" i="2"/>
  <c r="GF444" i="2"/>
  <c r="GE444" i="2"/>
  <c r="GD444" i="2"/>
  <c r="GC444" i="2"/>
  <c r="GB444" i="2"/>
  <c r="GA444" i="2"/>
  <c r="FZ444" i="2"/>
  <c r="FY444" i="2"/>
  <c r="FX444" i="2"/>
  <c r="FW444" i="2"/>
  <c r="FV444" i="2"/>
  <c r="FU444" i="2"/>
  <c r="FT444" i="2"/>
  <c r="FS444" i="2"/>
  <c r="FR444" i="2"/>
  <c r="FQ444" i="2"/>
  <c r="FP444" i="2"/>
  <c r="FO444" i="2"/>
  <c r="FN444" i="2"/>
  <c r="FM444" i="2"/>
  <c r="FL444" i="2"/>
  <c r="FK444" i="2"/>
  <c r="FJ444" i="2"/>
  <c r="FI444" i="2"/>
  <c r="FH444" i="2"/>
  <c r="FG444" i="2"/>
  <c r="FF444" i="2"/>
  <c r="FE444" i="2"/>
  <c r="FD444" i="2"/>
  <c r="FC444" i="2"/>
  <c r="FB444" i="2"/>
  <c r="FA444" i="2"/>
  <c r="EZ444" i="2"/>
  <c r="EY444" i="2"/>
  <c r="EX444" i="2"/>
  <c r="EW444" i="2"/>
  <c r="EV444" i="2"/>
  <c r="EU444" i="2"/>
  <c r="ET444" i="2"/>
  <c r="ES444" i="2"/>
  <c r="ER444" i="2"/>
  <c r="EQ444" i="2"/>
  <c r="EP444" i="2"/>
  <c r="EO444" i="2"/>
  <c r="EN444" i="2"/>
  <c r="EM444" i="2"/>
  <c r="EL444" i="2"/>
  <c r="EK444" i="2"/>
  <c r="EJ444" i="2"/>
  <c r="EI444" i="2"/>
  <c r="EH444" i="2"/>
  <c r="EG444" i="2"/>
  <c r="EF444" i="2"/>
  <c r="EE444" i="2"/>
  <c r="ED444" i="2"/>
  <c r="EC444" i="2"/>
  <c r="EB444" i="2"/>
  <c r="EA444" i="2"/>
  <c r="DZ444" i="2"/>
  <c r="DY444" i="2"/>
  <c r="DX444" i="2"/>
  <c r="DW444" i="2"/>
  <c r="DV444" i="2"/>
  <c r="DU444" i="2"/>
  <c r="DT444" i="2"/>
  <c r="DS444" i="2"/>
  <c r="DR444" i="2"/>
  <c r="DQ444" i="2"/>
  <c r="DP444" i="2"/>
  <c r="DO444" i="2"/>
  <c r="DN444" i="2"/>
  <c r="DM444" i="2"/>
  <c r="DL444" i="2"/>
  <c r="DK444" i="2"/>
  <c r="DJ444" i="2"/>
  <c r="DI444" i="2"/>
  <c r="DH444" i="2"/>
  <c r="DG444" i="2"/>
  <c r="DF444" i="2"/>
  <c r="DE444" i="2"/>
  <c r="DD444" i="2"/>
  <c r="DC444" i="2"/>
  <c r="DB444" i="2"/>
  <c r="DA444" i="2"/>
  <c r="CZ444" i="2"/>
  <c r="CY444" i="2"/>
  <c r="CX444" i="2"/>
  <c r="CW444" i="2"/>
  <c r="CV444" i="2"/>
  <c r="CU444" i="2"/>
  <c r="CT444" i="2"/>
  <c r="CS444" i="2"/>
  <c r="CR444" i="2"/>
  <c r="CQ444" i="2"/>
  <c r="CP444" i="2"/>
  <c r="CO444" i="2"/>
  <c r="CN444" i="2"/>
  <c r="CM444" i="2"/>
  <c r="CL444" i="2"/>
  <c r="CK444" i="2"/>
  <c r="CJ444" i="2"/>
  <c r="CI444" i="2"/>
  <c r="CH444" i="2"/>
  <c r="CG444" i="2"/>
  <c r="CF444" i="2"/>
  <c r="CE444" i="2"/>
  <c r="CD444" i="2"/>
  <c r="CC444" i="2"/>
  <c r="CB444" i="2"/>
  <c r="CA444" i="2"/>
  <c r="BZ444" i="2"/>
  <c r="BY444" i="2"/>
  <c r="BX444" i="2"/>
  <c r="BW444" i="2"/>
  <c r="BV444" i="2"/>
  <c r="BU444" i="2"/>
  <c r="BT444" i="2"/>
  <c r="BS444" i="2"/>
  <c r="BR444" i="2"/>
  <c r="BQ444" i="2"/>
  <c r="BP444" i="2"/>
  <c r="BO444" i="2"/>
  <c r="BN444" i="2"/>
  <c r="BM444" i="2"/>
  <c r="BL444" i="2"/>
  <c r="BK444" i="2"/>
  <c r="BJ444" i="2"/>
  <c r="BI444" i="2"/>
  <c r="BH444" i="2"/>
  <c r="BG444" i="2"/>
  <c r="BF444" i="2"/>
  <c r="BE444" i="2"/>
  <c r="BD444" i="2"/>
  <c r="BC444" i="2"/>
  <c r="BB444" i="2"/>
  <c r="BA444" i="2"/>
  <c r="AZ444" i="2"/>
  <c r="AY444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HS223" i="2"/>
  <c r="HR223" i="2"/>
  <c r="HQ223" i="2"/>
  <c r="HP223" i="2"/>
  <c r="HO223" i="2"/>
  <c r="HN223" i="2"/>
  <c r="HM223" i="2"/>
  <c r="HL223" i="2"/>
  <c r="HK223" i="2"/>
  <c r="HJ223" i="2"/>
  <c r="HI223" i="2"/>
  <c r="HH223" i="2"/>
  <c r="HG223" i="2"/>
  <c r="HF223" i="2"/>
  <c r="HE223" i="2"/>
  <c r="HD223" i="2"/>
  <c r="HC223" i="2"/>
  <c r="HB223" i="2"/>
  <c r="HA223" i="2"/>
  <c r="GZ223" i="2"/>
  <c r="GY223" i="2"/>
  <c r="GX223" i="2"/>
  <c r="GW223" i="2"/>
  <c r="GV223" i="2"/>
  <c r="GU223" i="2"/>
  <c r="GT223" i="2"/>
  <c r="GS223" i="2"/>
  <c r="GR223" i="2"/>
  <c r="GQ223" i="2"/>
  <c r="GP223" i="2"/>
  <c r="GO223" i="2"/>
  <c r="GN223" i="2"/>
  <c r="GM223" i="2"/>
  <c r="GL223" i="2"/>
  <c r="GK223" i="2"/>
  <c r="GJ223" i="2"/>
  <c r="GI223" i="2"/>
  <c r="GH223" i="2"/>
  <c r="GG223" i="2"/>
  <c r="GF223" i="2"/>
  <c r="GE223" i="2"/>
  <c r="GD223" i="2"/>
  <c r="GC223" i="2"/>
  <c r="GB223" i="2"/>
  <c r="GA223" i="2"/>
  <c r="FZ223" i="2"/>
  <c r="FY223" i="2"/>
  <c r="FX223" i="2"/>
  <c r="FW223" i="2"/>
  <c r="FV223" i="2"/>
  <c r="FU223" i="2"/>
  <c r="FT223" i="2"/>
  <c r="FS223" i="2"/>
  <c r="FR223" i="2"/>
  <c r="FQ223" i="2"/>
  <c r="FP223" i="2"/>
  <c r="FO223" i="2"/>
  <c r="FN223" i="2"/>
  <c r="FM223" i="2"/>
  <c r="FL223" i="2"/>
  <c r="FK223" i="2"/>
  <c r="FJ223" i="2"/>
  <c r="FI223" i="2"/>
  <c r="FH223" i="2"/>
  <c r="FG223" i="2"/>
  <c r="FF223" i="2"/>
  <c r="FE223" i="2"/>
  <c r="FD223" i="2"/>
  <c r="FC223" i="2"/>
  <c r="FB223" i="2"/>
  <c r="FA223" i="2"/>
  <c r="EZ223" i="2"/>
  <c r="EY223" i="2"/>
  <c r="EX223" i="2"/>
  <c r="EW223" i="2"/>
  <c r="EV223" i="2"/>
  <c r="EU223" i="2"/>
  <c r="ET223" i="2"/>
  <c r="ES223" i="2"/>
  <c r="ER223" i="2"/>
  <c r="EQ223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<sst xmlns="http://schemas.openxmlformats.org/spreadsheetml/2006/main" count="5606" uniqueCount="915">
  <si>
    <t>Sample_ID</t>
  </si>
  <si>
    <t>Read_count</t>
  </si>
  <si>
    <t>DBLa0tags</t>
  </si>
  <si>
    <t>Total reads</t>
  </si>
  <si>
    <t>Singletons</t>
  </si>
  <si>
    <t>Position D1</t>
  </si>
  <si>
    <t>Position D2</t>
  </si>
  <si>
    <t>Blast_cluster_sequnece</t>
  </si>
  <si>
    <t>Best Blast hit</t>
  </si>
  <si>
    <t>E-value</t>
  </si>
  <si>
    <t># hits in varDB</t>
  </si>
  <si>
    <t>Position D3</t>
  </si>
  <si>
    <t>NTSA</t>
  </si>
  <si>
    <t>NTSB</t>
  </si>
  <si>
    <t>DBLa0</t>
  </si>
  <si>
    <t>DBLa1</t>
  </si>
  <si>
    <t>DBLa2</t>
  </si>
  <si>
    <t>Position D4</t>
  </si>
  <si>
    <t>DBLpam1</t>
  </si>
  <si>
    <t>CIDRa1</t>
  </si>
  <si>
    <t>CIDRa2-6</t>
  </si>
  <si>
    <t>CIDRb</t>
  </si>
  <si>
    <t>CIDRg</t>
  </si>
  <si>
    <t>CIDRd</t>
  </si>
  <si>
    <t>DBLb</t>
  </si>
  <si>
    <t>DBLg</t>
  </si>
  <si>
    <t>Position D5</t>
  </si>
  <si>
    <t>DBLd</t>
  </si>
  <si>
    <t>DBLe</t>
  </si>
  <si>
    <t>DBLz</t>
  </si>
  <si>
    <t>Position D6</t>
  </si>
  <si>
    <t>Domain 07</t>
  </si>
  <si>
    <t>Domain 08</t>
  </si>
  <si>
    <t>Domain 09</t>
  </si>
  <si>
    <t>Domain 10</t>
  </si>
  <si>
    <t>Double Domain</t>
  </si>
  <si>
    <t>Main Domain</t>
  </si>
  <si>
    <t>DBLb-DBLb</t>
  </si>
  <si>
    <t>DBLg-DBLg</t>
  </si>
  <si>
    <t>CIDRa2</t>
  </si>
  <si>
    <t>CIDRa3</t>
  </si>
  <si>
    <t>CIDRa4</t>
  </si>
  <si>
    <t>CIDRa5</t>
  </si>
  <si>
    <t>CIDRa6</t>
  </si>
  <si>
    <t>Subtype</t>
  </si>
  <si>
    <t>CIDRa1.1</t>
  </si>
  <si>
    <t>CIDRa1.2</t>
  </si>
  <si>
    <t>CIDRa1.3</t>
  </si>
  <si>
    <t>CIDRa1.4</t>
  </si>
  <si>
    <t>CIDRa1.5</t>
  </si>
  <si>
    <t>CIDRa1.6</t>
  </si>
  <si>
    <t>CIDRa1.7</t>
  </si>
  <si>
    <t>CIDRa1.8</t>
  </si>
  <si>
    <t>CIDRa2.10</t>
  </si>
  <si>
    <t>CIDRa2.11</t>
  </si>
  <si>
    <t>CIDRa2.1</t>
  </si>
  <si>
    <t>CIDRa2.2</t>
  </si>
  <si>
    <t>CIDRa2.3</t>
  </si>
  <si>
    <t>CIDRa2.4</t>
  </si>
  <si>
    <t>CIDRa2.5</t>
  </si>
  <si>
    <t>CIDRa2.6</t>
  </si>
  <si>
    <t>CIDRa2.7</t>
  </si>
  <si>
    <t>CIDRa2.8</t>
  </si>
  <si>
    <t>CIDRa2.9</t>
  </si>
  <si>
    <t>CIDRa3.1</t>
  </si>
  <si>
    <t>CIDRa3.2</t>
  </si>
  <si>
    <t>CIDRa3.3</t>
  </si>
  <si>
    <t>CIDRa3.4</t>
  </si>
  <si>
    <t>CIDRa3.5</t>
  </si>
  <si>
    <t>CIDRg10</t>
  </si>
  <si>
    <t>CIDRg11</t>
  </si>
  <si>
    <t>CIDRg12</t>
  </si>
  <si>
    <t>CIDRg1</t>
  </si>
  <si>
    <t>CIDRg2</t>
  </si>
  <si>
    <t>CIDRg3</t>
  </si>
  <si>
    <t>CIDRg4</t>
  </si>
  <si>
    <t>CIDRg5</t>
  </si>
  <si>
    <t>CIDRg6</t>
  </si>
  <si>
    <t>CIDRg7</t>
  </si>
  <si>
    <t>CIDRg8</t>
  </si>
  <si>
    <t>CIDRg9</t>
  </si>
  <si>
    <t>CIDRpam</t>
  </si>
  <si>
    <t>DBLa0.10</t>
  </si>
  <si>
    <t>DBLa0.11</t>
  </si>
  <si>
    <t>DBLa0.12</t>
  </si>
  <si>
    <t>DBLa0.13</t>
  </si>
  <si>
    <t>DBLa0.14</t>
  </si>
  <si>
    <t>DBLa0.15</t>
  </si>
  <si>
    <t>DBLa0.16</t>
  </si>
  <si>
    <t>DBLa0.17</t>
  </si>
  <si>
    <t>DBLa0.18</t>
  </si>
  <si>
    <t>DBLa0.19</t>
  </si>
  <si>
    <t>DBLa0.1</t>
  </si>
  <si>
    <t>DBLa0.20</t>
  </si>
  <si>
    <t>DBLa0.21</t>
  </si>
  <si>
    <t>DBLa0.22</t>
  </si>
  <si>
    <t>DBLa0.23</t>
  </si>
  <si>
    <t>DBLa0.24</t>
  </si>
  <si>
    <t>DBLa0.2</t>
  </si>
  <si>
    <t>DBLa0.3</t>
  </si>
  <si>
    <t>DBLa0.4</t>
  </si>
  <si>
    <t>DBLa0.5</t>
  </si>
  <si>
    <t>DBLa0.6</t>
  </si>
  <si>
    <t>DBLa0.7</t>
  </si>
  <si>
    <t>DBLa0.8</t>
  </si>
  <si>
    <t>DBLa0.9</t>
  </si>
  <si>
    <t>DBLa1.1</t>
  </si>
  <si>
    <t>DBLa1.2</t>
  </si>
  <si>
    <t>DBLa1.3</t>
  </si>
  <si>
    <t>DBLa1.4</t>
  </si>
  <si>
    <t>DBLa1.5</t>
  </si>
  <si>
    <t>DBLa1.6</t>
  </si>
  <si>
    <t>DBLa1.7</t>
  </si>
  <si>
    <t>DBLa1.8</t>
  </si>
  <si>
    <t>DBLb10</t>
  </si>
  <si>
    <t>DBLb11</t>
  </si>
  <si>
    <t>DBLb12</t>
  </si>
  <si>
    <t>DBLb13</t>
  </si>
  <si>
    <t>DBLb1</t>
  </si>
  <si>
    <t>DBLb2</t>
  </si>
  <si>
    <t>DBLb3</t>
  </si>
  <si>
    <t>DBLb4</t>
  </si>
  <si>
    <t>DBLb5</t>
  </si>
  <si>
    <t>DBLb6</t>
  </si>
  <si>
    <t>DBLb7</t>
  </si>
  <si>
    <t>DBLb8</t>
  </si>
  <si>
    <t>DBLb9</t>
  </si>
  <si>
    <t>DBLd1</t>
  </si>
  <si>
    <t>DBLd2</t>
  </si>
  <si>
    <t>DBLd3</t>
  </si>
  <si>
    <t>DBLd4</t>
  </si>
  <si>
    <t>DBLd5</t>
  </si>
  <si>
    <t>DBLd6</t>
  </si>
  <si>
    <t>DBLd7</t>
  </si>
  <si>
    <t>DBLd8</t>
  </si>
  <si>
    <t>DBLd9</t>
  </si>
  <si>
    <t>DBLe10</t>
  </si>
  <si>
    <t>DBLe11</t>
  </si>
  <si>
    <t>DBLe12</t>
  </si>
  <si>
    <t>DBLe13</t>
  </si>
  <si>
    <t>DBLe14</t>
  </si>
  <si>
    <t>DBLe1</t>
  </si>
  <si>
    <t>DBLe2</t>
  </si>
  <si>
    <t>DBLe3</t>
  </si>
  <si>
    <t>DBLe4</t>
  </si>
  <si>
    <t>DBLe5</t>
  </si>
  <si>
    <t>DBLe6</t>
  </si>
  <si>
    <t>DBLe7</t>
  </si>
  <si>
    <t>DBLe8</t>
  </si>
  <si>
    <t>DBLe9</t>
  </si>
  <si>
    <t>DBLepam4</t>
  </si>
  <si>
    <t>DBLepam5</t>
  </si>
  <si>
    <t>DBLg10</t>
  </si>
  <si>
    <t>DBLg11</t>
  </si>
  <si>
    <t>DBLg12</t>
  </si>
  <si>
    <t>DBLg13</t>
  </si>
  <si>
    <t>DBLg14</t>
  </si>
  <si>
    <t>DBLg15</t>
  </si>
  <si>
    <t>DBLg16</t>
  </si>
  <si>
    <t>DBLg17</t>
  </si>
  <si>
    <t>DBLg18</t>
  </si>
  <si>
    <t>DBLg1</t>
  </si>
  <si>
    <t>DBLg2</t>
  </si>
  <si>
    <t>DBLg3</t>
  </si>
  <si>
    <t>DBLg4</t>
  </si>
  <si>
    <t>DBLg5</t>
  </si>
  <si>
    <t>DBLg6</t>
  </si>
  <si>
    <t>DBLg7</t>
  </si>
  <si>
    <t>DBLg8</t>
  </si>
  <si>
    <t>DBLg9</t>
  </si>
  <si>
    <t>DBLpam2</t>
  </si>
  <si>
    <t>DBLpam3</t>
  </si>
  <si>
    <t>DBLz1</t>
  </si>
  <si>
    <t>DBLz2</t>
  </si>
  <si>
    <t>DBLz3</t>
  </si>
  <si>
    <t>DBLz4</t>
  </si>
  <si>
    <t>DBLz5</t>
  </si>
  <si>
    <t>DBLz6</t>
  </si>
  <si>
    <t>DBLa0tags_cluster_140</t>
  </si>
  <si>
    <t>GACATTATACGAGGAAAAGATCTGTATCTTGGGAATaaaaaaaaaagtgaaaataaaagagagaaagaaaaattagaaggaaaattaaaaaGCTTTTTCGAGCAGATATATAATAGTTTGGACAGTAGCATAAGAACAAAGTATGATGATAAACACAAAAATTATTATAAATTAAGAGAAGATTGGTGGGAACTTAATAGACTTGATGTATGGAAAGCCATAACATGTGATGCGCCAGATGAAGCTAAATATAATGTAATTGGATCAGATGGAACTATAACACCATCTAACTATAAAAAATGTAGAGGTATTGTAGATGTTCCTACATATTTT</t>
  </si>
  <si>
    <t>NTSB2</t>
  </si>
  <si>
    <t>DBLa0tags_cluster_114</t>
  </si>
  <si>
    <t>GATATTATACGAGGAAAAGATCTTTATCTTGGTAATaaaaaggaaaaagaaaaaTTACAAGAGAACTTGACAAAAATTTTCAAGAATATATATAACAAGTTGATTGATGATTTGACGAAGAGCAACAGGACGAAGGTGGCGGAAGCACAAACTCGCTACAATGGTGATGATAATTATTATAAATTACGAGAAGATTGGTGGGATGCGAATCGAGAAACAGTATGGAAAGCCATCACATGCAACGCTGGGGGTGGTACATATTTTCGAAAAACAGCGTGTTCTAGAAAATATCAAACTGGAGATAAGTGCCGATGTGCGATAAATGATGTCCCCACATATTTT</t>
  </si>
  <si>
    <t>DBLa0tags_cluster_186</t>
  </si>
  <si>
    <t>GATATTGTCAGAGGAAGAGATTTGTATCGTCGAGATAAAGGAAAAAGAGATAAATTAGAAGAAAATTTGAAAACAATTTTCGGGAAAATACATAGTGACGTGACGAGAGGGAAGAAAGGCGCAAAAGATCGCTACCAAGATACTGAAAATTATTATCAATTAAGAGAAGATTGGTGGACAGAGAATCGTGAAACAGTATGGAAAGCCATCACATGTGGTGCTGGAGAGGATGATAGATATTCAAAAATCGCAGATGATGGTATGACTCTTTGGAATGAAAAATGCGGTCATGAGGATGATAACGTCCCAACAAACTTG</t>
  </si>
  <si>
    <t>NTSB3</t>
  </si>
  <si>
    <t>DBLa0tags_cluster_159</t>
  </si>
  <si>
    <t>GATATTATACGAGGAAAAGATCTATATCTCGGaaataaaaaaagaaatgaaatcctaagagagaaacaaaaattagaaataaaattaaaaaGCTTTTTCGAGCAGATATATAATAGTTTGGAAGaaaaagaaaaaaaaCACTACGGAGGTGATGAAAATTATTTTCAATTACGAGAAGATTGGTGGGATCTTAATAGACATGATGTATGGAAAGCTATCACTTGTTCAGCACCAAATGAAGCTAAATATAAAGTAATAGGAGCAGACGGCCGTGTAACGGAATCGACATGGAAAAAATGTAGAAACGTTGCGGATGTTACCACATATTTT</t>
  </si>
  <si>
    <t>DBLa0tags_cluster_214</t>
  </si>
  <si>
    <t>GATATTATAAGGGGAAAAGATCATTTCCTTGGTCATAAACAAAGAAAAATTCAATTAGAAGAAAGATTACAAAAAATGTTTGCGAACATTCAGAGTACTATTGATCAACTTAAGGGTCTTTCAATAGACGAAGTAAGGGAATACTGGTGGGCACTTAATAGACAACAAGTATGGAATGCTATCACATGTAAAGCAAATGATGATGATAAATATTTTAGAGATACATGTTCTAAAGGTGGCCATTATAATAAATGTCATTGTAATGATGGAGATGTTCTCACGAATTTC</t>
  </si>
  <si>
    <t>DBLa0tags_cluster_215</t>
  </si>
  <si>
    <t>GATATTGTAAGAGGAAAAGATCTTTTCCTTGGACATCAACAAAGAAAAAAACATTTAGAAAAAAGTTTACACAGAATGTTTGAGAACATTCGCAATGAAAATAATAATTTAGGTAAACTTTCAAATGAACAAGTTAGGGAATACTGGTGGGAAGCTAATAGACAACAAGTATGGAATGCTATCACATGTAAAGCAAATGATGATGATAAATATTTTAGAGATACATGTTCTAAAGGTGGCCAATATAATAAATGTCATTGTATTAATGGCGACGTTCTTACGAATTTC</t>
  </si>
  <si>
    <t>DBLa0tags_cluster_212</t>
  </si>
  <si>
    <t>GATATTATAAGAGGAAAAGATCTTTTCCTTGGTCATCAACAAAGAAAAAAATACTTAGAAGAAAGATTAGTAGAAATGTTTAAGAACATTCAGAGTACTATTGATCAACTTAAGGATCTTCCACTAGATGCGGTAAGAGAATATTGGTGGGCACTTAATAGAGACCAAGTATGGAAAGCTATAACATGTGGTGCTACAGTGGATGATACATATTCTATAAATACTGGAAATGGTATTACAAGTTTTGAATTTAAATGCGGTCATGAGGAAAGTCGTGTTCTTACCAATTTA</t>
  </si>
  <si>
    <t>DBLa0tags_cluster_213</t>
  </si>
  <si>
    <t>GATATCGTACGCGGCAAAGATTTATTTATTGGtaataagaaaaaggaaagattagaagataatttaaaaaaaattttcaagatgattcagaaaaaTAATCAATTTAAACTAGATAGACTTTCACTAGATGAATTAAGAGAATACTGGTGGGAACTTAATAGAGAAAAAGTATGGTATGCTATCACGTGCGACGCTCAGGGTTTTGACTATTTTCGACGAAAAGCGTGTGCTGGAGGAAAAGGAACTAATCGTCAATGCCACTGCATTGGTGGAGAAGTTCCCACATATTTT</t>
  </si>
  <si>
    <t>DBLa0tags_cluster_210</t>
  </si>
  <si>
    <t>GACATAATACGAGGAAAAGATCTTTATATTCGTAATAAACAAGAAAAAGATAGATTAGAAGAGAATTTGAAAAAAATTTTCGGGAAAATTAAGGGAAATAATAATTCAACACTTAAGGATCTTCCACTAGATGCGGTAAGAGAATACTGGTGGGAACTTAATAGACTTGAAGTATGGAAAGCTATCACATGTAATGCTCAGGGTTCTCAATATTTTCGAGGAACATGTTCTAATCACACAACTTCGGCTAAAGGACATTGTCAATGTATTGATGGAACTGTACCAACAAACTTG</t>
  </si>
  <si>
    <t>NTSB6</t>
  </si>
  <si>
    <t>DBLa0tags_cluster_211</t>
  </si>
  <si>
    <t>GATATTATAAGAGGAAAAGATCTTTTCCTTGGTCATCAACAAAGAAAAAAAGAATTAGAAACAAGATTACAAAAAATGTTTCAGAACATTAAAGATAATAATACAAAACTTAATGATCTTTCAATCCAAGAAATTAGAGAATATTGGTGGGCACTTAATAGAAAAGAGGTATGGAAAGCTATAACATGTGGTGCTGGAAACAATGATAAATATTTTAGAAACTCAAGCAACCGTGTATACTTATTTTCAGATGGTCAATGTGGCCGTAATGAAGGAAAAGTTCCTACAAATCTT</t>
  </si>
  <si>
    <t>DBLa0tags_cluster_133</t>
  </si>
  <si>
    <t>GATATTATTCGTGGAAAAGATCTTTATCTTGGTAATAAAAAGTATAATGAAACAGAAAGAGAAAAAGAGAAATTACAAAACAATTTGAAATTTATTTTCCAAAAAATATATGATGGATTGAATGCTAAGGCAAAAGGATATTACAGTGATGATAAAAGTGGAAATTTTTATCAATTAAGAGAAGATTGGTGGGATGCCAATAGACTTGATGTATGGAAAGCTATGACGTGTGGTGCATCAGAAGATGCTAAATATAAAGTAATAGGTCCAGATGGCAGTACAACAGAATCTGCAAGGGGACAATGTAGAAACTTTGCAGATGTTCCTACAAATATT</t>
  </si>
  <si>
    <t>DBLa0tags_cluster_132</t>
  </si>
  <si>
    <t>GACATTATACGAGGAAAAGATCTTTATCTTGGTAATaaaaaaaaaaatgaaaaagatagagaaaaagaaaaaTTACAACAAAATTTAATAAGCATTTTCTCCAAAATATATGAGGGGTTGAAACATGAGGCAAAAGAATATTATAAGGAAGATAAAAAAGAGGGAAATTTTTATCAATTAAGGGAAGATTGGTGGAATGCTAATAGAAATGAAATATGGAAAGCTATTACATGTAATGTACAAGATGATGCTAAATATTTGGAAGAATCAAATGGTGGCCAATCTAATTCCCATCAATCAAAATGCCATTCTAATGATGCAGAAGTTCTTACAAATTTC</t>
  </si>
  <si>
    <t>DBLa0tags_cluster_131</t>
  </si>
  <si>
    <t>GATATTGTCAGAGGAAAAGATCTTTTTAATGGTTATAACCAAGAAGATATAAAAGAAAAAGCAAAATTACAAGAGAACTTGAGAAAAATTTTCGCGAAAATATATAATAATTTGGAGAATACTGAAACAAAAAAACGCTACAATGAAGAAGATGATAATGAAGAAAATTATTATAAATTAAGAGAAGATTGGTGGGCACTTAATAGACAAGAGGTATGGAAAGCCATCACATGTGGTGCTGAATTGAATGATACATATTCTATAAATACTGGAAATAGTATAACAGAATTTTGGTTTGGTCGATGTGGTAGTGATGAAACAAACGTTCCTACCAATTTA</t>
  </si>
  <si>
    <t>NTSB4</t>
  </si>
  <si>
    <t>DBLa0tags_cluster_130</t>
  </si>
  <si>
    <t>GATATAATAAGAGGAAAAGATCTTTATCTTGGTAATAAAAAGCAATATGAATCTGAAAGGGAAAAGGAAATATTGCAAAAAAATTTAAGAAGCATATTCGCCAAAATATATGAGGGGTTGAAATATGAGGCAAAAGAATATTATAAGGAAGATAAAAAAGAGGGAAATTTTTATCAACTAAGGGAAGATTGGTGGATTGCTAATAGACAACAAATATGGAATGCTATAATATGTGATGTACCAGAAGATGCTAAATATTTGGAAGAATCAGATGGTAGCCAATCTGGTTCTGATCAAACAAAATGTCGATGCCATAGTGGAAGTGTTCTTACAAATTTT</t>
  </si>
  <si>
    <t>DBLa0tags_cluster_137</t>
  </si>
  <si>
    <t>GATATTGTCAGAGGAAAAGATTTGTATCGTGGTGTTAATGGAAATGATAAATTAGAAAAGAATTTGAAAAAAATTTTCAAGAAAATACATGAGGACGTGATGAAGACGAGCGGCAATAATAAGGATACGCTACAAGCTCGCTACGGAAGTGATAAAGAAAATTTTTATCAATTAAGAGAAGATTGGTGGTATATTAATAGAAAAGACGTATGGAAAGCTATAAGGTGTAGTGCGCCAACTGATGCTGATTATTTTATAAAATATACGTGTGCTGATGGGAAAAGTTCGGCTGAGCAAAAATGCCGCTGTATTAATTATGATGTTCCCACCTATTTC</t>
  </si>
  <si>
    <t>DBLa0tags_cluster_136</t>
  </si>
  <si>
    <t>GACATTATACGAGGAAAAGATCTTTTCATTGGTTATGATGaaaaagaaaaaaaaCGAAGAGATAAATTAGAAGAGAATTTGAAAGAAATTTTCAAGAAAATACATAGTGAAGTGACGAGCGGGAGGAATGGTGTAAAAGATCGTTACCAAAATGACGGTGATAATTTTTTTCAATTAAGAGAAGATTGGTGGGACGCAAATCGCGCCAAAGTATGGTATGCTATCACTTGTGGTGCAGGAACTAGTGCTCAATATTTTCGAAAAACATGTTCAAATGGATTAAGTTGGGCTTCTAAACAATGTCGATGTGCGATAAATGATGTTCCTACATATTTT</t>
  </si>
  <si>
    <t>DBLa0tags_cluster_135</t>
  </si>
  <si>
    <t>GACATTGTCAGAGGAAGAGATTTGTATTTAGGTAATCCACAAGAAAGTACACAAAGAGAAAAATTAGATGAGAATTTAAAAACAATTTTCACGCAAATATATAATGACGTGACGAGGACGGCGACGAGTGGGAAGACGCTAAAAGATCGCTACAAAGATACTACAAATTATTATGAATTAAGGGAAGATTGGTGGAACGCTAATAGACAAGACGTATGGAAAGCATTAACATGCAACGCTGGGGGTGGTACATATTTTAGACAGACATGTGGTACAGGAACAAGGCCGACTGATGGTCAATGCCGGTGTGACGACAACCAGGTCCCCACATATTTT</t>
  </si>
  <si>
    <t>DBLa0tags_cluster_134</t>
  </si>
  <si>
    <t>GATATTGTGAGAGGAAGAGATCTATTTCGTGGTAATGATGAAGaaaaaaaacaaagaaaaaaaTTAGAAGAGAATTTACAAAAAATTTTCCAACAAATACATGACAAATTGGAGAATAATGAAGCAAAAGAATATTACAAAAACAATGATACTGACAAAAACTATTACAAATTACGAGAAGATTGGTGGACAGCGAATAGGCACACCGTGTGGGAAGCTATCACGTGCGACGCTAAGGCTTTTAACTATTTTCGACCAACATGTGGTAGTGGAGAAACTCTACATGTGACTCCTAATCAATGCCGGTGTAACGACAACCAGGTCCCCACATATTTT</t>
  </si>
  <si>
    <t>DBLa0tags_cluster_139</t>
  </si>
  <si>
    <t>GACATAATACGAGGAAAGGATCTGTATCTCGGTAATCCACAAGAAAGTAAACAAAGAGAAGACTTAGAAAAGAATTTGAAAACAATTTTCGGGCATATATATAAAGAATTAACGAAAGGCGCACAAAAACACTACGAAGGTGATAAAGAAAATTTTTATCAATTACGAGAAGATTGGTGGGCACTTAACAGAGACCAAGTATGGAAAGCAATTACATGTGATGCACCAGAAAGTGCTCCATATTTTGGAGGAACATGTGAAGGTGTTGGAAAACATCCAAATCTGACTAAAGACAAATGCCGGTGTAACGGCGCAAATATTGTCCCCACATATTTT</t>
  </si>
  <si>
    <t>DBLa0tags_cluster_138</t>
  </si>
  <si>
    <t>GACATCATACGAGGAAAGGATCTGTATCGTGGtaataatggaaaggataaattagaagaaaatttaaaaaaaatttttgggaaaatatataaGGACGTGATGAACACGAGCAGGAAGAAGTCAGCGCTAAAAGCACGCTACGATGGTGATACTAAAAATTATTTTCAATTACGAGAAGATTGGTGGAATAATAATAGAATAATGGTATGGCACGCGATAACATGCGGCGCTGAGAATGATTCTCAATATTTTCGACAAACATGTGGTTCAGGAGAGAAGGGAAGTGCGACTAAAGGTAAATGCCGATGTCCTAGTTATAAGGTCCCCACATATTTC</t>
  </si>
  <si>
    <t>DBLa0tags_cluster_93</t>
  </si>
  <si>
    <t>GATATTATCAGAGGAAAAGATCTGTATGAGGGTTATGATCaaaaagataaagaacaaaaagttaaattagaaaaaaatttgaaagaaaTTTTCAAGAATATATATAATGAGTTGACGTCGACGAATGGGAAGAATGTGGCGGAAGCAAAAGACCACTACCAAGATGATAATGGCGGAAATTATTTTAAATTACGAGAAGATTGGTGGGATGCGAATCGCGGCACAGTCTGGTATGCTATCACTTGTGGTGCAGGAGAAAGTGATAAATATTTTCGAGCAACATGTAGTGGAGGAAATCTAACATATAACAAATGCCGATGCGTAAACCGTGGAGATGTTCCCACTAATTTT</t>
  </si>
  <si>
    <t>DBLa0tags_cluster_24</t>
  </si>
  <si>
    <t>GATATTATACGAGGAAAAGATCTGTATCTTGGTAATCCACAAGAAAAAGAACAAAGAGATAAATTAGAAGATAATTTaaaaaaaaTTTTCACGCAAATATATAATGACGTGACAAGCGGGAAGAATAAGAAGGATGCAAAAGAACGCTACCAAGATAATGACGAAAATTATTATAAATTACGAGAAGATTGGTGGACTGCGAACCGCGCCACAGTATGGAAAGCTATTACATGTGACGAAGAGAACAAGATAGGAGATGCTCCATATTTTCGACGAACATGTAATGGAGGAAAATCTTGGACTCATCAAAAATGCCGGTGTAACGGCGACCAGCCAAAGAGCGGAAAGGGCGGCGAAGTAAATATTGTCCCCACATATTTC</t>
  </si>
  <si>
    <t>DBLa0tags_cluster_25</t>
  </si>
  <si>
    <t>GATATTATTCGTGGAAAAGATCTATATCTTGGCAATaaaaaaaaaaaGCAAACAGAAAGAAATCAATTAGAACAGAAATTGAAAGATATTTTCAAGAAAATATATGAAGAATTGTCGAGGACGTCGACGAATGGGAAGAAGGGGGAGATAGAAAGGCGCTACGGAAGTGATGAAAATTATTTTCAATTACGAGAAGATTGGTGGGCACTTAATAGAAACGATGTATGGAAAGCATTGACATGTAGCGACAAGCTATCAAATGCTTCATATTTTCATGCAACGTGCAGTGATAGTGATGGAAATAGTAAGTCTCAAGCTCAAAACCAATGCCGCTGTAAGGACGAAAAGGGCAAAAATACCGACCAGGTCCCCACATATTTT</t>
  </si>
  <si>
    <t>DBLa0tags_cluster_26</t>
  </si>
  <si>
    <t>GATATCGTTAGAGGAAGAGATCTATATAGTGGTAATAGcaaagaaaaaaaccgaagaaaacaattagaagagaatttacaaaaaaTTTTTAGGAATATATATGACAAATTATTAGAGGAGAACCGGACGAATGTGCAGACGCTACAAGCTCTATACAATGATGATAAAAACAAAAATTTTTTTAAATTAAGAGAAGATTGGTGGACTGCGAATCGTGAAACAGTATGGAAAGCCATGACATGTAGCGACGAGCTAAAAGATGCTTCATATTTTCATGCAACGTGCAGTGATGGAAATAGTCAGTATCAAACCCACAACAAATGCCGATGTGAGAAGAAAAGTGGTACAAGTGGCGACGTAAATATTGTCCCCACATATTTT</t>
  </si>
  <si>
    <t>DBLa0tags_cluster_27</t>
  </si>
  <si>
    <t>GACATCATTCGAGGAAAGGATCTATTTCGCGGTTATAATGAAATAGATAGAGAACaaaaaaaaaaaaTACAAGATAATTTGAAAAGAATTTTTGGGAATATATATAATGAGTTGACGACGTCGACGAGCGGGAGGACGAATGGGAAGACGCTAAAAGATCGCTACGGAGGTGATACTAAAAATTATTATCAATTAAGAGAAGATTGGTGGACGGCGAATCGCGCCACAGTATGGAAAGCAATTACATGTGACAACAGGCTAGCAGGTGCTCATTATTTTCGACAAACGTGCAATGGAAAAGAACCAACTAAAGGTTACTGCCGGTGTAACGGCGACCAGCCAGGTAAGGACAATCCAAATACCGATCCCCCAACCTATTTT</t>
  </si>
  <si>
    <t>DBLa0tags_cluster_20</t>
  </si>
  <si>
    <t>GATATCGTTAGAGGAAGAGATCTATATCTTGGCAATagaaaaaaaaatcaaaagcaaacagaaagagaaaaaTTAGAAGATAAGTTGAAAACAATTTTCGGGGATATATATAATGAGTTGAGGTCGACGAATGGGAGGACTGGGAAGAATAGGGAGATAGAAACTCGCTACGGAGGTGATGCTCCAACTTATTATCAATTACGAGAAGATTGGTGGACGGCGAATCGCGCCACAGTATGGAAAGCTATCACATGTGCTGCTAAAGTAGGGGATACATATTTTCGAGAAACGTGCAATGGAAAAGAACCAACTAAAGGTTACTGCCGGTGTGGCGACGACAAGCCAGATAAGGACAAGCCAAATACCGATCCCCCAACCTATTTT</t>
  </si>
  <si>
    <t>DBLa0tags_cluster_21</t>
  </si>
  <si>
    <t>GATATTATAAGAGGAAAAGATCTGTATCTCGGTTATGATGATAAAGAAAAAGAACAAAGAGATGACTTAGAAAAGAAATTGAAAACAATTTTCGGGAATATATATGAAGAATTGAAGAAGCACAAAAATCTTAAGGACGAAGCACAAAAACACTACGGAGATGATGAAAATTATTATAAATTACGAGAAGATTGGTGGGCACTTAATAGACAAGATGTATGGAAAGCAATTACATGTGACGACAGGCTACGGGTTAATGCATATTTTCGACCAACATGTGGTAGTGATGAAAAAACAGCAAGTCTGGCTGATGTTCAATGCCGCTGTACCAAGTCAAGTGGCGGAAAGCCCGGCTCAAATGCCGACCAAGTCCCCACCTATTTC</t>
  </si>
  <si>
    <t>NTSB1</t>
  </si>
  <si>
    <t>DBLa0tags_cluster_22</t>
  </si>
  <si>
    <t>GATATTGTAAGAGGAAGAGATTTGTATGGTGGTAAtaagaaaaaggaaaaattagaagaaaattttaaaaaaTATTTCCAGCAAATACATGATGACGTGACGAGCGGGAGTAATGGGCAGGCGTTACAAGCTCGCTACAAAGATGATGCCaaaaaaaaTTTTTATCGATTAAGAGAAGATTGGTGGGCACTTAATAGAGACCAAGTATGGAAAGCCATGACATGTAGCGACGACCTAAAAGATGCTTCATATTTTCATGCAACGTGCAGTGATCGTAATGAAAGGGGTCAGTATCAAACTCAAAACCAATGCCGCTGTACCAAGTCAAGTGGCGCAAATGCCGGCAAGGCAGGTGACAACGTAAATATTGTCCCCACATATTTC</t>
  </si>
  <si>
    <t>DBLa0tags_cluster_23</t>
  </si>
  <si>
    <t>GATATTATTCGTGGAAGAGATTTATATCTTGGcaaaaggaaaaaaaaaaataaaacagaaagagaaaaattagaagagaatttacaaaaaaTTTTCGGGAAAATATATGACAATTTGATGAAGGATTTGAAAAATGATACGAAGAAGGATGGAGCACAAAAACGCTACAAAAAAGATGAAGATGACGGTGGAAATTATTATCAATTACGAGAAGATTGGTGGACGGCGAATCGCGCCACAATCTGGGAAGCATTAACATGTGACGACGACGACAAGCTATCAAAAGCTAAATATTTTCGACAAACATGTGGTGGTGGAAAAAATGCAAGTGCGACTCAAGGTAAATGCCGATGTGCCACAAATTATGTTCCCACGTATTTT</t>
  </si>
  <si>
    <t>DBLa0tags_cluster_160</t>
  </si>
  <si>
    <t>GATATTGTCAGGGGAAAAGATCTTTTTCTTGGTCATAGcaaagaaaaagaaaaattagaacaaaatttgaaaaaTCTTTTCAAGCAATTATATGAAGAATTAAAAAAGAACAATAAGAATGAGGCGATAAAAAATCATTACGAAAAAGACGTTCCAAATTATTATAAATTAAGAAACGATTGGTGGGAACTTAATAGACAAGAAATATGGAAAGCAATAATATGTCAAGCACCTGACGGTGCTTTCTATTCTGCACGTGGATGCTGTGGAGGAGAAGGTTCAACTGGTGCAAATTGCAAATGCGCTAACGGAGATGTTCCTACCAACTTG</t>
  </si>
  <si>
    <t>DBLa0tags_cluster_28</t>
  </si>
  <si>
    <t>GATATTGTCAGAGGAAGAGATTTGTATGGAGGTAGTaaaaaagaaaaacaaaaaaGAGATGAATTAGATGATAAGTTGAAAAAAATTTTCGAGGAAATACATAGTGAAGTGACGAGCGACAAGAATGTGGAGCTAAAAACACGCTACGATGGTGACGGTCCAGAATTTTTTAAATTACGAGAAGATTGGTGGACTGCAAATCGGCACACCGTGTGGAAAGCCATCACGTGCGGCACACATGAGGGTGATACATATTTTAGGCCAACATGTAGTGATAGTGAACATAGTGGAACTTTTTCTCAAGCTAATCACTACTGCCGGTGTAACGGCGACCAGCCAGGTCAGGACAAGGCAAATACCGATCCCCCAACCTATTTC</t>
  </si>
  <si>
    <t>DBLa0tags_cluster_29</t>
  </si>
  <si>
    <t>GATATTATAAGAGGAAAAGATCTGTATCTCGGTTATGATGATAAAGAAAAAAACCGAAGACAACAATTAGAAAATAAGTTGAAAGTTATTTTCGGGAAAATATATAACAATTTGATGGAGGATTTGATAAAGGATCCGACGAAGAACGGCGCAGAAGCACGCTACCAAGATGATGAATCTGGAAATTTTTATCAATTAAGAGAAGATTGGTGGACGGTTAACCGCGATCAAGTATGGAAAGCCATCACGTGCGACGCTAAGGCTTTTAACTATTTTAGAAATACATGTAATGGAGGAAGTCCAACTAAAGGTTACTGCCGGTGTGACGGCGACAAGCCACATGACGACAAGGCAAATACCGATCCCCCAACCTATTTC</t>
  </si>
  <si>
    <t>DBLa0tags_cluster_94</t>
  </si>
  <si>
    <t>GACATTATTCGAGGAAAAGATCTGTATCTTGGCAATaaaaaaaaaaagcaaacaaaaacagaaagagaaaaaTTAGAACAGAAATTGAAAGAAATTTTCAAGAAAATATATGAAGAATTGATAAAGAAAAATACGAAGAGCGGGAAAGCAAAAGACTACTACCAAGATGAAAATGGTGGAAATTATTATCAATTACGAGAAGATTGGTGGGAACTTAATAGACAACAAGTATGGAAAGCAATTACATGTGATGCTGGGAATGCTAAATATGTTGGACTTACATGTTCTGAAGGAGGAAGTTCGGCTCATAAAAAATGCACGTGTAACAATGGTGATGTCCCCACATATTTC</t>
  </si>
  <si>
    <t>NTSB7</t>
  </si>
  <si>
    <t>DBLa0tags_cluster_0</t>
  </si>
  <si>
    <t>GACATTATAAGAGGAAAAGATCTGTATCGTGGTTATGATCaaaaagaaaaagaacaaagagatgacttagaaaaaaatttgaaaaaaaTTTTCGGGAAAATACATGATGACGTGACGAAGGGAGGGACGAATGGGCAGACGCTACAAGAACGCTACATAGATGATGCCAAAGGAGGAGATTTTTTTAAATTACGAGAAGATTGGTGGGCTGCGAATCGCGCCACAATCTGGGAAGCTATCACGTGCGGCACACATGATGGTGATACATATTTTCGTCCAACATGCGGTGATAATGAAAAAGGTCCATCTGTAGCTCAAAAGCAATGCCGATGTCCCAAGACAAGTGGCGCAAATGCCGGCAAGCCAAAGGCTGGCAACGGCGACGTAAATATTGTCCCCACCTATTTT</t>
  </si>
  <si>
    <t>DBLa0tags_cluster_162</t>
  </si>
  <si>
    <t>GACATTATACGAGGAAAAGATCTTTTTATAGGTTATaatcaaaaagatcaaaatgaaaaacaaaaattacaagatagtttgaaaaaCATTTTCGGGAAAATATATGAAGAATTGAGCGAATCGGCAAAAGAACACTACAAAGGTGATGCCGACAATAATTTTTTTAAATTACGAGAAGATTGGTGGTATGCGAATCGCGCCAAAGTATGGTATGCTATGACGTGTGGTGCACCAGATAATGCTAAATATTTTCGACAAACATGTTCTAATGACACAACAGACACTTATGAAAAATGCCGATGTGCGATAAATGATGTACCTACATATTTC</t>
  </si>
  <si>
    <t>DBLa0tags_cluster_8</t>
  </si>
  <si>
    <t>GATATTGTCAGAGGAAGAGATCTGTATTTTGGCaaaaggaaaaaaaaaaatcaaaaaGAAACAGAAACAGAAAGAGATCAATTAGAAAGTAAGTTGAAAGAAATTTTCGGGGATATATATGAAGAATTGAAGAAGGACAGGAAGAATGGGGAGGAGGAGATAGAAGCTCGCTACAAAGATAATGACAAAAATTTTTTTAAATTACGAGAAGATTGGTGGACGGCGAATCGGCACACCGTGTGGAAAGCACTAACATGTGACGACAGGCTATCAAATTCTAAATATTTTCATGCAACGTGCAATGGAAAAGAATCAACTAAAGGTTACTGCCGGTGTAAGGACGACAAGCCAGATGACGACAAGGCAAATGTCGATCCTCCTACGTATTTC</t>
  </si>
  <si>
    <t>DBLa0tags_cluster_96</t>
  </si>
  <si>
    <t>GATATCGTACGCGGTAAAGATCTATATAGTGGTAATAAcaaagaaaaagttaaattagaaaagaaattaaaaaaaattttcgggaaaaTACATGACAAATTATTAGAGGATAACAAGACGAATGGCGCTTTACAAGCTCGCTACAAAGATGATCCAGAATTTTTTAAATTACGAGAAGATTGGTGGGCACTTAACAGAGACCAAGTATGGAAAGCTATTACATGTGACGAAGAGAACAAGATAGGAGATGCTCAATATTTTCGAGGAACATGTGTAGGTGATGGAGAACATTCAACTCTGGCTAAAAAACAATGCCGGTGTGACGGCGCAAATATTGTCCCCACATATTTC</t>
  </si>
  <si>
    <t>DBLa0tags_cluster_120</t>
  </si>
  <si>
    <t>GATATTATACGAGGAAAAGATTTATTTATTGGTAATAACAAAAGAGATAAATTACAAGAACAATTACAAAAATATTTCAACAAAATATATCATGGATTGACAGATAGTGGTGCAAAAAAACACTACGAAGGTGATTATCCAAATTATTATAAATTAAGAGAAGATTGGTGGACGGCGAATCGAGAAACAGTATGGAAAGCTATCACGTGCAGCGCGGACAGGGGTAATGCATATTTTCGACAAACATGTAATGATGATGGGACTTCTTCTCGTGCTATTCACCAATGCCGTTGTCAGAAGAAAGACGGCACACACGACAGCGATCAGGTCCCCACATATTTT</t>
  </si>
  <si>
    <t>DBLa0tags_cluster_121</t>
  </si>
  <si>
    <t>GATATTGTAAGAGGAAGAGATTTGTATCTTGGTAATAAGAAAGAAAAAGTTAGATTAGAAGAGAATTTAAGAAAGATTTTCAAAAAATTATATGATAACTTGATAAAGGACGAGAAGAATGATGAGAAGATAAAATCTCGTTACAAAAAAGATGATAAAGATCCAGATATTTTTAAATTACGTGAAGATTGGTGGAATGCTAATAGACAACAAGTATGGAAAGCTATTACATGTGGTGCGAAAAATGATGATAAATATAAAATAATAAAACCGGATGGCACTACAAAAGACTCTAATAAGGGACAATGTAGATGTATTAATGGAGATCCTCCTACTAATCTT</t>
  </si>
  <si>
    <t>DBLa0tags_cluster_122</t>
  </si>
  <si>
    <t>GACATCATTCGAGGAAAGGATCTATTTCGCGGTTATAATGaaaaagataaagaagaaaaacaaaaattacaagaaaatttaaaaaaaaTTTTCGGGAAAATATATGAAGAATTGAAGAAGCACAAAAAGCTTAAGGAGGAAGCACAAAAACGCTACAATGATACTACAAATTATTATGAATTAAGAGAAGATTGGTGGGATGCTAATAGACTAGAAGTATGGAAAGCTATCACATGTGGTGCAGGAGAAAGTGATAAATATTTTCGACAAACATGTTCTAATGACACAACAGAGACTGATAAAAAATGCCGATGCAGGACAAATTATGTTCCCACATATTTC</t>
  </si>
  <si>
    <t>DBLa0tags_cluster_123</t>
  </si>
  <si>
    <t>GATATTGTCAGAGGAAAAGATCTATTTCTTGGCACCAATGAAGAGAAAAAACCATTAGAAGAAAATTTACAAAAAATTTTCCAACAAATACATAGTGACGTGACAAGCGGGAAGAATGGGAGGAAGGGGAAGAATGGCGCAGAAGCACGCTACCGAAATGATCCAAATTATTATCAATTACGTGAAGATTGGTGGTATGCTAATCGAGAAACAGTATGGAAAGCCATCACGTGCGAAGCTGGGGGTAATACATATTTTCGACCAACGTGCAGTGATAGTACAAGTCCATCTGAAGCTCATGACAAATGCACGTGTCCCAATGGTGATGTTCCCACATATTTT</t>
  </si>
  <si>
    <t>DBLa0tags_cluster_124</t>
  </si>
  <si>
    <t>GATATCGTACGCGGTAAAGATCTGTATCTCAGTTATGATaaaaaagaaaaagaacaaagagaagacttagaaaagaaattgaaaaCAATTTTCGGGAATATATATGAAGAATTGTCGAGGACGAATGGAGAGGCGGCAAAAGAGTACTACCAAGATAAAAATGGTGGAAACTTTTTTAAATTACGAGAAGATTGGTGGTATGCTAATAGAGAAACAGTATGGAAAGCTATAACATGCAATGCACCAGAAAATGCTAATTATTTCAAGCCAGCACAAAATGGGACACGGAAATTTACAAATGGTCATTGTGGCCGTAATGAAGGAAACGTTCCTACATATTTT</t>
  </si>
  <si>
    <t>DBLa0tags_cluster_125</t>
  </si>
  <si>
    <t>GATATTATTCGTGGAAAAGATCTTTTTATAGGTTATAATGAAAAAGATCGAAATGaaaaaaaaCAATTACAAGATAGTTTGAAAAACATTTTCGGGAAAATACATGAGGAAGTGACGAGAGGGAAGAATGGAGAGGCAGCAAAAAAGCACTACGAAGATGAATCTGGAAATTATTATAAATTACGAGAAGATTGGTGGGCACTTAATAGAAGAGACGTATGGAAAGCCATCACATGCAGTGCTGGAGAGGATGATACATATTCAAAAAGCCCCGAACATGGTACAACGGGTGTTTCGCATGGTCAATGCGGCCACGAGGATCAACATGTCCAAACATATTTA</t>
  </si>
  <si>
    <t>DBLa0tags_cluster_126</t>
  </si>
  <si>
    <t>GATATTATACGAGGAAAAGATCTGTATCGTCGTGATAGTAGAACAGATAAATTAGAAGAGAATTTaaaaaaaaTTTTCGGGAATATATATGAAGAATTGATAAAGAACGGGAGTATTGGGAAGGAAGCACAAGAATATTACAAAAAAGATGATAAAGATCCAAATTATTATAAATTGAGAGAAGATTGGTGGGACGCGAATCGCGGCACAGTCTGGTATGCTATCACTTGTGGTGCACCAATAGATGGTGTACAATATTTTCGAAAAACATGTTCTAATGGAGGTAGTTATGCTTATAACCAATGCCGATGCGTAAACCGTGGAGATGTTCCTACATATTTC</t>
  </si>
  <si>
    <t>DBLa0tags_cluster_127</t>
  </si>
  <si>
    <t>GATATTGTAAGAGGAAAAGATCTGTATCTCGGTAATccacaagaaagtacacaaagaaaaaaattagaagagaatttacaaaaaattttcaagaaaATACATGAGGGATTGACGAAAGGCGCACAAAAACACTACAATGGTGACGGTGGAAATTATTATCAATTAAGAGAAGATTGGTGGACGGCGAATCGCGCCACAATCTGGGAAGCATTAACATGTGACGAAGAGAACAAGATAAGAGATGCTCAATATTTTCGAGGAACATGTGGTGGTGAAAAAACAGCAACTCTGGCTAAAGACAAATGCCGCTGTGAAGGCGCAAATATTGTCCCCACATATTTC</t>
  </si>
  <si>
    <t>DBLa0tags_cluster_128</t>
  </si>
  <si>
    <t>GATATCGTAAGAGGAAGAGATCTTTATATACGTAATAAGAAAAAAGATAAATTACAAGAAAATTTAAAAAGAATTTTCGGGAAAATATATGACAATTTGATGGAGGATTTGAAAAACGATACGAAGATGGCGGAAGCAAAAAAACGCTACGAAGGTGATAAAGAAAATTATTATCAATTACGAGAAGATTGGTGGGAAGAAAATAGACAACAAGTATGGAAAGCATTAATATGTCATGCGCCACCTGATGCTCAATATTTTAGAAAAACAGCGTGTAATGGAGGAGAAGGAACTAATGGTAATTGCCATTGCATTGGTGGAGAAGTTCCCACATATTTT</t>
  </si>
  <si>
    <t>DBLa0tags_cluster_129</t>
  </si>
  <si>
    <t>GATATTGTAAGAGGAAAAGATCTTTATCGTGGTAATAATGGAAAGGATAAATTAGAAGATAATTTGAAAACAATTTTCAAGAAAATATATAATGACGTGACGAGCGGCAATAATAAGGAGGAGCTACAAAAACGCTACCAAGATGATAATGGCGGAAATTATTATCAATTAAGGGAAGATTGGTGGGATGCGAATAGAGAAACGGTATGGAAAGCTATCACGTGCGGTGCGCACGGTACATATTTTCGAGCAACATGTAGTGATAGACAAGGTGAAGCTCAAGCTAAAAACAAATGCCGGTGTGAAGGCGCAAATGCCAACCAGGTTCCTACATATTTT</t>
  </si>
  <si>
    <t>DBLa0tags_cluster_91</t>
  </si>
  <si>
    <t>GACATTATACGAGGAAAGGATCTATTTCGCGGTAATAacaaagaaaaaaaacaaagagaaaaattagatgagaatttacaaaaaattttcaaaGAAATATATGGTGGATTGTCAACGAAGAATGGCGCAGAAGCACGCTACAATGATGATAATGAAAATTATTATCAATTACGAGAAGATTGGTGGACGGCGAATCGAGAAACAGTATGGAAAGCAATTACATGTAGCGAGAAGCTATCAAATTCTAAATATTTTCGAGGAACATGTGGTGGTGATGAAAACACTGCAACTCGGACTCCTAGTCACTGCCGCTGTGACGGTAAAAATGCCGACCAGGTCCCCACATATTTT</t>
  </si>
  <si>
    <t>DBLa0tags_cluster_59</t>
  </si>
  <si>
    <t>GATATCGTACGCGGTAAAGATTTATTTTATGGTAATAAACAAGAAAAAGAAAAAAGAGATAAATTAGACGAGAAGTTGAAAGATATTTTCAAGGAAATACATAGTGGATTGACAAGTGGTGTAAAAGCTCGCTACAATGGTGATGAAGCCAATAATTATTATAAATTACGAGAAGATTGGTGGACAGCGAATCGCGCCACAGTATGGAAAGCTATTACATGTGATGCACCAGAAAGTGCTCCATATTTTGGAGAAACATGTGGTGGTAAAGGAATAGAAGCTCTGACTAAAGGTTACTGCCGGTGTAACGGCGACAAACCAGGTGAAGACAAGCCAAATATCGATCCCCCAACCTATTTC</t>
  </si>
  <si>
    <t>DBLa0tags_cluster_58</t>
  </si>
  <si>
    <t>GATATTGTAAGAGGAAAAGATCTGTATCTCGGTGATAAAGGAGaaaaaaaaaaaTTAGAAGATAAGTTGAAAGATATTTTCAAGAAAATACATGAGGACGTGACGAGAAGGAAACAGAATGGGCAGGCGTTACAAGCTCGCTACCAAGATGAAAATGGTGGAAATTTTTTTCAATTACGAGAAGATTGGTGGTATGCTAATCGAGAAACAGTATGGAAAGCTATCACATGCAACGCTGGGGGTTCTCAATATTTTCGACCAACATGTGGTAGTGGAAATAATGCAACTCTTGCTAGTAACAAATGCCGCTGTAAGAACGAAAATTTCACAAAAGAGACCGACCAGGTCCCCACCTATTTT</t>
  </si>
  <si>
    <t>DBLa0tags_cluster_55</t>
  </si>
  <si>
    <t>GACATTATACGAGGAAAGGATCTATTTCGCGGTAATAACaaagaaaaaaaacaaagagaaaaaTTAGATGAGAATTTAAAAACAATTTTCGCGAATATATATAAGGACGTGACGTCTAGCGGGAGGAATGTGCAGAAGCTACAAAAACGCTACAATGATGATAATGAAAATTATTATCAATTACGAGAAGATTGGTGGACGGCGAATCGAGAAACAGTATGGAAAGCAATTACATGTAGCGAGAAGCTATCAAATTCTAAATATTTTCGAGGAACATGTGGTGGTGATGAAAACACTGCAACTCGGACTCCTAGTCACTGCCGCTGTGACGGTAAAAATGCCGACCAGGTCCCCACATATTTT</t>
  </si>
  <si>
    <t>DBLa0tags_cluster_54</t>
  </si>
  <si>
    <t>GATATTGTCAGAGGAAGAGATTTATATAGTGGTAATaaaaaggaaaaaaaaCAAAGAGAACAATTAGAAACCAATTTGAAAACAATTTTCCGGGATATATATAATGAGTTGACGACGAAAAATGGCACAAAAGAACGCTACAATGATACAGATAATTATTTTCAATTACGAGAAGATTGGTGGGAACTCAATAGAGAAACAGTATGGAAAGCATTAACATGTGATGCACATGAGGGTGATACATATTTTCGACCAACGTGCATTGATCTTAATGGAAGTGGAGCCCAAGCTAATCACTACTGCCGGTGTAACGGCGACAAGCCAGATGCCGACAAGGTAAATATCGATCCCCCAACCTATTTT</t>
  </si>
  <si>
    <t>DBLa0tags_cluster_57</t>
  </si>
  <si>
    <t>GATATTATACGAGGAAAAGATTTGTATCTCGGTTATGACGATGAGGaaaaaaaacaaagaaaaaaaTTAGATGATAAGTTGAAAGATATTTTCAAGAATATATATAATGACGTGACGTCTAGCGGGAGCAATGTGGATGCGCTACAAGAACGCTACAAAGGTGATACTGATGGAAACTTTTTTAAATTACGAGAAGATTGGTGGACAGCGAATCGCGCCACAATCTGGGAAGCTATCACGTGCAACGACGACAACAAGCTAGCAAGTGCTTCATATTTTCGACCAACGTGCGGTGATACAAAAGGTTCATCTGTAGCTAATAACAAATGCCGATGTGCAAGTGGAAATGTTCTTACAAATTTC</t>
  </si>
  <si>
    <t>DBLa0tags_cluster_56</t>
  </si>
  <si>
    <t>GATATCGTAAGAGGAAGAGATCTATTTTATGGTAATACacaagaaaaagaaaaaagagataaattagatgagaatttaagaaagattttcaagaaaATACATGAAGGATTGAAGAACGGCGCACAAACTTACTACAATGATAATGATACTGACaaaaaaaaTTTTTATCAATTAAGAGAAGATTGGTGGTATGCGAATCGCGCCACAATCTGGGAAGCATTAACATGTGACCCGCGACATAAAGCTGAATATTTTCGACGAACATGTGGTAGTGATGAAAACACTGCAACTCTGGCTAAAGACAAATGCCGTTGTCAGAAGAAAAACGGCGAACATGACACCGACCAGGTCCCCACATATTTT</t>
  </si>
  <si>
    <t>DBLa0tags_cluster_51</t>
  </si>
  <si>
    <t>GATATTGTGAGAGGAAGAGATTTGTATGGTGGTGGTGGTAGAGGAAAAGGAAAGGAAAAATTAGAACAGAAATTGAAAGATATTTTCGGGGATATATATAATGAGTTGACGAGCGGGAGGAATGGGAAGAAGGAGGAGATAGAAGCTCGCTACAAAGGTGATGAAAATTTTTTTAAATTACGAGAAGATTGGTGGACTGCTAATAGACAAGAAATATGGAAAGCATTAACATGTGATGCACCAGATTATGCTCAATATTTTCGAGGAACATGTGGTAGTGATGAAAAAAATGCAAAACGGGCTCCTAGTCGCTGCCGGTGTGAGAAGAAAATTGGCGAGCCCGAAGACCAGGTCCCCACATATTTT</t>
  </si>
  <si>
    <t>DBLa0tags_cluster_50</t>
  </si>
  <si>
    <t>GACATTATACGAGGAAAAGATCTGTATCTCGGTTATGATGAtaaagaaaaaaaacgaagagaaaaattagaaaagaatttgaaaaaaaTTTTTGGGGACATATATAATGAGGTGATGAGAGGGAAGAATGTGGATACGCTACAAGCTCGATACAAAGATACTAAAAATTTTTATCAATTAAGAGAAGATTGGTGGGCACTTAATAGAAACGATGTATGGAAAGCATTAACATGCAAGGCTGACGATAGTAATAGATATTTTCGACAAACATGCAATGATAATGAAAGTTTGTCTCATGCTATTCACAAATGCCGCTGTAAGGACAAAAACTTCATAAAAGAGACCGACCAGGTCCCCACATATTTC</t>
  </si>
  <si>
    <t>DBLa0tags_cluster_53</t>
  </si>
  <si>
    <t>GATATTGTAAGAGGAAAAGATCTATATCTCGGTAATCCACAAGAAAGCGCACGAAGAAAAAAATTAGAAGAAAATTTGAAAACAATTTTCGGGCATATATATGAAGAATTGAAGAAGGACAATGATAATGCGGCGCTACAAGCTCGCTACAAAGATCGAAAAGATCCAGATTTTTTTAAATTACGAGAAGATTGGTGGACAGCGAATAGGCACACCGTGTGGGAAGCTATCACATGTGGTGTAACAGATGGTGATAAATATTTTAGAGATACATGTTCTAAAGGTGGCACTTATGAAAAATGCCGATGTCCCAAGACAAGTGGCGGAAAGCCCGGCGCAAATATCGATCCCCCAACCTATTTT</t>
  </si>
  <si>
    <t>DBLa0tags_cluster_52</t>
  </si>
  <si>
    <t>GATATTATTCGTGGAAAAGATCTTTTCCTTGGTTATAATGAAATAGATAGAGaaaaaaaaaaaaaaaTACAAGATAATTTGAGAAAAATTTTCGAGAAAATACATGGTGGATTGACGTCGGAGAATGGTGTAAAAGCTCGCTACGAAAATGATAAAGATTTCTTTCAATTACGAGAAGATTGGTGGACAGCGAATAGAGAAACAGTATGGAAAGCCATCACGTGCGAAGCTGGGGGTGGTAATAGATATTTTCGACAAACATGTGGTTCAGGAGAGAAGGGAAGTGCGACTACAGGAAAATGCCGATGTAGCGACAAGCCAAAGAGCGGAAAGCCCGGAGACGTAAGTATTGTCCCCACATATTTT</t>
  </si>
  <si>
    <t>DBLa0tags_cluster_146</t>
  </si>
  <si>
    <t>GATATTATACGAGGAAAAGATCTGTATCTTGGATATAATaaaaaagagaaagcacaaaaagaaaaattagaacaaaatttaaaattttttttCCAGAATATAGATGATAAATTGGATCCAGAAGCAAAAAATTACTACGCAAAAGAAAAAGATCCAGATTTTTTAAAATTACGAGAAGATTGGTGGGAACTTAATAGACAAGACATATGGAAAGCATTAACATGCAACGCACCAAATGATGCTAAATATTTTAGAAAAACAGTGTGTGCTGGAGGAACAACTCCGACTCATGAAAAATGCACATGCGCTAGTGGAGATGTTCCTACATATTTC</t>
  </si>
  <si>
    <t>DBLa0tags_cluster_199</t>
  </si>
  <si>
    <t>GACATTATCAGAGGAAGAGATCTATATAGTGGTAATAAGGGGaaaaaaaaaaaaTTAGATGATAGTTTAAAAAAAATTTTCGGGAAAATACATGGTGGATTAACAGATCAAAAAGCAAAACAACACTACAATGGTGATACTAAAAATTATTATAAATTACGAGAAGATTGGTGGACTGCGAATCGCGCCACAATCTGGGAAGCATTGACATGTGAAGCATACGGTACATATTTTCGACACACATGTAATGGAGGAAAATCTTCGACTAATACACAATGTAGATGTGCCACAAATTATGTTCCTACATATTTT</t>
  </si>
  <si>
    <t>DBLa0tags_cluster_198</t>
  </si>
  <si>
    <t>GATATTATAAGAGGAAAAGATCTTTATCGTGGAAATAAACAAGAAAAAGATGCATTACAAGAGCAATTAAAGAAATATTTCAAGGAGCTTCATAATCATTTAAAGCAGCCAGAAAAAAATTACTATGAAGATAGAAATGGAAATTATTATACATTAAGAGAAGATTGGTGGAATGCTAATAGATTTGATGTATGGAAAGCTATTACATGCAAGGCAACTGATACTCAATATTTTAGAAATACATGTTCTGGTGGTAAAAGTCCGACAACTGTAAAATGTCACTGCATTGATGGAACTGTCCCTACAAATTTA</t>
  </si>
  <si>
    <t>DBLa0tags_cluster_147</t>
  </si>
  <si>
    <t>GACATTATACGAGGAAAAGATCTTTTTATAGGTTATAAtgaaaaagatcgaaaagaaaaagaaagattacaacaaaatttgaaaaaaaTTTTCGGGAAAATATATGACAAATTGGGAGATGAAGCACAAAATCATTACAACGGTGATaaaaaaaaTAATTATTTTCAATTAAGAGAAGATTGGTGGAATGCTAATAGACAACAAATATGGAATGCTATCACATGTAAAGCAAATGATGGTGATAAATATTTTAGAAAAACAGCGTGTGGTACACGAACGGGAACACAAGGTCGATGCCGATGTGCCGCTAATATCGATCCCCCAACCTATTTT</t>
  </si>
  <si>
    <t>DBLa0tags_cluster_195</t>
  </si>
  <si>
    <t>GACATTATACGAGGAAAAGATCTTTTCCTTGGTCATAAACAAGGAAAACAAAAACTAGAAGAAAAATTAAAACAATATTTCAAGAATATATATGACAGATTGACAGGTGGTGCACAAACTCACTACAATGATAAAGACGGAAATTATTTCAAATTAAGGGAAGACTGGTGGGCACTTAATAGAGACCAAGTATGGAAAGCCATCACATGCAGTGCTGGAGAGGATGATACATATTCTATAAATACTGGAAATGGTACTACAAGTTTTGAATTTAAATGCGGTCATGAGGAAAGTCGTGTTCTTACCAATTTA</t>
  </si>
  <si>
    <t>DBLa0tags_cluster_194</t>
  </si>
  <si>
    <t>GATATTATTCGTGGAAAAGATCTATATCGTGGTGATaaagaaaaaaaagaaaaattagaatcaaaattaaaaaGCTTTTTCGAGAAAATATATAATAGTTTAGAACATAGCATAAAATCAAAGTATGAAGATAAACACAAAAATTATTATCAATTACGAGAAGATTGGTGGGATCTTAATAGACATGATGTATGGAAAGCTATCACGTGTAAGGCGGAGCAGAATAATAAATATTTTAGAAAAGCATGTTCTAATGATGGTAGTTGGACTCAAGGTAAATGCCGATGTGCTGCCGGAGATGTTCCTACATTTTTC</t>
  </si>
  <si>
    <t>DBLa0tags_cluster_197</t>
  </si>
  <si>
    <t>GATATCGTTAGAGGAAGAGATTTGTATCTTCGAGATAAAGGAGGAAAAACAAAATTAGAAAAGAATTTGGAAAAAATTTTCAGGAGGATTCAGGGACAAAATAGAACACTTAATGATCTTTCACCAGATCAGGTAAGAGAATACTGGTGGGAACTTAATAGAAAAGATGTATGGAAAGCTATCACATGCAACGCTGCGGTTGGTAATAAATATTTTCGACCAACATGTGTTTCAGGAGAATGGGCTAAAGACAAATGCCGCTGTGACGACAAGACAAGTGGCGGAAAGGCCGACCAAGTCCCCACATATTTC</t>
  </si>
  <si>
    <t>DBLa0tags_cluster_196</t>
  </si>
  <si>
    <t>GATATTATACGAGGAAAAGATCTGTATCGTCGTGATAATAAAAAAGATAAATTAGAAAGTAAGTTGAAAGAAATTTTCGGGATAATATATGGAAAATTGAAGGATGCAAAAGAACGCTACGGAAGTGATGCTCCAGATTATTTTCAATTACGAGAAGATTGGTGGAATATCAATAGAAAAAAAGTATGGGATGCTATCACATGCGGTGCACCAAAAGAAGCTGATTATTTTAGAAAAACAGTGTGTTCTGAAGGAACAACTCCGACTCAAGGTAAATGCCAATGCATTGGAGGAACGGTTCCCACTAATTTT</t>
  </si>
  <si>
    <t>DBLa0tags_cluster_191</t>
  </si>
  <si>
    <t>GATATCGTTAGAGGAAAAGATCTTTATCGTGGAAATAGCAAAGAAAAAGATTACTTGCAAGATAAATTAAAAAAATATTTCAAGCAATTACATATTAATTTGCAAGATGCAGCAAAAAGCCATTATAATGACCCAAGCGAAAATTTTTATCAATTAAGAAACGATTGGTGGGAAATCAATAGACAAGAAATATGGAAAGCAATAATATGTAGTGCACCAGAAGATGCTAAATATAAAGTAATAGGAGCAGACGGCCGTGTAAGGGAATCGATATGGACAAAATGTAGAAATGTTACAGGTGTTCCTACCAACTTG</t>
  </si>
  <si>
    <t>DBLa0tags_cluster_190</t>
  </si>
  <si>
    <t>GATATTGTAAGAGGAAGAGATTTGTATCTTGGTAAtaaaaagtataatgaaacagaaagagaaaaagaaaaattacaaacaaatttaaaaaacatttttgaaaaaCTTAAGAGTAGTAATCCACAACTTACTAATGTTTCACTAGAAAAGATAAGGGAATACTGGTGGGCACTTAATAGAAGAGAGGTATGGAAAGCAATTATATGTAGTGCACCAGAAGATGCTAAATATTTTAGAAAAACAGCGTGTGGTGAAGGAACAACTTCAACTCAAGGTAAATGCCGATGTGTAACAAATGATGTTCCCACCTATTTC</t>
  </si>
  <si>
    <t>DBLa0tags_cluster_193</t>
  </si>
  <si>
    <t>GATATTATCAGAGGAAAAGATCTTTATCGTGGAAATAGCAAAGAAAAAGATAACTTAGAAAAGAAACTAATAGAATATTTCAAAGAATTGCACAAGCATCTGGACCAGAAAACAAAAAATCATTATACAAAAGATGATCCATATTATTATAAATTAAGAGAAGATTGGTGGAATGCTAATAGGAAAGAGGTATGGAAAGCCATCACATGTGGTGCACCAGATAATGCTTATTATTTTAGACAAACATGTTCTAATGATAAAACAGGGAATATTGGACAATGCAGATGTGCCAGCGGAGACTGTCCTACCTATTTT</t>
  </si>
  <si>
    <t>DBLa0tags_cluster_192</t>
  </si>
  <si>
    <t>GACATTGTAAGAGGAAGAGATCTGTATCTTGGTAAtaagaaagaaaaagaaaaattagaaaaaaatttgaaaagaaTTTTCCAAGAAATATATAACAATTTGAAGAATACTGATGTACAAAAACACTACCAAAATGATACTGAAAATTATTATAAATTAAGGAATGCTTGGTGGGAAGCTAATAGACAAGAAGTATGGAAAGCTATCATATGCGGCGCTGCGGGTGGTAAATATTTTCGTGCAACATGTGGTGGAGGAACATCTTCGACTAATACACAATGTAGATGTGCCACAAATTATGTTCCTACATATTTT</t>
  </si>
  <si>
    <t>DBLa0tags_cluster_115</t>
  </si>
  <si>
    <t>GATATTATTCGTGGAAAAGATCTTTTCATTGGTTATGATaaaaaagatcgaaatgaaaaaaaacaattacaagaaaatttaaaaaaaaTTTTCCGGAAAATACATAATAATTTGCAGGATATTGAAGCACAAGCTCGCTACGGAAGTGATAAAGATTTCTTTCAATTACGAGAAGATTGGTGGGAAGCTAATAGACAAGAAGTATGGAAAGCCATCACATGCAACGACGACGACAAGCTAGCAAATGCTTCATATTTTCGAAAAACATGTAGTGATGAACAAGGTGAAGCCCAAGCTAATAACAAATGCCGGTGTAAGGGCGACCAGGTCCCCACATATTTT</t>
  </si>
  <si>
    <t>DBLa0tags_cluster_177</t>
  </si>
  <si>
    <t>GATATCGTACGCGGCAAAGATCTATATCTTCGATATAATAGAAAAGATAAAACTGATAAGTTACAAGAACAATTAAAAAAATATTTCCAGAAAATATATGACAAATTGAATGATAAGGAGGGAGCaaaaaaaaGTTACAGTGATACTACAAATTTTTATGAATTAAGAGAAGATTGGTGGGCACTTAATAGACAAGAAATATGGAAAGCCATGACATGTAATGCAGGACCAATTGATAAATATTTTCGACCAACATGTTCTAATGACACAACAGAGACTCCTAATAAATGCCGATGCGTCACTCATGATGTCCCCACATATTTT</t>
  </si>
  <si>
    <t>DBLa0tags_cluster_88</t>
  </si>
  <si>
    <t>GACATTATACGAGGAAAAGATCTTTATCTTGGTGAtaaaaaagaaaaactgaaattagaaaaaaaattaaaaCAATATTTCAAGAATATATATGACAATTTGAATGGCGCAAAAGATCGCTACCAAGATACTGAAAATTATTATCAATTAAGAGAAGATTGGTGGGATGCGAATCGGCACACCGTGTGGGAAGCTATCACATGTAACGCTCAAGGTAACACATATTTTCGACCAACGTGCAATAGTGGTGATAATGAAAAAAATGCAACTCGGGCTAGTCACAAATGCCGGTGTAACGACGACAAAAAGCCCGGCAAGGCAAATGACGACGTAAATATTGTTCCCACATATTTC</t>
  </si>
  <si>
    <t>DBLa0tags_cluster_116</t>
  </si>
  <si>
    <t>GATATTATACGCGGCAAAGATCTATATAGTGGtaataagaaagaaaacaaacaaagagaaaaattacaagataatttgaaagaaattttcgaaaaaATTAAGGGAAATAATAATTCAACACTTAACGATCTTCCACCAGATGCGGTAAGAGAATACTGGTGGGCACTTAATAGAGACCAAGTATGGAAAGCCATGACATGTAGCGACGAAGACAAGAAGCTAAAAGATGCTTCATATTTTCATGCAACGTGCAGTATTGGAAATAGTCAGTATCAAACTCAAAACCAATGCCGGTGTGATAAGGACAAAAAGCCCGGCGCAAATATTGTCCCCACATATTTT</t>
  </si>
  <si>
    <t>DBLa0tags_cluster_111</t>
  </si>
  <si>
    <t>GATATCGTAAGAGGAAAAGATCTGTATCTTGGTGATGACAAAAAGGATAAAGAACAAAGAAAAAAATTAGAAGATAATTTGAAAACAATTTTCGGGAAAATACATAGTGAAGTGACGTCTAGCGGGAGGAGGAACGGGAAGACGCTACAAGAACGCTACGAAGGTGATGAAAATTATTATAAATTACGAGAAGATTGGTGGTATGCTAATAGACAAGAAATATGGAAAGCATTAACATGTCATGCAGTAGAAAATGATAAATATTTTAGAGATGCATGTAGTGGAGGAAGTCCAACTAAAGATTACTGCCGGTGTGAAGGCGCAAATATTGTCCCCACGTATTTC</t>
  </si>
  <si>
    <t>DBLa0tags_cluster_110</t>
  </si>
  <si>
    <t>GACATTATACGAGGAAAAGATTTGTATTTAGGTAATCCAcaagaaaaagaacaaagaaaaaaattagaaaataatttgaaaaCAATTTTTGGGAATATATATAAAGAATTGACGTCGACGAATGGGAGTAATGGGCAGGCTCTAAAAACACGCTACAATGATGATGCTCCAGATTTTTTTAAATTACGAGAAGATTGGTGGGAAGAAAATAGACAACAAGTATGGAAAGCATTAACATGTCATGCGCCACCTGATGCTCAATATTTTAGAAAAACAGCGTGTGCTGGAGGAAATGGAACTAATCGTCAATGCCACTGCATTGCTGGAGAAGTTCCTACATATTTT</t>
  </si>
  <si>
    <t>DBLa0tags_cluster_113</t>
  </si>
  <si>
    <t>GATATTATAAGAGGAAGAGATCTTTATCTTGGTGATagaaaagaaaaagtaaaattagaaaaaaaattaaaagaatatttccaaaaaaTACATGGTGGATTGATGAACGGCGCACAAAATTACTATAAAGGTGATGCCGACAATAATTATTATAAATTAAGAGAAGATTGGTGGACGGCGAATCGCGCCACAGTATGGAAAGCTATCACGTGCAGTGCTGACCATGGTAATAGATATTTTCGAAAAACATGCAATGATAATGAAACTTTTTCTCATGCTAATTACAAATGTCGTTGTCAGAAGAATGACGGCAAAAATGAGACCAACGAGGTCCCTACATATTTT</t>
  </si>
  <si>
    <t>DBLa0tags_cluster_112</t>
  </si>
  <si>
    <t>GATATTATAAGAGGAAAAGATCTGTATCTTGGATATAAtaaaaaagagaaagcacaaaaagaaaaattagaaggaaaattaaaaagCTTTTTCAAGAATATATATGATGACTTGATAAACGATCAAGGGAAGAAGGATGCAGCAAAAAAATACTACTTTGATCCCAAAGGAAATTATTATCAATTACGAGAAGATTGGTGGGATGCTAATAGACTTGATGTATGGAAAGCTATCACTTGTTCAGCACCAAATGAAGCTAAATATAAAGTAATAAAACCAGATGGCAGTACAAAAGATTCGACATGGAAAAAATGTAGAGACGTTTCAGATGTTACTACCAATTTC</t>
  </si>
  <si>
    <t>DBLa0tags_cluster_82</t>
  </si>
  <si>
    <t>GATATCGTACGCGGCAAAGATCTTTTCCTCGGTAATGATGAAGaaaaaaaaaaaaGAGATGAATTAGATGATAAGTTGAAAAAAATTTTCGCGAAAATACATAGTGACGTGACGAAGAGCGGCAATAATAAGGATACGCTACAAGCTCGCTACAAAGATACTGAAAATTATTATCAATTACGAGAAGATTGGTGGACTGCGAATCGAGAAACAGTATGGAAAGCTATCACATGTGATGCACCACATGGTGCTCAATATTTTCGAGGAACATGTGGTGGTGATAAAGAAAACACTGCAACTCGGGCTAAAGACAAATGCCGGTGTGACGGCGCAAATGTTGTTCCCACATATTTT</t>
  </si>
  <si>
    <t>NTSA8</t>
  </si>
  <si>
    <t>DBLa0tags_cluster_205</t>
  </si>
  <si>
    <t>GATATTATACGAGGAAGAGATCTGTATCGTGGTGGTAATAATAAGAGAAGACAACAATTAGAAAATAATTTGAAAACAATTTTCAAGAACATTCAGGAGAATAATGAAAAACTTAAATCCCTTACAGATGAACAAATTAGGGAATATTGGTGGGCACTTAATAGACAAGATGTATGGAAAGCCATAACATGTGAAGCATACGGTACATATTTTCGAGCAACGTGCAGTGATCTTAATGGAAGTTTTTCTCAAGCTCATGACAAATGCACGTGTAACAATGGTGATGTCCCCACATATTTT</t>
  </si>
  <si>
    <t>DBLa0tags_cluster_80</t>
  </si>
  <si>
    <t>GATATTATACGAGGAAGAGATTTGTATCTTGGTAATaaaaaaaaaaaTCAAACAGAAAGAGAAAAATTAGAAGAGAATTTACAAAAAATTTTCAAGGAAATACATAGTGGATTGACAGGTGGTGTAAAAGACCACTACCAAGATACTGACAAAAACTATTACAAATTACGAGAAGATTGGTGGACGGCGAATCGAGAAACAGTATGGAAAGCAATTACATGTGACCACAGGCTACGGGGTAATACATATTTTCATGCAACGTGCAATGGAGAAGAACGAACTAAAGGTTACTGCCGGTGTAACGGCGACAAGCCAAATGCCGACAAGGTAAATATCGATCCCCCAACCTATTTT</t>
  </si>
  <si>
    <t>DBLa0tags_cluster_81</t>
  </si>
  <si>
    <t>GATATCGTACGCGGTAAAGATCTGTATCGTGGTAATGAtgaagaaaaaaaacgaagagaaaaattagaaaataatttgaaaaCAATTTTCGGGAAAATATATGATGAAGTGACGAGAGGGAAGACGACTGATCAGAAGCAGACGCTACAAGCTCGCTACAAAAAAGATGATGAGGATGGAAATTTTTTTCAATTACGAGAAGATTGGTGGTATGCTAATAGAAGACAGGTATGGAAAGCTATAAGGTGTTGTGCGCCAACTGATGCTAAATATTTTATAAAAACAGCCTGTGGTCAAGGAAATGAAACACATGGTTACTGCCGATGTATTTCTGGAGATGTTCCCACATATTTC</t>
  </si>
  <si>
    <t>DBLa0tags_cluster_119</t>
  </si>
  <si>
    <t>GACATTATACGAGGAAAAGATTTGTATCTCGGGTATGatgaaaaagaaaaaaatcgaagaaaacaattagaaaataatttgaaagaaatTTTCACGCAAATACATGAGGGATTGTCGAAGAACGGCGCACAAAAACACTACAATGGTGATACTAAAGATTATTTTCAATTACGAGAAGATTGGTGGGCTCTTAATAGAGACCAAGTATGGAAAGCTATTACATGTGATGCGCCACCTGATGCTCAATATTTTCGAGGAACATGTGTAGGTGATGGAAAACATTCAACTCTGGCTAAAGACAAATGCCGCTGTGAAGGCGCAAATATTGTCCCCACATATTTC</t>
  </si>
  <si>
    <t>DBLa0tags_cluster_118</t>
  </si>
  <si>
    <t>GATATCGTACGCGGCAAAGATCTATATAGTGGTAATAAGAAAGAAAACAAACAAAGAGAAAAATTAGACAAGAAGTTGAAAGATATTTTCGGGAAAATACATGGAAATTTGAAGGATGCACGAACTCACTACAGTGATACTACAAATTATTATAAATTACGAGAAGATTGGTGGACGGCGAATCGAGAAACAGTATGGAAAGCATTAACATGCAAGGCGGAAGGTGCATATTTTCATGCAACGTGCAGTGATCTTAATGGAGGTTGTTCTCAAGCTAATAACCAATGTCGGTGTCCCAAGTCAAGAGACAAGAAGCCCAATGACCAAGTCCCCACATATTTT</t>
  </si>
  <si>
    <t>DBLa0tags_cluster_165</t>
  </si>
  <si>
    <t>GATATTATAAGAGGAAAAGATTTATTTCTTGGTTATAAcaaaagtgatcaaaaagaaaaagaaaaattacaagagaacttgaaaaaCATTTTCAAGAAAATACATGATAATTTGAAAGATAAGGAAGCACAAAAACGCTACAAAGATGACGGTGATAATTTTTTTCAATTACGAGAAGATTGGTGGAACGCTAATAGACTTGAAGTATGGAAAGCTATTACATGCAAAGCGGAAAATGCTTATTATTTTAGAAATGGATGTGGGGTAGGACGATCTCAGACTACTGGAAAATGTCAATGTATAGATGGAACGGTTCCTACGAATTTT</t>
  </si>
  <si>
    <t>DBLa0tags_cluster_143</t>
  </si>
  <si>
    <t>GACATTATAAGAGGAAAAGATCTATATCTTCGATATAATAGAAAAGATAAAACTGATAAGTTACAAGAACAATTAAAAAAATATTTCCAGAAAATATATGACAATTTGAAGGATTCAACACTTCAAGTTAAATACAAAGATGAAAATGGTGGAAATTTTTTTCAATTACGCGAAGATTGGTGGGCACTTAATAGACAAGATGTATGGAAAGCTATCACATGCAACGCTGAGGGTTATCAATATTTTCATGCAACATGTAGTGATAGTGGAAAAACTGCAACTCTGACTCCTAATAAATGCCGGTGTAAGGGCGACCAAGTCCCCACCTATTTT</t>
  </si>
  <si>
    <t>DBLa0tags_cluster_141</t>
  </si>
  <si>
    <t>GATATCGTACGCGGTAAAGATCTTTTCCTTGGTAATACACATGAAAGTGCACAAAGAGATAAATTAGAAAATGATTTACAAAAAATTTTTAGGAATATATATGAAGGATTGACGACGACGAATGGCGCAGAAGCACGCTACGGAAGTGATACTACAAATTATTTTCAATTAAGAGAAGATTGGTGGAATGCTAATAGACAAGAAATATGGAAAGCATTAACCTGTGATGCACCAAATGGTGATGTTCACTATTTTAGAAAAACATATTCGAAGGGAGAAACTGACGTTAATGATAAATGCACATGTATTAGTGGAGATCCTCCTACATATTTT</t>
  </si>
  <si>
    <t>DBLa0tags_cluster_3</t>
  </si>
  <si>
    <t>GATATCGTACGCGGCAAAGATCTATATAGTGGTAATaaaaaaaaaaaTCAAACAGAAAGAGATAAATTAGAAGAAAATTTTAAAAAATATTTCCAGCAAATACATAGTGAAGTGACGTCTAGCGGGAGTAATGGGGAGATAGAAAAACGTTACGGAAGTGATACTAGAAATTATTATCAATTACGAGAAGATTGGTGGGATGCTAATAGGCACACCGTGTGGGAAGCCATGACATGCAGCGACAAGCTAGCAAATTATAAATATTTTCGAGCAACATGTAGTGATAGTGGTGATGGAAAAGGTCCATCCCAAGCTAGAAACCAATGCCGATGTCCCAAGACAAGTGATGACAAGGCCATCAAGGCAGGTGGCAACGTAAGTATTGTCCCCACATATTTT</t>
  </si>
  <si>
    <t>DBLa0tags_cluster_7</t>
  </si>
  <si>
    <t>GACATTGTACGAGGAAAAGATCTGTATCTCGGTTATGATGATGAAGAAAAAAACCGAAGAAAACAATTAGAAAGTAATTTGAAAGGAGTTTTCGCGAAAATACATGAAGAATTGAAGGATGCAAAAGAACACTACAAAGATGAAGATGATCGCGAGAAAAATTATTATAAATTACGAGAAGATTGGTGGACTGCGAATAGAGAAACAGTATGGAAAGCCATCACGTGCGACGACGACAAGAAGCTAAGAGATGCTTCATATTTTCATGCAACATGTAGTGATGGTGGTGATAGTGAAAGTCCATCTGTAGCTAGAAACAAATGCCGGTGTGGCGACGGCAAAAAGCCCAGCAAGGCAGGTGGCAACGTAAATATTGTCCCCACCTATTTC</t>
  </si>
  <si>
    <t>DBLa0tags_cluster_92</t>
  </si>
  <si>
    <t>GATATTATACGAGGAAAAGATCTTTTTATAGGTTATAATGAAAAAGATAGAGAAGaaaaaaaaCAATTACAAGATAGTTTGAAAAACATTTTCGGGAAAATATATAACAAGTTGATTGGTGATTTGACGGCGACGAGTGGGAAGACGAATGGCGCACAAGCTCGCTACGGAAATGATCCAAATTTCTTTCAATTAAGAGAAGATTGGTGGGATGCTAATAGAAGAGAGGTATGGAAAGCCATCACATGTAAAGCAAATGATGATGATAAATATTTTAGAAAAACATGTAGTGGAGGATATCTAACGAATAAAAAATGCCAATGCATAAGTAGAGACCCTCCTACATATTTC</t>
  </si>
  <si>
    <t>DBLa0tags_cluster_170</t>
  </si>
  <si>
    <t>GATATCGTACGTGGCAAAGATCTCTATCGTGGTGGTAATAGCAAAGaaaaaaaaaaaaGAGAAGACTTAGAAAAGAATTTGAAAGAAATTTTCAAGAAAATATATGAAGAATTGTCGAAGGAGAAAAGATCTCACTACAATGATGATACTCCAGATTTTTTAAAATTACGAGAAGATTGGTGGGCGCTTAATAGAAAAGAGGTATGGAAAGCTATCACATGTCATGCAGGACAAGGTGCTCAATATGTTGGACTTACATGTTCTGATGGGAAAAGTTCGGCTCATGACAAATGCACGTGTAACAATGGTGATGTCCCCACATATTTC</t>
  </si>
  <si>
    <t>DBLa0tags_cluster_178</t>
  </si>
  <si>
    <t>GATATTGTAAGAGGAAAAGATTTGTATCGTGGTAATAACAAAGAAAAAGATAGATTAGAAGAGAATTTAAGAAAGATTTTCAAAAAAATATATGACAATTTGAACGATGCAGATGTGCAAAAACACTACGAAGATGATGATAAAGGAACTGAAAATTATTATAAATTAAGGAATGCTTGGTGGGAAGCTAATAGACAAGAAGTATGGAAAGCTATCACATGTGGCGCTGCGGGTGGTACATATTTTAGAAAAACATGTTCTAATGGAATAAGTGAAACTAATAATAACTGCCGATGTGCTGCCGGAACAGTTCCCACATATTTC</t>
  </si>
  <si>
    <t>DBLa0tags_cluster_108</t>
  </si>
  <si>
    <t>GATATTATAAGAGGAAAAGATCTGTATCTCGGAAATAACCGAAAAGATAAATTAGAAAAGAAATTAAAAGAATATTTTAAGAAAATATATGATGAAGTgacgacgacgacgacgacgaAGAAGAAGGCGGCGCTACAAGAACGCTACCAAGATGATGACaaaaaaaaTTTTTATCGATTAAGAGAAGATTGGTGGTATGCTAATAGAACAATGGTATGGCGCGCGATAACATGCGGCGCTGGGAGTGGTAAATATTTTCGACGAACATGTGGTGATGATGAAAAAACTGCAACTCAGGCTAGTCACAAATGCCGATGTGGCAGTTATAAGGTCCCCACATATTTT</t>
  </si>
  <si>
    <t>DBLa0tags_cluster_109</t>
  </si>
  <si>
    <t>GATATCGTACGCGGTAAAGATCTATTTCTTGGTAATAGCAAAGaaaaaaaaaaaaGAGAACAATTACAAGATAGTTTGAAAAAAATTTTCGAGAAAATACATGAAGGATTGACGAAGGCGAACGGCGCACAAAAACACTACCAAGATGATGGAAGTGGAAATTATTATCAATTACGAGAAGATTGGTGGGACGCAAATCGCGGCAAAGTATGGGAAGCTATCACATGTAACGCTCCAGGAGATGCTTCATATTTTCGGCCAACATGTAGTGATAGACAAGGTGAAGCTCAAGCTAACCACAAATGCCAGTGTCCCAATGGTAAGGACCAGGTTCCCACATATTTC</t>
  </si>
  <si>
    <t>DBLa0tags_cluster_102</t>
  </si>
  <si>
    <t>GACATTATACGAGGAAAGGATCTATTTCGTGGTTATAAtgaaaaagatcgaaatgaaaaaaaacaattacaacaacatttgaaaaaaaTTTTCACGCAAATATATAATGACGTGACGAAGGGAGGGAAGAATGGGAAGAAGTCGGCAAAAGATCGCTACGGAGGTGATGAAAATTATTTTCAATTAAGAGAAGACTGGTGGGACGCAAATCGCGCCAAAGTATGGTATGCTATGACGTGTGGTGCAGGAACTAGTGCTCAATATTTTCGAAAAACATGTTCTGATGACAAAGCAGACACTTATGAAAAATGTCGATGCGTAAACCGTGCAGATGTTCCCACATATTTT</t>
  </si>
  <si>
    <t>DBLa0tags_cluster_103</t>
  </si>
  <si>
    <t>GATATTATACGAGGAAGAGATTTATATAGTGGTAAtaagaaagaaaacaaacaaagagaaaaattagaagagaatttacaaaaaaTTTTCAAGGAAATACATAGTGGATTGTCAACGAAGAATGGTGTAAAAGATCGTTACCAAAATGACGGTGATAATTATTTTCAATTACGAGAAGATTGGTGGACGGCGAATCGCGCCACAATCTGGGAAGCTATCACGTGCGGCACACATGATGGTGATACATATTTTCGACCAACATGTGGTGGTGATAGTGAAAGTCCATCTCAAGCTCATGACAAATGCCGGTGTGACGGCTCAAATGCCGACCAGGTCCCTACATATTTC</t>
  </si>
  <si>
    <t>DBLa0tags_cluster_100</t>
  </si>
  <si>
    <t>GATATTATCAGAGGAAAAGATCTATATCTTCGATATAATAGAAAAGATAAAACTGATAAGTTACAAGAACAATTAAAAAAATATTTCCAGAAAATATATGAAGGATTGTCGAGGACGACGACGAGAGGGAAGAATGGGCAGAAGTCGGCAAAAGACCACTACAAAGATGACGGTGATAATTTTTTTCAATTACGTGAAGATTGGTGGAATGCTAATAGAGAAATGGTATGGTACGCGATAACATGCGGCGCTGGGAATGATTCTCAATATTTTCGACGAACATGTGGTACAGGAACGTGGACTAATGAAAAATGCCGATGTACCATTCATGGTGTTCCTACATATTTC</t>
  </si>
  <si>
    <t>DBLa0tags_cluster_101</t>
  </si>
  <si>
    <t>GACATTGTCAGAGGAAAAGATCTTTATCTTGGTGAtaaaaaagaaaaactgaaattagaaaaaaaattaaaaaaaTATTTCAAGAATATATATGAAAATTTGATGGAGGATTTGACAAAGGACAATATAAAGCGGCAGGAAGCACAAAAACGTTACCAAGATGATGACaaaaaaaaTTTTTATCGATTAAGAGAAGATTGGTGGTATGCGAATCGCGGCACAGTATGGAAAGCATTAACATGCGAAGCGCCAAATAATGCTAAATATTTTAGAAATGCATGTTCTAATGACACAACAGAAACTCATGAAAAATGCACATGTGCCACAAATGATGTCCCCACATATTTC</t>
  </si>
  <si>
    <t>DBLa0tags_cluster_106</t>
  </si>
  <si>
    <t>GATATTGTAAGAGGAAAAGATCTGTATCGTGGCAAtagaaaaaaaaatcaaaatgaaacagaaagagaaaaattagaaaagaatttgaaaacaatttttaaaaaaaTATATGAGAATTTGGTTAAGAAGAAGGGGAAGGAAGCAGAAGAACGCTACAAAGGTGATTATCCAAATTATTATAAATTAAGAGAAGATTGGTGGGATGCTAATAGACTTGAAGTATGGAAAGCCATCACATGCGGTGCACCAAAAGAAGCTCAATATTTTCGAAAAACATGTTCTAATGATCAAAGTTGGACTAATCATAACTGCCAATGCATTGGAGGAACGGTTCCCACTAGTTTT</t>
  </si>
  <si>
    <t>DBLa0tags_cluster_107</t>
  </si>
  <si>
    <t>GACATTATTCGAGGAAAAGACCTTTATCTTGGtaatgataaagaaaatgataaattagaaaggaaattaaaaaaaaatttcaagaaaatACATAGTGGATTGTCGAAGAACGGCGCACAAACTTACTACAATGATGATACTGACAAAAACTATTACAAATTACGAGAAGATTGGTGGACGGCGAATCGAGAAACAGTATGGAAAGCTATCACGTGCAGCGCGGACAGGGGTAATGCATATTTTCGAGCAACGTGCGGTGAGAGTAGAAGTCCATCTATGGCTAAAAATAACTGCCGCTGTAAGAAGGAAGACGGCAGGCCCGACGACCAAGTCCCCACATATTTT</t>
  </si>
  <si>
    <t>DBLa0tags_cluster_104</t>
  </si>
  <si>
    <t>GATATCGTACGCGGCAAAGATCTTTTCCTTGGTAATAGCGTAGAAAGTGCACAAAGAGATAAATTAGAAAAGAATTTGAAAGAAATTTTCGCGAAAATACATAGTGGATTGTCAACGAAGAATGGTGTAAAAGATCGTTACCAAAATGACGGTGATAATTATTATAAATTACGTGAAGATTGGTGGACTGCTAATAGAGAAACAGTATGGAAGGCCATGACATGTAAGGCGGACGCAAGTAGTGCATACTTTCGACCAACGTGCGATAGTGTTGATGGAAAAGGTCCATCTGTAGCTAGAAACCAATGCCGCTGTGACGGCGCAAATACCGATCCCCCAACCTATTTC</t>
  </si>
  <si>
    <t>DBLa0tags_cluster_105</t>
  </si>
  <si>
    <t>GATATTATACGAGGAAAAGATCTTTATATACGTAATAAGAAAAAAGATAAATTAGAAGATAATTTAAAAGAAATTTTCGGGAATATATATGAAGAATTGTCGAGGACGTCGACGAGCGGGAGGAGGAATGGGAAGACGCTACAAGAACGCTACAAAGGTGATACTGACAAAAACTATTATCAATTACGAGAAGATTGGTGGGCACTTAATAGAAAAGAGGTATGGAAAGCTATCACATGCGATGCGCCAAATAATGCTAAATATTTTCGAGGAACATGTGGTGGTGATGAAAACACTGCAACTATTACACAATGTAGATGTGTTAATACTGATGTACCTACAAATTTT</t>
  </si>
  <si>
    <t>DBLa0tags_cluster_39</t>
  </si>
  <si>
    <t>GACATTATAAGAGGAAGAGATCTGTATCGTGGTAATAGCAAAGAAAAAAACCGAAGAAAACAATTAGAAAGTAATTTGAAAAGAATTTTCGGGAAAATACATAGTGACGTGACGAGAGGGAAGACGAATGGAAGGAATGGGCAGGCTCTAAAAACACGCTACGGAAATGATCCAAATTTCTTTCAATTACGAGAAGACTGGTGGACTGCTAATCGAGAAACAGTATGGAAAGCATTAACATGTGATGCGCACGGTACATATTTTCATGCAACGTGCAGTGAACGTAATGGAGGTTGTTCTCAAGCTAATAACAAATGCCGCTGTCCCAAGTCAAGAGACAACAAGCCCAATGACCAAGTCCCCACATATTTT</t>
  </si>
  <si>
    <t>DBLa0tags_cluster_38</t>
  </si>
  <si>
    <t>GATATCGTACGCGGCAAAGATTTATATCTTGGCAATaaaaaaaaaaagcaaaatgaaacagaaagagaaaaattagaacagaaattgaaagaaaTTTTCGGGAAAATACATGGTGGATTGTCGAGGACGCCGACGAAGAATGGGCAGACGCTACAAGAACGCTACAAAGATGAATCTGGAAATTATTTTCAATTACGAGAAGATTGGTGGACTGCTAATCGAGAAACAGTATGGAAAGCCATAACATGTGATGCACATGAGGGTGATAAATATTTTCGAGGAACATGTGGTGATAATGAAAAAAGTGTAACTCAGGCTAGTAACAAATGCCGATGTGCCGGTAAAGATGCCGACCAAGTCCCCACATATTTT</t>
  </si>
  <si>
    <t>DBLa0tags_cluster_33</t>
  </si>
  <si>
    <t>GATATTGTAAGAGGAAAAGATCTGTATCTCGGTGATaaaaaaaaaaatcaaaaaGAAACCGAAAGAGAAATATTAGAAAAGAAATTGAAAGATATTTTCGCGAAAATATATGAAAATTTGATGAAAGACGTGACAAATGATAAGAAGAAGAAGGCGCTACAAGAACGCTACAAAAAAGATGAAGATGACGGTGGAAATTATTATCAATTACGAGAAGATTGGTGGTATGCGAATCGGCACACCGTGTGGGAAGCTATCACGTGCAACGACGACAACAAGCTAGCAAGTGCTTCATATTTTCGACAAACATGCAATGGACAACATAAAACCGACAACAAATGCCGGTGTGACGGCGACCAGGTCCCCACATATTTT</t>
  </si>
  <si>
    <t>DBLa0tags_cluster_32</t>
  </si>
  <si>
    <t>GATATCGTACGAGGAAAAGATCTGTATCGTGGTGATAATAGGGaaaaaacaaaattagaaaagaaattaaaaaaaaTTTTCGGGATAATATATGACAAATTATTAAAGGAGAACCTGACGAGAGGGAGTAATTGGCAGGCTCTAAAAACACGCTACGGAGGTGACGGTGATAATTATTATAAATTACGTGAAGATTGGTGGACTGCAAATCGGCACACCGTGTGGGAAGCCATCACATGTGACGACAGGCTAGAGGGTAATGCATATTTTCGACCAACATGTGGTGGTGAAGAAAACAAATCAACTCGGGCTAGTCACCAATGCCGCTGTACCAAGTCAAGTGGCGCAAAGGCCGACGACCAAGTCCCCACATATTTC</t>
  </si>
  <si>
    <t>DBLa0tags_cluster_31</t>
  </si>
  <si>
    <t>GATATTGTAAGAGGAAGAGATTTGTATCGTGGTAATGATAAAGAAAAAGATCAAAGAAAACAATTAGACAAGAAGTTGAAAGAAATTTTCAAGGAAATACATGAAGGATTGACGAAGAAAGGCGCACAAACTCGCTACAATGGTGACGGTCCAGAATTTTTTAAATTACGAGAAGATTGGTGGGACGCGAATCGAGAAACAGTATGGAAAGCCATGACATGTAGCGAGCAGCTATCAAATTCTAAATATTTTCGAGGAACATGTGGTGGTAGTGGAAAAACTGGAACTCAGGCTAAAAAACAATGCCGCTGTACCAAGACAAGTGGCGCAAATGCCGGCAAGGCAAATGACAACGTAAATATTGTCCCCACATATTTT</t>
  </si>
  <si>
    <t>DBLa0tags_cluster_30</t>
  </si>
  <si>
    <t>GACATTATCAGAGGAAGAGATCTGTATCGTGGTGGTGGTAGGGGAAGAAAACAATTAGAAGAAAATTTACAAAAAATTTTTGGGAATATATATGAGAAATTATTGCAGGAAAACCAAAAGAATGGGAAGAAGTCGGCGCTACAAGCACGCTACCAAGATGAAAATGGTGGAAATTATTATCAATTACGAGAAGATTGGTGGGCACTTAATAGACAAGATGTATGGAAAGCTATTACTTGTGACGAAGAGAACAAGCTATCAAATGCTTCATATTTTCATGCAACGTGCAGTGATGGAAATAGTAAGTCTCAAGCTAATGACAAATGCCGCTGTAAGAAGAATGACGGCAGGCCCGACGACCAGGTCCCCACATATTTT</t>
  </si>
  <si>
    <t>DBLa0tags_cluster_37</t>
  </si>
  <si>
    <t>GATATTATACGAGGAAAAGATCTATTTTATGGTAATACATATGAAAGTACACAAAGAGATAAATTAGAAAGTAAGTTGAAAGATATTTTCGGGAAAATACATGATGACGTGACGACAAATGGGAAGAATGGGGCGAAGGAGCTACAAGAACGCTACCAAAAGGACGGTGAAGATTATTATAAATTACGAGAAGATTGGTGGACTGCAAATCGGCACACCGTGTGGGAAGCTATCACGTGCGACGCTGGGAGTGGTAAATATTTTCGACAAACTTGCGGTGATAGTGGTGATGAAAAAGGTCCATCCCAAGCTCATGACAAATGCCGCTGTAAGGACAAAAACGGCAGGCCCGACGACCAAGTCCCCACATATTTT</t>
  </si>
  <si>
    <t>DBLa0tags_cluster_36</t>
  </si>
  <si>
    <t>GATATTGTCAGAGGAAAAGATCTGTATCGTGGTTATGATCaaaaagaaaaagaacaaagagatgacttagaaaaaaatttgaaaaCAATTTTCGGGGATATATATAAAGAATTGTCGACGAAGAACGGCGCACAAGCTCGATACACAGATAATAAAAATTATTATCAATTACGAGAAGATTGGTGGGAAGCTAATCGAGAAACAGTATGGAAAGCCATCACGTGCAAGGCGGACGCAAGTAGTGCATACTTTCGAGCAACGTGCGATAGTGATGATGGAAAAGGTTCATCTGTAGCTCAAAAGCAATGCCGGTGTGAGAAGAAAAGTGGCGGAAAGCCCGGCAAAAGTGAGACCGACCAAGTCCCCACATATTTT</t>
  </si>
  <si>
    <t>DBLa0tags_cluster_35</t>
  </si>
  <si>
    <t>GATATTGTCAGAGGAAGAGATCTATTTCATGGTAATACAcaagaaaaagaaaaaagagatgaattagaaaagaaattaaaagaaTATTTCAAGAATATATATAATGACGTGATGAAGACGAGCGGGAAGAAAGGCGCAGAAGAACGCTACAATGATCCTAAAGAAAATTTTTATCGATTAAGAGAAGATTGGTGGACTGCTAATAGACAACAAGTATGGAAAGCATTAACATGTGACGTTAAGAGTGGTAATAATTATTTTCGACAAACATGTGGTGATGAAAAAACTGGAACTCTGACTCCTAGTCAATGCCGGTGTGGCGACGACAAGTCAAAGGCTGGCAACGGCGACGTAAATATTGTCCCCACATATTTT</t>
  </si>
  <si>
    <t>DBLa0tags_cluster_34</t>
  </si>
  <si>
    <t>GATATTGTAAGAGGAAGAGATTTATATCTTGGcaaaaggaaaaaaaagcaaaaagaaaccgaaagagataaattagaaaataatttgaaaaCAATTTTCGGGAAAATATATGAAGGATTGACGACGACGAATGGGAAGAATGGGGAGATAGAAACTCGCTACAAAAAAGACGGTGATAATTATTTTCAATTACGAGAAGATTGGTGGAACGCTAATCGAGAAACAGTATGGAAAGCTATCACATGTCATGCAGGAGAAAGTGATAAATATTTTCGAAACACATGCAATGGAGAAAAACGAACTGAAGGTTACTGCCGGTGTGGCGACGACAAACCAGGTGAAGACAAGCCAAATATCGATCCCCCAACCTATTTC</t>
  </si>
  <si>
    <t>DBLa0tags_cluster_176</t>
  </si>
  <si>
    <t>GACATTATAAGAGGAAAAGATCTTTATGTTGGTAATagaaaagaaaaagaaaaagagaaattacaaaacaatttaaaaagtattttcaaaaaaaTATATGGAGAATTAAAGAATACTAAGGCAAAAGTACATTACCAAGGTGATGATCCAGATTTTTTTAAATTACGAGAAGATTGGTGGAATGCTAATAGAAGAGAGGTATGGAAAGCAATGACATGTGATGCACCAGATGAAGGCGAATATTTTAGAAAAACAGCGTGTGGTGGACAATTTGAAGCTAAAAATAACTGCCGATGTAAGACAAATGATGTTCCTACATATTTT</t>
  </si>
  <si>
    <t>DBLa0tags_cluster_60</t>
  </si>
  <si>
    <t>GATATTGTAAGAGGAAAAGATCTTTATATACGTAATAAGAAAAATGATAAATTAGAAGAAAATTTGAAAGATATTTTCGCGAAAATACATAGTGACGTGACGTCGACGAGCGACAAGAATGGGCAGGCTCTAAAAACACGCTACAATGATGATAATAAAAATTTTTTTAAATTACGAGAAGATTGGTGGACTGCTAATAGAGAAACAGTATGGAAAGCCATGACATGCAGCAAGGAGCTAAAGGATAATAGATATTTTCGAGCAACGTGCAGTGATCGTAATGGAGGTTGTTCTCAAGCTAATAAATACTGCCGGTGTGACGACAAGCCAAAGGGCGCAAGTGTTGTTCCCACATATTTT</t>
  </si>
  <si>
    <t>DBLa0tags_cluster_61</t>
  </si>
  <si>
    <t>GATATTGTGAGAGGAAGAGATCTATTTCGTGGTAATGAtaaagaaaatgataaattagaaaagaaattaaaaaaaaTTTTCGGGATAATATATGAAGAATTGAAGAATGGGAAGACGAATGTGAAGACGCTAAAAGATCGCTACAAAGATCGAAAAGATCCAGAATTTTTTAAATTACGGGAAGATTGGTGGACTGCAAATCGGCACACCGTGTGGGAAGCATTAACATGTGACGTTAAGAGTGGTACATATTTTCGACACACATGTTCTAATGGAGGTAGTTATGCTTATAAACAATGCCGCTGTAGCGACAACTCAAAGGCTGGCAACGGCGACGTAAATATTGTCCCCACATATTTC</t>
  </si>
  <si>
    <t>DBLa0tags_cluster_62</t>
  </si>
  <si>
    <t>GATATTATACGAGGAAAAGATCTTTTCCTTGGTTATAATGAAAGAGATAGAGCACaaaaaaaaaaaTTACAAGATAGTTTGAAAAACATTTTCGGGAAAATATATGATGAAGTGACGAGAGGGAAGAACTGGAAGAATTTACAGGCGCTACAAGCTCGCTACAAAGATGGAAAAGATCCAGAATTTTTTAAATTACGAGAAGATTGGTGGGAAGCAAATAGACTACAAGTATGGAAAGCCATCACGTGCGGCGTTAAGAGTGGTTCTCAATATTTTCGAGCAACATGTGGTGATAGTGAAAGTCCATCTATGACTCAAACTGACTGCCACTGCGCTGGAGGAACAGTTCCCACATATTTC</t>
  </si>
  <si>
    <t>DBLa0tags_cluster_63</t>
  </si>
  <si>
    <t>GACATTATTCGAGGAAAAGATTTGTATTTAGGTAATCCACAAGAAAAAGATCAAAGAATAATATTAGAAAATAAGTTGAAAGATATTTTCGCGAAAATACATAGTGACGTGACAAATGATCCGACGAAGCCGGCGGAAGCAAAAAAACGGTACAAAGATATTACAAATTATTATCAATTACGAGAAGATTGGTGGACTGCTAATCGGCACACCGTGTGGGAAGCTATCACATGTGGTGCACCAATAGATGGTGTACAGTATTTTCGAAAAACATGTGGTTCAGGAGAATGGACTGATAACAATTGCCGCTGTAAGGACGAATACGGCAAAAGTGAGACCGACCAAGTCCCCACATATTTT</t>
  </si>
  <si>
    <t>DBLa0tags_cluster_64</t>
  </si>
  <si>
    <t>GATATCGTACGCGGCAAAGATCTGTATCTTGGaaaaaaaaaaaGAGGGCAAACAGAAAGAGAAAAATTAGAAGATAATTTGAAAAAAATTTTCCAACAAATACATGATGACGTGACGAAGGGAGGGAAGAACGGGAAGAAGTCGGCGCTACAAGAACGCTACGGAAGTGATAAAGATTTCTTTCAATTACGAGAAGATTGGTGGTATGCTAATAGAGAAACAGTATGGAAAGCATTAATATGTCATGCTAAAGAAGGGGATACATATTTTCGACCAACGTGCAATGGAAAAGAACCAACTAAAGGTTACTGCCGGTGTGGCGACGACAAAAAGCCCAATGACCAAGTCCCCACATATTTT</t>
  </si>
  <si>
    <t>DBLa0tags_cluster_65</t>
  </si>
  <si>
    <t>GACATTATACGAGGAAAAGATCTGTATCTCGGTTATGACGATGAAGaaaaaaaaaaaagaaaaCAATTAGATGAGAATTTGAAAACAATTTTCGGGAATATATATGAAGAATTGAAGAAGCACAAAAAGCTTAAGGAGGAAGCACAAAAACGCTACAATGATGATAATGAAAATTATTATCAATTACGAGAAGATTGGTGGACTGCGAACCGCGCCACAGTATGGGAAGCTATCACGTGCGGTGCGCACGGTACATATTTTCGACAAACATGTGATGATGATGGGACTTCTTCTCGTGCTATTCACCAATGCCGATGTCCCAAGACAAGTGACGACGTAAATATTGTCCCCACATATTTC</t>
  </si>
  <si>
    <t>DBLa0tags_cluster_66</t>
  </si>
  <si>
    <t>GATATTATACGAGGAAGAGATTTGTATGGAGGTAGTaaaaaagaaaaagaaaaaaGAGAACAATTAGATGATAAGTTGAAAGATATTTTCAAGAAAATACATGGTGGATTGTCGAAGGAGAAAATATCTCACTACAATGGTGATAAAGATCCAAATTATTTTCAATTACGAGAAGATTGGTGGACGGCGAATCGCGCCACAGTGTGGGAAGCATTAACATGCAAGGCGGAAGGTGCTTCATATTTTCGGACAACATGTAGTGACGAACGAGGTGGAGCCCAAGCTAATGACAAATGCCGATGTCCCAAGACAAGTGGCGGAAAGGCCGGCGACGTAAATATTGTCCCCACATATTTT</t>
  </si>
  <si>
    <t>DBLa0tags_cluster_67</t>
  </si>
  <si>
    <t>GATATCGTACGCGGCAAAGATCTTTTCCTCGGTAATGATGAAGaaaaaaaaaaaagaaaaCAATTACAACAAAATTTGAAAAATATTTTCGCGAAAATACATGATGACGTGATGAAGACGAGCGGGAGTAATGGGCAGGCTCTAAAAACACGCTACAATGGTGATAAAGAAAATTATTTTTTTCAATTAAGAGAAGATTGGTGGACGGCGAATCGCTCCACAGTATGGGAAGCTATCACTTGTGGTGCACCAGATAATGCTGAATATTTTAGAAAAACAGCGTGTGGTACAGGAACGGGAAAACAAGGTCGATGCCGATGTAGCGACAAGGCAAATGTCGATCCTCCTACATATTTT</t>
  </si>
  <si>
    <t>DBLa0tags_cluster_68</t>
  </si>
  <si>
    <t>GATATTATAAGAGGAAAAGATCTGTATCTCGGTTATGATGATaaagaaaaaaatcgaagagatgaattagaaaagaatttacaaaaaatTTTCGGGAAAATACATAGTGACGTGACGACAAATGGCAAGAACGGGAAAGCAAAAGAACGGTACAAAGATACTGCAAATTATTATGAATTAAGGGAAGATTGGTGGGCACTTAATAGAAACGATGTATGGAAAGCCATCACGTGTGAAGTTAAGAGTGGTTCTCAATATTTTCGAGCAACATGTGGTGGTGATGAAAACACTGAAACTGAGGCTAAAAACAAATGCCGCTGTAGCGACAAGGCAAATACCGATCCCCCAACCTATTTC</t>
  </si>
  <si>
    <t>DBLa0tags_cluster_69</t>
  </si>
  <si>
    <t>GACATTGTACGAGGAAAAGATCTTTTCCTCGGtaatgataaagaaaaagaaaaaagagatgaattagatgataagttgaaaaaaaTTTTCGGGAAAATACATAGTGAAGTGACGTCTAACAGCAATAATAAGGATACGCTAAAAACACGCTACGATGGTGCCGGTCCAGAATTTTTTAAATTACGAGAAGATTGGTGGTATGCTAATAGACAAGAAATATGGAAAGCATTAACATGCGAAGCGCCAAATAATGCTAAATATTTTCGACAAACATGTGGTGATGGAAAAGGTCCATCCCAAGCTAAAAACAAATGCCGATGTAGCGACAAGCCAAATACCGATCCTCCCACCTATTTT</t>
  </si>
  <si>
    <t>DBLa0tags_cluster_175</t>
  </si>
  <si>
    <t>GATATTGTGAGAGGAAGAGATTTGTATCGTGGTGATAATAGggaaaaaacaaaattagaaaagaatttgaaaaaaattttcaagaaaaTACATGATAATTTGAATGATAAGGAAGCAAAAAAACATTACAAAAAAGATAAAGATCTAAATTTCTTTCAATTACGAGAAGATTGGTGGACTGCGAATCGGCACACCGTGTGGAAGGCTATCACATGTAAAGCTAAGGAAGCTGATAAATATTTTAGAGATGCATGTGGTGATGAAAAAACTGGAACTCTGACTCCTAATAAATGCCGGTGTAACGACGACCAGGTCCCCACATATTTC</t>
  </si>
  <si>
    <t>DBLa0tags_cluster_174</t>
  </si>
  <si>
    <t>GACATTATACGAGGAAAGGATCTGTATCGTCGTGATAATaaaaaagataaattagaaaaaaaactaaaaaaaTATTTCCAGAAAATATATGAAGGATTGACGACGACGAATGGCGCTTTACAAGCTCGCTACAAAGATGATACTGACAAAAACTATTACAAATTACGAGAAGATTGGTGGGCACTTAATAGAGAAAAAGTATGGAGTGCTATCACATGCAATGCTGGGGGTGGTAAATATTTTAGAAATACATGTGGTAGTGTACAAAATCCAACTCAGACTAGAGATGACTGCCGATGTATAGGCGCAACAGTTCCCACATATTTT</t>
  </si>
  <si>
    <t>DBLa0tags_cluster_173</t>
  </si>
  <si>
    <t>GACATTATTCGCGGAAAAGATCTATATCTTCGatataataaaaaagataaaactgataagttacaagatcaattaaaaaaatatttcaagaaaataTATGACGATTTGGTTCAGAATAAGGAGGATGCAAAAACTCACTACGAAGGTGATGATAATTATTATCAATTACGAGAAGATTGGTGGGCACTTAATAGAAAAGATGTATGGAAAGCATTAACATGTGAAGCAGGAACTAGTGATAAATATTTTAGAGATGCATGTAGTGGAGGAACAACTCCAACTCCTAATAAATGCCGATGTATCAGTGGAGATCCTCCTACGTATTTC</t>
  </si>
  <si>
    <t>DBLa0tags_cluster_172</t>
  </si>
  <si>
    <t>GATATTGTCAGAGGAAAAGATTTGTATCGTGGTGTTAATGgaaatgataaattagaaaagaatttaaaaaaaattttccaaaaaatATATGAAGAATTGATAAAGAACGGGAGGAATGGTGTAAAAGACCACTACCAAGATAATGACGGAAATTATTATAAATTACGAGAAGATTGGTGGTATATTAATAGAAAAGACGTATGGAAAGCTATAAGGTGTAGTGCGCCAAGGGATGCTGATTATTTTATAAAAAATACGTGTTCTGATGGGAAAAGTTCGGCTGAGCAAAAATGCCGATGTATTAATTATGATGTTCCCACATATTTC</t>
  </si>
  <si>
    <t>DBLa0tags_cluster_171</t>
  </si>
  <si>
    <t>GATATCGTACGCGGTAAAGATCTTTTCCTTGGTAATACATATGAAAGTGCACAAAGAGATAAATTAGACGAGAAGTTGAAAGATATTTTCAAGCAAATACATAATGGATTGGATGGGGAAGCaaaaaaaaaaTACCAAGATGAAAAAGACCGAAATTATTATCAATTACGAGAAGATTGGTGGAACGCTAATCGAGAAACAGTATGGGAAGCTATCACTTGTGGTGCAGGAACTAGTGCTCAATATTTTCGACCAACATGTGTTTCAGGAGAATGGGCTAAAGACAAATGCCGATGTCCCAAAGGCGACCAGGTCCCCACCTATTTT</t>
  </si>
  <si>
    <t>DBLa0tags_cluster_154</t>
  </si>
  <si>
    <t>GACATTATACGAGGAAAAGATCTGTATCGTGGTAATAATAGAGaaaaaaaaaaaTTAGAAGAAAAATTAAAAGAATATTTCAAGAATATATATGACAATTTGGTTGAGAAGAATGTGGAAGAAGCAAAAGAACGCTACGGAAGTGATGATCCATATTTTTATCAACTAAGAGAAGATTGGTGGAATGCTAATAGATACGATGTATGGAAAGCCATCACATGTGATGCACCAAAGGGTGGTGTTCACTATTTTAGAAAAACATGTTCTAATAACACAACAGAGACTAAATCAAACTGTCATTGCATTGATGGAACTGTCCCCACAAATTTA</t>
  </si>
  <si>
    <t>DBLa0tags_cluster_145</t>
  </si>
  <si>
    <t>GACATTATAAGAGGAAAAGATCTTTATGTTGGTAATagaaaggaaagagaaaaagaagaattacaaaagaatttgaaagatattttcaaaaaaaTATATGACAATTTGGTTAAGAATAAGAAGGATGCAAAAGGACACTACGGAGGTGATGAAAATTATTATAAATTAAGGGAAGATTGGTGGGATGCTAATAGACAAGAAATATGGAAAGCTATCACGTGCAGCGCGGACACGGGTAATAAATATTTTCGACCAACATGTGGTAGCGGAGAAACTGCACTTGTGACTCCTAGTCAATGCCGATGTAAGACAAATTATGTTCCTACATATTTT</t>
  </si>
  <si>
    <t>DBLa0tags_cluster_182</t>
  </si>
  <si>
    <t>GACATTATACGAGGAAAGGATCTGTATCGTGGtaataatagagaaaatgataaattagaaaagaaattaaaagaatattttaagaaaatatataaaCAATTGGTTAAGAAGTATAAGGAGGATGCACAAACTCATTACAGTGATACTACGAATTTTTATCAATTACGAGAAGATTGGTGGGCACTTAATAGAGACCAAGTATGGAAAGCTATCACATGCAACGCACATGACTCTCATTATACGAAAATGCTAGCAGATGGCAGTATAACAGAATCGGCTATGAAACAATGTAGAAATATTATAGGTGTTCCTACAAATTTC</t>
  </si>
  <si>
    <t>DBLa0tags_cluster_183</t>
  </si>
  <si>
    <t>GATATTATTCGTGGAAAAGATCTTTATATTCGTAATAAACAAGAAAAAGATAGATTAGAAGAGAATTTACAAAAAATTTTCGGGAAAATATATGAAAAATTGGATGAAAAGAACGTGGAAGCAAAAGACCACTACAAAGGTGATACTCCAGATTTTTTTCAATTACGAGAAGATTGGTGGGAAGCTAATAGACTAGAAGTATGGAAAGCTATAACATGTGACGTTAAGGGTAATAGATATTTTCGACACACATGTGGTGGAGGAAAAGATCGAACTGATGAAAAATGCCAATGTATTGGAGGAACAGTTCCCACTAATTTC</t>
  </si>
  <si>
    <t>DBLa0tags_cluster_180</t>
  </si>
  <si>
    <t>GATATTATACGAGGAAAAGATCTTTATATTCGTAATAAACGAGAAAAAAGAAGATTGGAAGATAATTTGAAAGAAATTTTCAAGAAAATATATGAAGAATTGATAAAGAAAAAGACGAAGGGGGAGATAGAAGAACGCTACGGAAATGATCCAGATTTTTTTAAATTACGAGAAGATTGGTGGAATAATAATAGAAAAATGGTATGGTACGCGATAACATGCGGTGCTGGGGGTTCTCATTATTTTCGACGAACATGTAATGGAGGAAATTCTTCGACTCGTAATCAATGCCGATGTATCAGTGGAGATCCTCCTACATATTTC</t>
  </si>
  <si>
    <t>DBLa0tags_cluster_181</t>
  </si>
  <si>
    <t>GACATTATACGAGGAAAAGATCTTTATCGTGGTAATAATGGAAAGGATAAATTACAAGATAATTTAAAAAGAATTTTCCAACAAATACATAAGGAAGTGACGTCGACGAGCGGGAAGAATAAGGATGCGCTAAAAACACGCTACCAAAATGATACTGATAATTATTATAAATTAAGAGAAGATTGGTGGAATAATAATAGAAAAATGGTATGGTACGCGATAACATGCGGCGCTAAGGGTTCTCAATATTTTCGACAAACATGTGGTTCAGGAGAATGGACTAAAGACAAATGCCGATGTGTCACAGATGTTCCCACATATTTT</t>
  </si>
  <si>
    <t>DBLa0tags_cluster_187</t>
  </si>
  <si>
    <t>GATATCGTACGCGGCAAAGATCTGTATCGTCGTGATAATAAAAAAGAGAAATTAGAAAATAATTTGAAAAGAATTTTCAAAGAAATATATGACAATTTGAACGATGCAGATGTGCAAAAACACTACAAAGATGATGATAAAGGAACTAAAAATTATTATAAATTAAGGAATGATTGGTGGGAAGCTAATAGAAAAGAAGTATGGAAAGCTATCACATGTGGCTCTGCGGGTGGTAAATATTTTAGAAAAACATGTGGTTCAGGAAAATGGACTGATGACAATTGCCGATGTATTACGCATGATGTTCCTACATATTTC</t>
  </si>
  <si>
    <t>NTSB5</t>
  </si>
  <si>
    <t>DBLa0tags_cluster_184</t>
  </si>
  <si>
    <t>GATATTATCAGAGGAAAAGATCTTTATCGTGGAAATAGCAAAGAAAAAGATAAGTTGCAAGAACAATTAAAAAAATATTTCAAGAAAATATATGGAACGTTGACGGATCCTAAAGAGAAAGTACACTACAATGATGATAAAGATGAAAATTATTATAAATTAAGAGAAGATTGGTGGAATGCTAATAGGAAAGAGGTATGGAAAGCCATCACATGTGGTGCACCAGATAATGCTTATTATTTTAGAAATGGATGTGTTGGAGGACCATATGCAAATATTGGTAATTGCAAATGCTCTAACGGAGATGTTCCTACAAATTTC</t>
  </si>
  <si>
    <t>DBLa0tags_cluster_6</t>
  </si>
  <si>
    <t>GATATTATACGAGGAAAAGATCTTTTCCTTGGTAATACACATGAAAGTAAACAAAGAGAAAAATTAGATGAGAATTTACAAAAAATTTTCCAACAAATACATAAGGACGTGACGTCTAGCGGGAGGAATGGGCCGGCGCTACAAGAACGCTACGGAAGTGATAAAGATCCAAATTATTCTAAATTACGAGAAGATTGGTGGACAGCGAATCGAGAAACAGTATGGAAAGCAATTACATGTGACAACAGGCTAGGGGGTAATGCATATTTTCGAAAAACATGCAATGATAGTGAACATAGTGGAACTTTTTCTCAAGCTAATAAATACTGCCGGTGTAACGACGACCAGCCAGGTCACGACAGGCCAAATACCGATCCCCCAACCTATTTC</t>
  </si>
  <si>
    <t>DBLa0tags_cluster_188</t>
  </si>
  <si>
    <t>GATATTGTGAGAGGAAAAGATCTGTATCGTGGTGATGATAAAGAAAATATAAAATTACAAAACAATTTAAAACAAATTTTCAAAGAAATATATGACAAATTGGATGGCAAGAACGGGAAAGCAAAAGAACGCTACAAAGATACTAAAGGAGATTTTTTTCAATTACGAGAAGATTGGTGGGATGCTAATAGGCAAGAAATATGGAAAGCTATCACATGTGGTGTAACAGATGGTGATAAATATTTTAGAAAAACATGTTCTACAGGTGGGCATTATGAAAAATGCCATTGTATTGGTGGAGATGTTCTTACAAATTTC</t>
  </si>
  <si>
    <t>DBLa0tags_cluster_189</t>
  </si>
  <si>
    <t>GATATCGTACGAGGAAAAGATCTTTATATTGGTAAtagaaaggaaagagaaaaagaaaaattacaaaagaatttaaaaacaattttcaaaaaaaTATATGAAGGGTTGAAAGGTGATGCAGAAAATCGCTACAAAGATGACGGTGATAATTTTTTTCAATTACGAGAAGATTGGTGGGCACTTAATAGACAACAAGTATGGAAAGCCATTACTTGCAGCGTAGAAGATGCTTATTATTTTCGACACACATGTGGTGGAGAAAAAACTGCGAGTACTAACAAATGTATATGTGTAAATACCGATCCCCCAACCTATTTT</t>
  </si>
  <si>
    <t>DBLa0tags_cluster_4</t>
  </si>
  <si>
    <t>GATATTGTGAGAGGAAGAGATTTATATCTTGGCAATagaaaaaaaaagccaaatggaaaagaaacagaaagagaaaaaTTAGAAGATAATTTGAGAAAAATTTTTGGGAATATATATGACAAATTATTAGAGGAGAACCGGACGAATGGGGAGCTAAAAACACGCTACAAAGATGATGACAAAAAAATTTTTTATCGATTAAGAGAAGATTGGTGGACTGCGAATCGAGAAACAGTATGGAAAGCATTAACCTGTAGCGAGCAGCTATCAAATGCTTCATATTTTCGTGTAACATGCAATGATAATGAAACTTTTTCTCAAGCTAATAAATACTGCCGGTGTAACGGCGACAAGCCAGATAACGACAAGGTAAATATCGATCCCCCAACCTATTTT</t>
  </si>
  <si>
    <t>DBLa0tags_cluster_179</t>
  </si>
  <si>
    <t>GATATCGTACGTGGCAAAGATTTGTATGGTGGTAATAATAAGAGAAGACAACAATTAgaaaaaaatttaaaaacaattttcgaaaaaaTTAAGGGAAATAATAATTCAACACTTAAGGGTCTTTCAATAGACGAAGTAAGGGAATATTGGTGGGCACTTAATAGAAAAGAAGTATGGAAAGCCATCACATGTAAGGCGGACGCAAGTAGTGCATATTTTCATGCAACGTGTGATACTGGAAAAGGTCCATCTGTAGCTCAAAAGCAATGCCGGTGTGATAAGGACAAGGGCGCAAAGGACGGCGACCAGGTCCCCACATATTTT</t>
  </si>
  <si>
    <t>DBLa0tags_cluster_185</t>
  </si>
  <si>
    <t>GACATTATGCGAGGAAAAGATCTTTATCGTGGTGACAAAGGAGAAAAAGATAACGTTCAAAACAAATTAAAAGAATATTTTAAGGTATTACATGGTACTTTGGATCAGACTACAAAAGAGCACTACGATGTAGATAAGGATCCAGATTTTTATCAATTACGAGAACATTGGTGGAATGCTAATAGAAATGATGTATGGAAAGCTATAACGTGTAGTGCACCAGATGTTGCTAAATATAAAGTACTAGGAAAAGATGGCCGTATAACGGAATCGAAATGGACAAAATGTAGAAACGTTTTAGATATTCCTACGAATCTG</t>
  </si>
  <si>
    <t>DBLa0tags_cluster_99</t>
  </si>
  <si>
    <t>GATATCGTTAGAGGAAGAGATTTGTATCGTGGTGATAGTAGAACAGATAAATTAGAAAAGAATTTAAGAAAAATTTTCGCGAATATATATAAAGAATTGAAGAGGGGTGATAAGAAAAAAGAAGCGGAAAAACGCTACAAAGATGGAAAAGATCCAGATATTTTTAAATTACGAGAAGATTGGTGGACTGCAAATCGGCACACCGTGTGGGAAGCATTAACATGTAGCGAGCAGCTATCAAATTCTAAATATTTTCGAGCAACATGTGGTGGTGGAAAAACTGGAACTCAGGCTAGTCACAAATGCCGCTGTACCAAGCCAAATGACGACCAGGTCCCCACATATTTT</t>
  </si>
  <si>
    <t>DBLa0tags_cluster_98</t>
  </si>
  <si>
    <t>GATATCGTAAGAGGAAGAGATATATTTCGTGGTAATGATGAAGaaaaaaaaaaaaGAGATGAATTAGATGAGAATTTAAGAAAGATTTTCAAAAAAATATATGACAATTTGAATGGCGCACAAACTCATTACAGTGATACTACGAATTTTTATCAATTAAGAGAAGATTGGTGGACTGCGAATCGAGAAACAGTATGGGAAGCCATGACATGTAGCGAGGACCTAAAAAATTCTTCATATTTTCATGCAACGTGCAATGGAGAAGAACGAACTAAAGGTTACTGCCGGTGTAACGACGGCAAGTCAAAGGTCGGCACAAAGGACACCGACCAAGTCCCCACCTATTTT</t>
  </si>
  <si>
    <t>DBLa0tags_cluster_168</t>
  </si>
  <si>
    <t>GACATTATACGAGGAAAGGATCTATTTCGCGGTTATGataaaaaagatagagaacaaaaacaaaaaatacaagataatttgaaaaacaTTTTCAAGAATATATATGAAAATTTGAAGGATCCAGAAAAAACTAAATATAATGATCCCAAAGGAAATTTTTATAAATTAAGAGAATATTGGTGGAATGCTAATAGACAACACATATGGAATGCTATGATATGCGATGCAAACTATAATGATACATATATTAAGGGAAAAAATTCTAATGGAACTTCTTGCACTGCTAATAAATGCAAATGCGTTGATGGAGACCCTCCTACAAATTTT</t>
  </si>
  <si>
    <t>DBLa0tags_cluster_169</t>
  </si>
  <si>
    <t>GATATCGTACGCGGCAAAGATCTATTTCTTGGTAATACcaaagaaaaaaaacaaagaaaacaattagaagaaaatttgaaaaCAATTTTCGCGAAAATACATAGTGAAGTGACGAAGGGGCAGACGCTAAAAGATCGCTACCGAAAGGACGGTGGAGATTTCTTTCAATTACGAGAAGATTGGTGGGATGCTAATAGACATCAAGTTTGGAGAGCTATCACATGCAATGCTGGGGGTGGTAGATATTTTCGAGCAACATGTGGTAGTGGAAAAACTCAGACTAGAGATAACTGCCAATGTATCAATTTTAGTGTTCCTACATATTTT</t>
  </si>
  <si>
    <t>DBLa0tags_cluster_164</t>
  </si>
  <si>
    <t>GATATTATACGAGGAAAGGATCTGTATCGTCGAGATAAAGGAGAAGAGACAAATTTAGAAAAGAATTTGAAAACAATTTTCGCGAAAATACATAGTGAAGTGACGAGAGGGAAGACGAATGGGCAGGCGCTACAAGAACGCTACCAAAATGATACTCCATATTATTATAAATTACGAGAAGATTGGTGGGCACTTAATAGACAACAAGTATGGAAGGCTATCACATGTAATGCTCAGGGTTCTCAATATTTTCGACCAACATGTAGTGAAGACACTTTGAGTCTGGATAAATGCCACTGCGCTAACACAGATGTTCCCACTAATTTT</t>
  </si>
  <si>
    <t>DBLa0tags_cluster_90</t>
  </si>
  <si>
    <t>GACATTATACGAGGAAAAGATTTGTATCGTGGTGTTAATGGAAAGGATAAATTAGaaaaaaatttgaaaaaaaTTTTCAAAGAAATATATGATGAGTTAACGAGGAAGCACAAGAATGGGACGGAGATAAAAAGTCGTTACGAAAAAGACGGTCAAAATTTTTATCAATTACGAGAAGATTGGTGGTATGCTAATAGAAGACAGGTATGGAAAGCCATGACATGTAAGGCGGAAGGTGCATATTTTCGTGCAACATGTGGTGATGATAATGAAAGTTTGTCTCATGCTAGTAACAAATGCCGCTGTCCCAAGTCAAGTGGCGCTAATGCCGACCAAGTCCCTACATATTTT</t>
  </si>
  <si>
    <t>DBLa0tags_cluster_166</t>
  </si>
  <si>
    <t>GATATTATACGAGGAAAAGATCTTTATCTTGGaaaaaaaaaaaGAGGGCAAACAGAAAGAGAAAAATTAGAAGAGAAATTACAAAGTTTTTTCAAGCAAATACATGGTGGATTGGATGGGGAAGCAAAAGATCGCTACCAAAAGGACGGTGATAATTTTTATCAATTACGAGAAGATTGGTGGGATGCTAATAGACAAGATATCTGGAAAGCTATTACATGTGATGCACCAGAAGATGCTAAATATTTTAGAAATGCATGTTCTGAAGGAACAACTCCGACTCAAGGTAAATGCAGATGTGCGACAAATTATGTTCCCACCTATTTT</t>
  </si>
  <si>
    <t>DBLa0tags_cluster_167</t>
  </si>
  <si>
    <t>GACATTATACGAAGAAGAGATTTGTATCGTGGTAATGATGAAGaaaaaaaacaaagaaaaCAATTAGATGATAAGTTGAAAGATATTTTCAAGAACATTAAGAAAGAAAATAGAGATGTTAATAAACTAACAAACGAAAAAGTTAGGGAATATTGGTGGTATGCGAATCGAGCCACAATCTGGGAAGCTATCACGTGCGACGTTCATGGTTCTGACTATTTTCGACCAACGTGCAGTATGAATGGAAGTGGAGCCCAAGCTAATAACAAATGCCGCTGTAAGGACAAAAACGGCAAAGATGACACCGACCAAGTCCCCACATATTTC</t>
  </si>
  <si>
    <t>DBLa0tags_cluster_95</t>
  </si>
  <si>
    <t>GACATTATACGAGGAAAAGATCTGTATCGTCGAGATaaaggaaaaagagaaaaattagaagaaaaattaaaaCAATATTTCAAGAATATATATGACAATTTGAATGGCGCACAAACTCGCTACAAAAAAGACGGTGATAATTTTTATCAATTACGAGAAGATTGGTGGACAGCGAATCGAGAAACAGTATGGAAAGCATTAACATGTAGCGAGGACCTAAATAATTCTTCATATTTTCATGCAACGTGCAGTGATCGTAAAGGAATTTGTTCTCAAGCTAATAAATACTGCCGATGTAACGGCGACCAGCCAGGTAACGACAAGGCAAATACCGATCCCCCAACCTATTTT</t>
  </si>
  <si>
    <t>DBLa0tags_cluster_161</t>
  </si>
  <si>
    <t>GATATTATTCGTGGAAAAGATCTTTTCATTGGTTATGATgaaaaagatcgaaaagaaaaaaaacaattacaacaaaatttgaaaaaaaTTTTCGCCAAAATATACAATAGTTTGGGAGATCCTACAAAAGCTCGCTACAATGATACTACAAATTATTATGAATTAAGAGAAGATTGGTGGGAAGCTAATAGACAAGAAGTATGGAAAGCCATCACTTGTGGTGCAGGAGAAAGTGATAAATATTTTCGACACACATGTGGTGCAGGAAAAGATCGAACTGAGACTAATCGTGACTGCCGATGTATCGATTTTAGTGTTCCCACATATTTC</t>
  </si>
  <si>
    <t>DBLa0tags_cluster_97</t>
  </si>
  <si>
    <t>GATATTGTCAGAGGAAGAGATTTGTATGGTGGTGGTGGTAGACGAAAAGCAGAATTACAAGATAATTTGAAAACAATTTTCGCGAAAATACATGAGGAAGTGACGAATGGGAGGAATGGGAAGACGAATGGCGCAGAAGCACGCTACCAAGATACTAAAAATTATTTTCAATTACGAGCAGATTGGTGGGAAGCAAATAGACTTGATGTATGGAAAGCTATCACATGTAACGCTCAAGGTAATACATATTTTCGTGCAACATGTGGTGATGAAGAAAACAAATCAACTCGGGCTAAAGACAAATGCCGGTGTGAAGGCGCAAATGCCAACCAGGTTCCTACATATTTT</t>
  </si>
  <si>
    <t>DBLa0tags_cluster_163</t>
  </si>
  <si>
    <t>GATATTATTCGTGGAAAAGATCTATATAGTGGTAATaacaaagaaaaaaaacaaagaaaacaattagaagaaaatttgaaagaaattttcgaaaaCATTAAGGAAAGTGATGCAAAACTAACTAAGCTTAATGATGACCAAATTAGGGAATATTGGTGGACACTTAATAGACAAGATGTATGGAAAGCCATGACATGCGAAGCGCCAAAGGATTCTAAATATTTTCGAGGAACATGTGGTGATAATGAAAACACTGCAACTCAGGCTAAAAACAAATGCCGGTGTGACGGCAGAAATGGCACGAATGCCGACCAGGTCCCCACCTATTTT</t>
  </si>
  <si>
    <t>DBLa0tags_cluster_11</t>
  </si>
  <si>
    <t>GATATTGTGAGAGGAAGAGATCTATATAGTGGTAATACCAAAGAAAAAAACCGAAGAGATCAATTAGAAAATAAGTTGAAAAAAATTTTCGGGCATATATATGAAGAATTGAGAGAAGAACAGACGAAGAGAAAGCGGGAGAAGCCAAAAAATGGGCTGGCGCAGATAGAGGCTCGCTACAAAAAAGATGATGATCCAGATTTTTTTAAATTACGAGAAGATTGGTGGACTGCAAATCGAGAAACAGTATGGAAAGCCATCACATGCAATGCTGGGGGTGGTAATAGATATTTTCGACAAACTTGCGGTGATAGTGGTGATGAAAAAGGTCAATATCAAGCTAAAAACAAATGCCGGTGTAAGGGCGACCAGGTCCCCACCTATTTT</t>
  </si>
  <si>
    <t>DBLa0tags_cluster_10</t>
  </si>
  <si>
    <t>GATATTATCAGAGGAAAAGATCTTTTCCTTGGTTATAATGAAAGAGATAGAGCACaaaaaaaaaaaTTACAAGATAATTTGAAAGATATTTTCGCGAAAATATATGGAGAATTGAAGGGTGAAGCACAAGAACGCTACAATGGTGATGAAGACGGAAATTATTATAAATTACGAGAAGATTGGTGGAACGCGAATCGAGAAACAGTATGGAAAGCCATGACATGTGAAGCACCAGAAAGTGCTCATTATTTTCGAGCAACATGTGGTGATGGTGGTGATAGTGAAAGTCCATCTGTAGCTCAAAAGCAATGCCGGTGTGACGACAAGCCAAAGACCGGCAAGCCAAAGGCTGGCAACGGCGACGTAAATATTGTCCCCACATATTTT</t>
  </si>
  <si>
    <t>DBLa0tags_cluster_13</t>
  </si>
  <si>
    <t>GATATTATACGAGGAAAAGATCTGTATCGTCGTGATAATAAAAAAGATAAAACTGATAAGTTACAAGAACAATTAAAAAAATATTTCCAGAAAATATATGAAGGATTGACGACGACGAACGGCGCACAAACTTACTACAATGATAATGATAAAGACGGAAATTATTTCAAATTAAGGGAAGATTGGTGGACGGCGAATCGTGAAACAATCTGGGAAGCATTAACATGTGACGAAGAGAACAAGCTAGGGGGTAATGCATATTTTCGACCAACGTGCAGTGATAGACAAGGTGAAGCCCAAGCTAGAAACCAATGCCGATGTCCCAAGACAAGTGGCGCAAATGCCATCAAGGCAGGTGACAACGTAAATATTGTTCCCACATATTTT</t>
  </si>
  <si>
    <t>DBLa0tags_cluster_12</t>
  </si>
  <si>
    <t>GATATTGTAAGAGGAAGAGATTTGTATTTTGGTAATAgcaaagaaaaaaaacaaagagatgacttagaaaagaatttgaaagaaaTTTTCAAGAATATATATAATGAGTTGACGTCGACGAATGGGAAGAAAGGCGCAAAAGAGTACTACCAAGATGAAAATGGTGGAAATTATTATAAATTACGAGAAGATTGGTGGACTGCTAATAGAGAAACAGTATGGAAAGCATTAACATGTGAAGCATACGGTACATATTTTCGAGCAACGTGCAGTGATGGAAATAGTCCATCTCAAGCTAAGGATAAATGCAGCTGTCCCAAGACAAGTGGCGGAAAGGCCATCAAGGCAGGTGGCAACGGAGATGTAACTATTGTCCCCACATATTTT</t>
  </si>
  <si>
    <t>DBLa0tags_cluster_15</t>
  </si>
  <si>
    <t>GATATTGTGAGAGGAAGAGATCTATATCTTGGaaaaaaaaaaaaaaaGCAAAATGTAAAAGAAACAGAAACAGAAAGAGATCAATTAGAAAGTAAGTTGAAAGATATTTTCAAGCAAATACATGAAGGATTGGATCGTAAGATAAAATCAAACTATAATAATGATACTGAAAATTATTTTCAATTACGAGAAGATTGGTGGGAAGCAAATAGACATCAGGTGTGGAAAGCCATGACATGTAGCGACAGGCTAGGGGGTTATTCATATTTTCGACCAACATGTGGTGGTGATACTGGAAAAGGTCCATCTGTAGCTAATCACTACTGCCGGTGTAACGGCGACAAGCCAGATGACGACAAGCGAAATACCGATCCCCCAACCTATTTC</t>
  </si>
  <si>
    <t>DBLa0tags_cluster_14</t>
  </si>
  <si>
    <t>GATATTATAAGAGGAAAAGATCTGTATCTTGGTAATCcagaagaaataaaacaaagagaaaaattagaagaaaatttaaaaacaattttcgagaaaATATATAAGGACGTGACGAGCGGGAAGAAAAAGGAGGAAGCAACTAAACGCTACGGAAGTGATACTGGAGATTTTTTTAAATTACGAGAAGACTGGTGGACTGCTAATCGCGCCACAATCTGGGAAGCATTAACATGTGACGACGACAACAGGCTAGCAGGTGCTCAATATTTTCGACACACATGTGGTGATGAACAAGGTGGAGCCCAAGCTAAGGATAAATGCCGGTGTGGCGACGGCGACAAGTCAAAGGCTGGCAACGGCGACGTAAATATTGTCCCCACATATTTT</t>
  </si>
  <si>
    <t>DBLa0tags_cluster_17</t>
  </si>
  <si>
    <t>GATATTGTAAGAGGAAAAGATCTATATCATGGaaaaaaaaaaagagggcaaacagaaacagaaagagataaattagaaaagaatttaaaaaaaTATTTCCAGCAAATACATAGTGAAGTGACGAGAGGGAGTAATTGGCAGGCTCTAAAAACACGCTACGGAAGTGATAAAGAAAATTATTATCAATTACGAGAAGATTGGTGGACGGCGAATCGCGGCACAGTATGGAAAGCAATTACATGTGACGACAGGCTAGGGGGTAATGCATATTTTCGAGTAACATGCAATGATAATGGAATTTTTTCTCAAGCTAATAACTACTGCCGGTGTAACGGCGACAAACCAGGTGAAGACAAGCCAAATACCGATCCCCCAACCTATTTT</t>
  </si>
  <si>
    <t>DBLa0tags_cluster_16</t>
  </si>
  <si>
    <t>GATATTGTCAGAGGAAAAGATCTATTTCGTGGTTATGATgaaaaagatcgaaatgaaaaaaaacaattacaacaaaatttgaaaaaaaTTTTCGGGAATATATATGAAGAATTGAAGAAGAAGGGCGCAGAAGCACGCTACAATGATGATAAAGATAATGATTTTTTTAAATTACGAGAAGATTGGTGGACAGCGAATCGGCACACCGTGTGGGAAGCCATCACATGCCACGTTGTGAGTGGTACATATTTTCGACCAACATGTGGTAGTAATGAAAAAGGTCCATCTATGGCTAAAAATAACTGCCGCTGTGACGGCGACCAGCCAGGTCACGACAAGTCAAAGGCTGGCGACGGAGATGTAAATATTGTTCCTACATATTTT</t>
  </si>
  <si>
    <t>DBLa0tags_cluster_19</t>
  </si>
  <si>
    <t>GATATCGTACGCGGCAAAGATCTGTATCGTGGTAATaaaaaaaaaaaTAAAACAGAAACAGAAAGAGAACAATTAGAAAGTAAGTTGAAAAAAATTTTCGGGAAAATATATGAAGGATTGTCGAGGACGAATGGGAAGTATGGTGTAAAAGATCGCTACAATGATGATACTCCAGGTTTTTTTAAATTACGAGAAGATTGGTGGACTGCAAATCGGCACACCGTGTGGAAAGCCATCACATGTAGCGAGGACCTAAATAATTCTTCATATTTTCGACCAACGTGCAGTGATGGAAAGAATCAGTCTCAAGCTAATAAATACTGCCGGTGTAACGGCGACCAGCCAAATGCCGACAATCCAAATACCGATCCCCCAACCTATTTT</t>
  </si>
  <si>
    <t>DBLa0tags_cluster_18</t>
  </si>
  <si>
    <t>GATATCGTACGCGGCAAAGATCTGTATCTCGGTTATGAtgaaaaagaaaaaaatcgaagagataaattagaaaagaatttaaaagaaaTTTTCAAGAAAATACATAGTGGATTGGCAGATAGTGGTGCAAAAAAACACTACCAAGATAAAAATGGTGGAAACTTTTTTAAATTACGAGAAGATTGGTGGAATGCAAATCGGGGCACAATCTGGAAAGCTATCACGTGCGGCACACATGATGGTGATACATATTTTCGAGCAACGTGCGATAGTGGTGATGGACGAGGTGAAGCTCAAGCTACAAAGCAATGCCGCTGTAAGGACGAAAACGGCAAAAATGCCGGCAAGGGAAGTGGCGACGTAAATATTGTCCCCACATATTTT</t>
  </si>
  <si>
    <t>DBLa0tags_cluster_117</t>
  </si>
  <si>
    <t>GATATTGTAAGAGGAAAAGATCTGTATCTTGGTTATAATGAAACAGATAGAGaaaaaaaaagaaaaTTACAACAAAATTTGAAAGATATTTTCGCGAAAATACATGATGACGTGACGACGAATGGGAAGAATGTGGCGCTAAAAACTCGCTACAAAGGTGATGATAACAATAATTATTCTAAATTAAGAGAAGATTGGTGGAATAATAATAGATTAATGGTATGGCGCGCGATAACATGCGGCGTTAAGGGTAATAAATATTTTCGACACTCATGTGGTAGTGGAAAAACTCAGACTAGAGATGACTGCCGATGTCCTATTCATAAGGTCCCCACATATTTT</t>
  </si>
  <si>
    <t>DBLa0tags_cluster_89</t>
  </si>
  <si>
    <t>GACATTATCAGAGGAAAAGATCTTTTCCTCGGTAATGATGAAgaaaaaaaacaaagaaaaaaattacaacaaaatttgaaaaaCATTTTCGGGAATATATATaaagaattgaagaagaagaagaaggggaggaatgagaagaaTCTGGATGCGCTACAAACTCGCTACGGAAGTGATCCATATTTTTTTCAATTACGAGAAGATTGGTGGGAAGCTAATCGAGAAACAGTATGGAAAGCCATCACTTGTGGTGCAGGAACTAGTGCTCAATATTTTCGACAAACATGTGGTGGAGGAAAAACTGCGACTGAAGGTAAATGCCGGTGTGACGGCGACCAGGTCCCCACCTATTTT</t>
  </si>
  <si>
    <t>DBLa0tags_cluster_151</t>
  </si>
  <si>
    <t>GATATAATAAAAGGAAAAGATCTTTATCTTGGTAATaaaaagcaatatgaaactgaaagggaaaaggaaatattgcaaaaaaatttaaaaagtattttcaaaaaaaTATATGGAGACTTGAGCGAATCGGCAAAAAAGCACTACGGAGATGATGAAAATTATTATCAACTAAGGGAAGATTGGTGGAATGCTAATAGACAACAAATATGGAAAGCTATTACGTGTAATGTACCAGATGATGCTAAATATTTGGAAAAGAAAGATGGTCGTGCATATGGATGCACTCATACAAGTTGTCACTGTGCTGGTGGTGATGTTCTTACAAATTTC</t>
  </si>
  <si>
    <t>DBLa0tags_cluster_150</t>
  </si>
  <si>
    <t>GACATTATACGAGGAAAAGATCTTTATCGTGGTAATAATGGAAAGGATAAATTAGAAGAAAATTTAAAAAGAATTTTCCAACAAATACATAAGGAAGTGACGTCGACGAGCGGGAAGAATAAGGATGCGCTAAAAACACGCTACCAAAATGATACTGATAATTATTTTCAATTAAGAGAAGATTGGTGGAATAATAATAGAAAAATGGTATGGTACGCTATAACGTGTGGTGCAGGAACTAGTGATAAATATTTTAGAAATGCATGTTCTAATAACACAACAGAGACTGATAAAAAATGCCGATGCGCTATTGGAACTGTTCCTACATATTTC</t>
  </si>
  <si>
    <t>DBLa0tags_cluster_153</t>
  </si>
  <si>
    <t>GATATCGTTAGAGGAAGAGATCTTTTCCTCGGTAATGATGAAgaaaaaaaaaaaagaaaacaattaaaaaagaatttgaaaacaattttcgaaaaaATTAAGGGAAATAATAATTCAACACTTAATGGTCTTCCACTAGATAAGGTAAGGGAATATTGGTGGGAAGAAAATAGAGAAACAGTATGGAAAGCTATCACATGTGATGCGGACGGTACATATTTTCATGCAACCTGCAGTCATGTTGATGGAAATAGTCAGTATCAAACTCAAAAGCAATGCCGGTGTGACGGCAGAAATGGCGCTAATGCCGACCAGGTCCCCACATATTTT</t>
  </si>
  <si>
    <t>DBLa0tags_cluster_152</t>
  </si>
  <si>
    <t>GATATTGTAAGAGGAAGAAATCTCTATCGTGGTGGTAATAAGAAAGAAAAAAACCGAAGAGATGACTTAGAAGAGAATTTAAAACAAATGTTTAAGAACATTCAGGAAAAGAATTCAAGACTTCGGGATCTTCCACTAGATGCGGTAAGAGAATACTGGTGGGAACTTAATAGAAAGGAAGTATGGAAAGCCATCACGTGCAAGGCTGACAATAGTAATAGATATTTTCGACCAACATGTAATGATGATGGGACTTTTTCTCAAGCTAATGACAAATGCCGCTGTAAGGACAAAAAGGGCAAAAATACCGACCAGGTCCCCACATATTTT</t>
  </si>
  <si>
    <t>DBLa0tags_cluster_155</t>
  </si>
  <si>
    <t>GATATCGTACGCGGTAAAGATCTGTATCGTGGTGATAATAGGGAAAAAACAAAATTAGAAAATAAGTTGAAAGATATTTTCAAGCAAATACATAAGGACGTGACGAGCGGGAGTAATAGGCAGGCGCTAAGAGATCGCTACCATAAGGACGGTCCAGATTATTATCAATTAAGAGAAGATTGGTGGTATGCTAATAGAAAAATGGTATGGCATGCTATCACTTGTGGTGCAGGACAAATTGATAAATATTTTAGAAATGCATGTTCTAATAACACAACAGAGACTGATAAAAAATGCCGATGCGCTATTGGAACTGTTCCTACATATTTC</t>
  </si>
  <si>
    <t>DBLa0tags_cluster_41</t>
  </si>
  <si>
    <t>GACATTATACGAGGAAGAGATTTGTATCGTCGAGATAAAGGAGAAGAGACaaaattagaaaagaaattaaaaaaaaTTTTCGGGATAATATATAACAAATTGATGCAGGATTTAAAGAATGACAAGATAAGAGGCAAGAACAAAGGTAATGTGACGATGGAGGAAGCAGAAGAACGCTACAAAGATGATGCCaaaaaaaaTTTTTATCAATTAAGAGAAGATTGGTGGGAAGCTAATCGAGAAACAATATGGAGAGCATTGACATGTCATGCGCCAGAAAGTGCTAAATATAAAGTAATAGGAGCAGATGGTAGTATAACAGAATCTGCAATGGGAAAATGTGGAAATGTTACAGGTGTTCCTACTAATTTC</t>
  </si>
  <si>
    <t>DBLa0tags_cluster_157</t>
  </si>
  <si>
    <t>GATATTGTCAGAGGAAGAGATTTGTATTTAGGTAATCCACaagaaaaagaaaaaagagaagacttagaaaagaatttgaaagaTATTTTCGCGAAAATACATAGTGAAGTGACGAAGGGAGGGAAGAATGGCGCAAAAGATCGCTACAAAGATACTGATAATTATTATGAATTACGAGAAGATTGGTGGAATAATAATAGAAAAATGGTATGGTACGCGATAACATGCGGTGCTGGGAGTTCTCAATATTTTAGAAAAGCATGTTCTGGTGGAACAACTCCGACTCCTAATAAATGCCGATGCACTATTGAAACTGTTCCTACATATTTT</t>
  </si>
  <si>
    <t>DBLa0tags_cluster_156</t>
  </si>
  <si>
    <t>GATATTATACGAGGAAAAGATCTGTATCGTCGTGATAGTAGAACAGATAAATTAGAAAAGAATTTGAAAGAAATTTTCGAGAAAATATATAAAGAATTGAAGAAGGACAGAAACCTTAAGGAGGGAGCAGAAAAACGCTACAATGATACTACAAATTATTATGAATTAAGAGAAGATTGGTGGGACGCAAATCGCGCCAAAGTATGGTATGCTATAACGTGTGGTGCAGGACAAAATGATAAATATTTTAGAGATGCATGTAGTGGAGGAAAAACTCCGACTCCTAATAAATGCCGATGCGTAAACCGTGCAGATGTTCCCACATATTTC</t>
  </si>
  <si>
    <t>DBLa0tags_cluster_158</t>
  </si>
  <si>
    <t>GATATTGTGAGAGGAAGAGATCTTTATATACGTAATAAGAAAAAAGATAAATTAGAAGAAAATTTGAAAACAATTTTCGAGAAAATACATAGTGAAGTGACGAAGGGGCAGACGCTACAAGCTCGCTACCAAGATGATACTGAAAATTATTCTAAATTACGAGAAGATTGGTGGACAGAGAATCGGCACACCGTGTGGGAAGCTATCACATGTGACAACAGGCTACGGGGTTATTCATATTTTCGACACACATGTGGTGGTGATAAAAAAGGTCCATCTCAAGCTAATGACAAATGCCGGTGTAACGACAACCAGGTCCCCACATATTTT</t>
  </si>
  <si>
    <t>DBLa0tags_cluster_83</t>
  </si>
  <si>
    <t>GACATTATTCGAGGAAAAGATCTATATCGTGGTAATaaaaaaaaaaaGCAAACAGAAACTGAAAGAGAAAAATTAGAACAGAAATTGAAAGAAATTTTCAAGAAAATATATGGAGAATTGAAGGGTGCAAAAACTCACTACGAAGGTGATGAAGCCAATAATTTTTTTCAATTACGAGAAGATTGGTGGACTGCTAATAGAGAAACAGTATGGAAAGCTATCACGTGCGGCACACATGGTGGTGATACATATTTTCGACCAACGTGCGATAGTGGTGATAAAAAAGGTCAATATCAAGCTAATAAATACTGCCGGTGTGGCGACGGAGATGTAACTATTGTCCCCACATATTTC</t>
  </si>
  <si>
    <t>DBLa0tags_cluster_48</t>
  </si>
  <si>
    <t>GATATTGTGAGAGGAAGAGATTTATATCTTGGaaaaaaaaaaaaaaaTCAAACAGAAAGAGATAAATTAGAAGATAATTTAAAAAAAATTTTCAAGCAAATACATGAAGGATTGTCAACGAAGAATGGTGTAAAAGATCGTTACCAAAATGACGGACCAAATTATTTTCAATTACGAGAAGATTGGTGGGCACTTAACAGAGATCAAGTATGGAAAGCTATCACATGCCACGTTGTGAGTGGTAAATATTTTCATGCAACGTGCAGTGATAGTCATCGTAGTGGAACTTTTTCTCAAGCTAAGGATAACTGCCGCTGTAAGGACGAAAAGGGCGCAAAGGACACCGACCAGGTCCCCACATATTTT</t>
  </si>
  <si>
    <t>DBLa0tags_cluster_49</t>
  </si>
  <si>
    <t>GATATTGTCAGAGGAAGAGATCTGTATCGTGGTAATAAACAAGAAAAGGATAAATTACAAGATAATTTACAAAAAATTTTCAAGAATATACATGACAATTTGGAGAATGAGGAAGCAAAAGAATATTACAAAAACAATGATAAAGATCCAAATTTTTATAAATTACGAGAAGATTGGTGGACGGCGAATCGCGCCACAATCTGGGAAGCATTAACATGTGAAGTTGGTGGTGGTACATATTTTCGACCAACATGTGGTGATGAAAAAGGTCCATCTGTAGCTCAAAAGCAATGCCGATGTCCCAAGATAAGTGATGGCAAGGCCATCAAGGCAGGTGGCAACGTAAGTATTGTCCCCACATATTTT</t>
  </si>
  <si>
    <t>DBLa0tags_cluster_46</t>
  </si>
  <si>
    <t>GACATTATACGAGGAAAAGATCTTTATGTTGGTAATagaaaagaaaaagaaaaagaagaattacaaaagaatttgaaatttattttcaaaaaaaTATATGATGACCTGATGAAGGACCTGAAGAACAAACCGGCGAAGCAAGAGAAGAGGAAGAACGCAGAAGACCGTTACAATGATGGATCTGGAAATTTTTATCAATTAAGAGAAGATTGGTGGAATGCTAATAGGCAAGAAATATGGAAAGCCATTACATGTAGTGCAGGACAAAATGATAAATATTTTCGACACACATGTGGTAGCGGAGAAACTGCACTTGTGACTCCTAGTCAATGCCGATGTACCACTCGTGTTGTTCCCACATATTTT</t>
  </si>
  <si>
    <t>DBLa0tags_cluster_86</t>
  </si>
  <si>
    <t>GATATTATACGAGGAAAAGATCTGTATCGTCGAGATaaagaaaaaagagaaaaattagaacagaaattgaaagaaattttcgcgaaaaTACATAAGGAAGTGACGAATGGGGAGCTAAAAACTCGCTACGGAAGTGATAAAGATTTCTTTCAATTACGAGAAGATTGGTGGGAAGCTAATCGAGAAACAGTGTGGGAAGCTCTCACATGCGAAGCACCATATGATTCTCAATATTTTCGAGCAACATGTGGTAGTGGAAATAATGCAAAACGGGCTCCTAGTCACTGCCGGTGTGAGAAGAAAAGTGGCGGAAAGCCCGGCAAAAGTGAGACCGCCCAGGTTCCCACATATTTC</t>
  </si>
  <si>
    <t>DBLa0tags_cluster_44</t>
  </si>
  <si>
    <t>GATATCGTACGCGGCAAAGATCTATTTCGTGGTAATGATGAAGaaaaaaaacaaagaaaaCAATTAGACAAGAAGTTGAAAGAAATTTTCGGGAAAATACATGGTGGATTGTCGAGGACGCCGACGAAGAATGGGCAGACGCTACAAGAACGCTACAAAGATGAATCTGGAAATTATTATCAATTACGAGAAGATTGGTGGTATGCTAATCGAGAAACAGTATGGAAAGCCATCACGTGCGGCGCGGACGCTGGTAATAAATATTTTCGTGCAACATGTGGTGGTGATAATGAAAAAAATTCAACTCTTGCTAGTAACAAATGCCGATGTGACGGCGCAAAGGGCGCAAGTGTTGTTCCTACATATTTT</t>
  </si>
  <si>
    <t>DBLa0tags_cluster_45</t>
  </si>
  <si>
    <t>GATATTGTAAGAGGAAGAGATTTGTATCGTGGTAATACCAAGGaaaaaaaaaaaaGAGATGAATTAGATGAGAATTTGAAAACAATTTTCGGGAAAATACATGATAATTTGAATGATAAGGAAGCaaaaaaaaaaTACCAAGATGAAAAAGACCGAAATTATTATAAATTACGAGAAGATTGGTGGGCACTTAATAGAGAAACAGTATGGAAAGCAATTACATGTAGCGAGCAGCTATCAAATTCTAAATATTTTCATGCAACGTGCAGTGAACGTAGTGGAACGTTGTCTCAAGCTAATAAATACTGCCGGTGTAAGGGCGACCAGCCAGGTGAAGACAAGCCAAATATCGATCCTCCTACGTATTTC</t>
  </si>
  <si>
    <t>DBLa0tags_cluster_42</t>
  </si>
  <si>
    <t>GATATCGTTAGAGGAAGAGATTTGTATCGTGGTGATaaaggaaaaagagaaaaattagaatcaaaattaaaaaaaaTTTTCGGGATAATATATAACAATTTGATGCAGGATTTGAAAGAGGATCAGACGAAGAAGGTGAAGGAAGCAAAAGAACGCTACAAAAAAGATGAAGATGATCGCGAGAAAAATTATTATCAATTACGAGAAGATTGGTGGAACGCTAATCGCGCCACAATCTGGGAAGCCATCACATGTGAAGCAGGACAAAATGATAAATATTTTCGACAAACAGTGTGTTCTGAAGGAAGAAGTCCGACTCTAGGTAAATGCCGCTGTAGCGACAATCCAAATACCGATCCCCCAACCTATTTC</t>
  </si>
  <si>
    <t>DBLa0tags_cluster_43</t>
  </si>
  <si>
    <t>GACATTATAAGAGGAAAAGATCTTTATCTGGGAGATaaaaaagaaaaattggaattagaaaaaaaattgaaaaaGATTTTTGGGAATATATATAACAATTTGATGGAGGATTTGACAAATGATCAGACGAAGAACGGCGCACAAAAACACTACAAAGATGGAAAAGATCCAGAATTTTTTAAATTACGAGAAGATTGGTGGTATGCGAATCGAGAAACAGTATGGAAAGCCATCACATGCAGTGCTGACCATGGTAATAGATATTTTCGAAAAACATGCAATGATAATGGAACTTTGTCTGATGCTAATCACAAATGTCGTTGTCAGAAGAAAAACAACACCCCCGACGACCAGGTCCCTACATATTTT</t>
  </si>
  <si>
    <t>DBLa0tags_cluster_40</t>
  </si>
  <si>
    <t>GATATTATACGAGGAAGAGATTTATATAGTGGTAATAAGAAAAAGGAAAGATTAGATGAGAATTTAAAAACGATTTTTAAGAATATATATGAGAAATTATTAGAGGATAACAAGACGAATGAGAAGACGAATGGGGAGATAGAAGAACGCTACGGAGGTGATCCAAATTATTATCAATTACGAGAAGATTGGTGGGCACTTAATAGACAAGATGTATGGAAAGCTATCACATGTCATGCAGGACAAAATGATAAATATTTTCGACAAACTTGCGGTGATAGTGGTGATGAAAAAGGTCAATATCAAGCTAATGACAAATGCCGATGTCCCAAGACAAGTGGCGCAAATGCCGACCAGGTCCCCACATATTTT</t>
  </si>
  <si>
    <t>DBLa0tags_cluster_87</t>
  </si>
  <si>
    <t>GATATTATACGAGGAAAAGATCTGTATCTCGGTTATGATGATaaagaaaaagaacaaagagaaaaattagagaagaatttgaaagaTATTTTCGGGAAAATACATGATGAAGTGACGACAAATGGGAAGAAAGGGCAGATGTCGGCGCTACAAACTCGCTACGAAGATGGAAAAGATCCAGATTTTTTTAAATTACGAGAAGACTGGTGGACTGCTAATAGAGAAACAGTATGGAAAGCTATCACGTGTGACGTTAAGAGTGGTTCTCAATATTTTCGACAAACATGTGGTAAAAACGATACTGGGACTGATGATAAATGCCATTGTATTGGCGGAACCGTTCCCACATATTTT</t>
  </si>
  <si>
    <t>DBLa0tags_cluster_1</t>
  </si>
  <si>
    <t>GATATTGTCAGGGGAAGAGATTTATATCTTGGCAATaaaaaaaaaaatcaaaagcaaacagaaagagataaattagaagaaaattttaaaaaaTATTTCCAACAAATACATGATGACGTGACGAAGGGAGGGACGAAGGGAGGGACGAATGGGCAGACGCTACAAGCACGCTACCAAGATGATCGCGAGAAAAATTATTTTCAATTACGAGAAGATTGGTGGGCTGCAAATCGGCACACCGTGTGGAAAGCCATCACGTGCGACGCTAAGGGTTCTCAATATTTTCGAGCAACGTGCAGTGATAGTCATCGTAGTGGAACTTTTTCTCAAGCTAATAACTACTGCCGGTGTAACGGCGACCAGCCAGGTAACGACAAGGAAAATATCGATCCCCCAACCTATTTC</t>
  </si>
  <si>
    <t>DBLa0tags_cluster_5</t>
  </si>
  <si>
    <t>GATATCGTTAGAGGAAAAGATCTATATCTCGGTAATGAtaaagaaaaagaaaaaagagatgaattagaaaagaatttaaaaaaaTATTTCCAACAAATACATGATGACGTGACGAGCGGGAATAAAGGGAAGACGAATGTGAATACGCTAAAAACACGCTACAAAGAGGATCCCGAAAAAAACTTTTTTAAATTACGAGAAGATTGGTGGTATGCTAATAGAGAAACAGTATGGAAAGCATTAACATGTGATGCTTCAGATAATGCTAAATATTTTCGACCAACATGTGGTGATAAAGAAAACACTGCAACTCGGGCTAAAGACAAATGCCGGTGTAACGACGGCAAAAAGCCCGGCAAGGCAGGTGGCAACGTAAGTATTGTCCCCACATATTTT</t>
  </si>
  <si>
    <t>DBLa0tags_cluster_84</t>
  </si>
  <si>
    <t>GATATCGTACGCGGCAAAGATTTGTATCTCGGTTATGATGATGAAGaaaaaaaaCAAAGAGATAAATTAGAAAAGAGTTTGAAAACAATTTTCGGGAATATATATGAAGAATTGAAGTATAAGAAAGGAGCAGAGGCACGCTACAATGATGCAACTGAAAATTATTTTCAATTAAGAGAAGATTGGTGGTATGCTAATCGAGAAACAGTATGGAAAGCATTAACATGTGATGCGCACGGTACATACTTTCGTCCAACATGTGGTGATGAAGAAAAGAAATCAACTCTGGCTAGTCACAAATGCCGCTGTAAGGACGAAAACGGCAAAAATGCCGACCAGGTCCCCACATATTTT</t>
  </si>
  <si>
    <t>DBLa0tags_cluster_9</t>
  </si>
  <si>
    <t>GACATAATACGAGGAAAGGATCTGTATCTCGGTGATaaaaaaaaaaagcaaaatggaaaaaaaacagaaacagaaagagaaaaaTTAGAACAGAAATTGAAAGAAATTTTCAAGAATATATATGACAATTTGGTGGTTGCAGCACAAAATCACTACAAAGATGATGCCAAAAACAATTTTTATCAATTAAGAGAAGATTGGTGGTATGCGAATCGCGCCACAGTATGGAAAGCTATTACATGTGATGCACCAGAAAGTGCTCCATATTTTGGAGGAACATGTGGTGGTGAAAAAATAGAAACTCTGGCTAAATACAAATGCCGATGTGACGACAAGCCAAAGACCGGCAAAAAGCCCGGCGAAGTAAATATTGTTCCTACATATTTC</t>
  </si>
  <si>
    <t>DBLa0tags_cluster_85</t>
  </si>
  <si>
    <t>GACATTGTCAGAGGAAGAGATTTGTATGGTGGTAATAAGAAAAAGGAAAGATTAGAAGAAAAATTAAAACAATATTTCAACAATATATATGAAAATTTGGTTAGAGAGAAATCACAAGCAAAAGACTACTACCAAGATGAAATTGGTGGAAATTTTTTTAAATTACGAGAAGATTGGTGGTATGCAAATCGGCACACCGTGTGGAAAGCCATCACATGTAACGCTTGGGGTGATACATATTTTCATGCAACGTGCAGTGATAGTCATCGTAAAGAAAGTTGTTGTCAAGCTAATAAATACTGCCGCTGTAAGGACGAAAAGGGCAAAAATACCGACCAGGTCCCCACATATTTT</t>
  </si>
  <si>
    <t>DBLa0tags_cluster_201</t>
  </si>
  <si>
    <t>GACATTATACGAGGAAAGGATCTGTATCTCGGTGGTAGAGGAAGAGATCAATTAGAAGAGAATTTGAAAACAATTTTCAAGCAAATACATGACAAATTGGATCATAGGATAAAATCAAACTATAATGATGCTCCATATTATTATAAATTACGAGAAGATTGGTGGGACGCTAATAGAAAAATGGTATGGTATGCTATCACTTGTGGTGCAGGACAAATTGATAAATATTTTAGAAATGCATGTTCTAATAACACAACAGAGACTGATAAAAAATGCCGATGCGCTATTGGAACTGTTCCTACATATTTC</t>
  </si>
  <si>
    <t>DBLa0tags_cluster_200</t>
  </si>
  <si>
    <t>GATATCGTACGCGGTAAAGATCTTTATATACGtaataagaaaaaagataaattagagaagaatttaaaagaaattttcaagatgattcagaaaaaTAATCAATTTAAACTAGGTCAACTTACACTAGATCAGGTAAGAGAATACTGGTGGGACGCTAATAGACAACAAGTATGGAAAGCTATCACGTGCGACGTTCATGGTTCTGACTATTTTCGACACACATGTAATGGACAACATAAAACTCAAAATAACTGCCGGTGTGACCACAAGACAAGTGGCGGAAAGGCCGACCAAGTCCCCACATATTTC</t>
  </si>
  <si>
    <t>DBLa0tags_cluster_203</t>
  </si>
  <si>
    <t>GACATTATACGAGGAAAAGATCTTTATATACGTAATAAGAAAAAAGATAAATTAGAAAATAATTTGAAAACAATTTTCAAGAACATTCAGGAGAATAATAAAAAATTAAATAGCCTTGAAGATGACCAAATTAGGGAATATTGGTGGGCACTTAATAGAAAAGATGTATGGAAAGCTATTACATGTGATGCGCACGGTACATATTTTCGAGCAACATGTGGTGATGAAGAAAAGAAATCAACTCGGGCTAAAGACAAATGCCGGTGTGACGGTAAAAATGAGACCGACCAAGTTCCCACATATTTT</t>
  </si>
  <si>
    <t>DBLa0tags_cluster_202</t>
  </si>
  <si>
    <t>GATATTATACGAGGAAAAGATCTTTTCCTCGGTAATGatgaagaaaaaaaacaaagagaaaaattagacaagaagttgaaagaaattttcgaaaaCATTCAGAAAGAGAATAATTCAAATCTTAAATCCCTTACAGATGACCAAATTAGGGAATATTGGTGGGCACTTAATAGACAAGATGTATGGAAAGCAATTACATGTGATGCACCAGATTATGCTAAATATTTTCGAGGAACATGTTCAAAAGGGAAAGGGGGGACTCAAGGTAAATGCCGGTGTAACGACGACCAAGTCCCCACATATTTC</t>
  </si>
  <si>
    <t>DBLa0tags_cluster_142</t>
  </si>
  <si>
    <t>GATATCGTACGCGGCAAAGATCTATATCTTGGCAATaaaaaaaaaaaGCAAACAGAAAGAGAAAAATTAGAAGAGAATTTACAAAAAATTTTCAAGGAAATATATGAAGAATTGATAAAGAACGGGAGGAATGGTGTAAAAGACCACTACCAAGATAATGACGGAAATTATTATCAATTAAGAGAAGATTGGTGGGCACTTAACAGAGATCAAGTATGGAAAGCCATCACATGTAACGCTGGGGGTTCTCAATATTTTCGACAAACATGTAGTGAAGAACCTTTGAGTAAGCAGAAGTGCAGCTGCCCTAACGCAGGTGTTCCCACATATTTT</t>
  </si>
  <si>
    <t>DBLa0tags_cluster_204</t>
  </si>
  <si>
    <t>GATATTGTAAGAGGAAAAGATCTGTATCTTGGTGATAATAGAAAAGCTAGAGAACAAAAACAAAAATTGCAAGAGAATTTGAATAAAATTTTTAAAGACATTCAGAAAAATAATCAATCTAAACTAGGTAGACTTTCACTAGATCAGATAAGGGAATATTGGTGGGAACAAAATAGAGAAAAAGTATGGAAAGCTATCACATGCAAAGCTCAGGGTTATAAATATTTTTTACCAAAATGTAGTAAAGACACTTGGAGTCAGGATAAGTGCCACTGCATCAATGGCGGTGTTCCCACGAATTTC</t>
  </si>
  <si>
    <t>DBLa0tags_cluster_207</t>
  </si>
  <si>
    <t>GATATTATTCGCGGCAAAGATCTTTTCCTTGGTCATCAACAAAGAAAAAAACATTTAGAAAAACGTTTAGAACAAATGTTTGAGAACATAAGAAAAAATAATAATAATACTGAACTAGGTGAACTTACAACCGCACAAGTTAGAGAATATTGGTGGGAACTTAATAGACAACAAGTATGGAATGCTATGATATGTGGTGTAGAAGAAAATGCTAAATATTTTAGAAATACATGTTCATCCAAAAGTGTGCATTATACAAAATGCCGATGTATTAATGGCGACGTTCTTACGAATTTC</t>
  </si>
  <si>
    <t>DBLa0tags_cluster_206</t>
  </si>
  <si>
    <t>GACATTGTCAGAGGAAAAGATCTTTTCCTTGGTCATAAACAAAGAAAAAAATACTTAGAAGAAAGATTAGAACAAATGTTTAAGAACATTAAGGAAAATAATAATACTGAACTAGGTGAACTTACAACCGCACAAGTTAGAGAATATTGGTGGGCACTTAATAGAGTACAAGTATGGAAAGCTATAACATGTGCTGCTGATGATAATGATAAATATTCAAAAATCACCGATAATGGTAGAACAACTCATTCATATGATAAATGCGGTCATCATGTGAAACAAGACGTCCCAACGAACCTG</t>
  </si>
  <si>
    <t>DBLa0tags_cluster_209</t>
  </si>
  <si>
    <t>GACATTATTCGCGGCAAAGATCTTTTCCTTGGTCATAAACAAAGAAAAATTCAATTAGAAGAAAGATTAAAAACAATGTTTGAGAACATTCAGAGAAGTAATCCAGAACTAAATAAACTGAAACCTGAAGAAGTTAGAGAATATTGGTGGGATGCTAATAGACTTGAAGTATGGAAAGCTATCACGTGCGGACATCCGGGTGGTAAATATTTTCGACGAACATGTGCTGGAAAAGAACGAACTCAGACTCAAGATAACTGCCAATGCGCTGGAGGAACAGTTCCCACATATTTC</t>
  </si>
  <si>
    <t>DBLa0tags_cluster_208</t>
  </si>
  <si>
    <t>GATATTATACGAGGAAAAGATCTATTTCTTGGTAATAGtaaagaaaaagttaaattagaaaagaaattaaaaaaaattttcgataaaattaagaaaagtgatgaaaaattAACTTCCCTTAAAGATGAACAAATTAGGGAATACTGGTGGGCACTTAATAGACAAACAGTATGGAAAGCTATCACGTGCAATGCTACTGGTGGTAAATATTTTAGAAATACATGTGCTGGTGGAAAAAATGCAAGTGCGACTTACGATAAATGCCACTGCATTGGCCAAGCTGTACCTACATATTTT</t>
  </si>
  <si>
    <t>DBLa0tags_cluster_148</t>
  </si>
  <si>
    <t>GATATTATCAGAGGAAAAGATCTATATCTTCGATATAATAGAAAAGATAAAACTGATAAGTTACAAGAACAATTAAAAAAATATTTCCAGAAAATATATGAACAATTGGTTAAGAAGAAAAAGGCGGAAGCAAAAAAACACTACGGAGGTGATCCAGATTATTTTCAATTACGAGAAGATTGGTGGAATGCTAATAGACTAGAAGTATGGAAAGCATTAACCTGTGATGCACCAAAGGGTGGTGTTCACTATTTTAGACAAACATGTTCGAAGGGAGAAAGTCACGTTAAAGATAAATGCCGATGCGCGACAAATGATGTACCTACATATTTC</t>
  </si>
  <si>
    <t>DBLa0tags_cluster_149</t>
  </si>
  <si>
    <t>GATATTATTCGTGGAAAAGATTTGTATCTCGGTGATAAAGGAGaaaaaaaaaaaTTAGAAGAAAGATTAAAAACAATTTTCGGGAAAATACATGAGGGATTGTCGAAGAATGGGGAGATAGAAGCTCGCTACGGAAGTGATGCTCCAGATTATTTTCAATTACGAGAAGATTGGTGGACTGCAAATCGGCACACCGTGTGGAAAGCTATTACATGCGGTGCACCAACTGATGCTCAATATTTTGGAGAAACATGTGAAGGTGTTGGAAAACATTCAACTCTGGCTAAAAAACAATGCCGCTGTGACGGCGCAAATATTGTCCCCACATATTTC</t>
  </si>
  <si>
    <t>DBLa0tags_cluster_77</t>
  </si>
  <si>
    <t>GATATTATACGCGGCAAAGATCTGTATCTCAGTTATGATAAAAAAGAAAAAGAACAAAGAGATAAATTAGAAGATAATTTGAAAGGAGTTTTCGCGAAAATACATGATGACGTGACGAGCGGGAAGAAAAAGGAGGAAGCAGAAGAACGCTACAAAGGTGATACTGAAAATTATTATCAATTAAGAGAATACTGGTGGGCACTTAATAGACAAGATGTATGGAAAGCTATTACGTGCAAAGCGAACGGTACATACTTTCGTCCAACATGTGGTGATAATGAAAAAGGTCCATCTGTAGCTCAAAACCAATGCCGGTGTGACGGTAAAAATGCCAACCAGGTCCCCACATATTTC</t>
  </si>
  <si>
    <t>DBLa0tags_cluster_76</t>
  </si>
  <si>
    <t>GATATCGTACGCGGCAAAGATCCATTTTATGGTAATCCACAAGAAAGTAAACAAAGAAAAAAATTAGATGAGAATTTGAAAGAAATTTTCGAGAATATATATAATGACGTGACGAACAAGAAGACGAATGGGAAGAATTGGCAGACGCTACAAAAACGCTACAATGATGATACTCCAGATTATTATAAATTACGAGAAGATTGGTGGACTGCGAATCGGCACACCGTGTGGGAAGCTATCACGTGCAACGACGACAACAAGCTAGCAGGTGCTCATTATTTTCGAAAAACATGCAATGAAGGAGAACGAACTGAAGGTTACTGCCGGTGTAACGGCGACCAGGTCCCCACCTATTTC</t>
  </si>
  <si>
    <t>DBLa0tags_cluster_75</t>
  </si>
  <si>
    <t>GATATTGTGAGAGGAAGAGATCTTTTTATAGGTTATAATGAAAAAGATCGAAATGaaaaaaaaCAATTACAAGATAGTTTGAAAAACATTTTCGGGAATATATATAATGAGTTGACGAGGACGGCGACGAGCGAGAAGAAGTCGGCGGAAGCAAAAGATCGCTACAATGATAATGACAAAAATTTTTTTAAATTACGAGAAGATTGGTGGGCACTTAATAGACAAGATGTATGGAAAGCATTAACATGTAAAGCTCCACAAGACGCTAATTATTTTAGACAAACAGTGTGTTCTGAAGGAACAACTTCGACTCAAGGTAAATGCCAATGTATCAATTTTAGTGTTCCCACATATTTT</t>
  </si>
  <si>
    <t>DBLa0tags_cluster_74</t>
  </si>
  <si>
    <t>GATATTGTAAGAGGAAAAGATCTATTTCTTGGTAATaaaggagaaaaaacaaaaagagaacaattacaacaaaatttaaaaaaaaTTTTCAAGAAAATACATGAGGACGTGATGAAGACGAGCGGGAGTAATGGGGAGGCTCTAAAAACACGCTACCAAGATGATAATGGCGGAAATTATTCTAAATTACGAGAAGATTGGTGGTATGCGAATCGCGCCACAGTATGGAAAGCAATCACATGTCATGCAGGACAAAATGATAAATATTTTAGAGATAGATGTTCTGAGGGAACAACTTCAACTCAAGGTAAATGCCGATGTAGCGACAAGCCAAATATCGATCCCCCAACCTATTTT</t>
  </si>
  <si>
    <t>DBLa0tags_cluster_73</t>
  </si>
  <si>
    <t>GACATTGTAAGAGGAAGAGATCTGTATCGTGGTAATAAGAAAGAAAACAAACAAAGAGATAAATTAGATGAGAATTTaaaaaaaaTTTTCGGGAAAATACATGAGGGATTGTCGAAGAACGGCGCACAAAAACACTACAAAGGTGATCCAGAATTTTTTAAATTACGAGAAGATTGGTGGACTGCGAATCGAGAAACAGTATGGAAAGCCATCACATGTAGCGACGAGCTAAAAGATGCTTCATATTTTCGAGCAACGTGCAGTGATAGTGATGGAAAGAGTCAGTATCAAACTCAAAACCAATGCCGCTGTACCAAGTCAATTGGCGCAAATGCCAACCAGGTCCCCACATATTTT</t>
  </si>
  <si>
    <t>DBLa0tags_cluster_72</t>
  </si>
  <si>
    <t>GATATTGTCAGAGGAAGAGATTTGTATCGTGGAAATAGCAAAGAAAAGGATTACTTACAAGATAAATTAAAAAAATATTTCCAGAAAATATATGACAATTTGAAGGATTCAACACTTCAAGATAAATACAAAGATGGAAAAGATCCAAATTTTTTAAAATTACGAGAAGATTGGTGGACAGCGAATCGGCACACCGTGTGGAAAGCATTAACATGCAGCAAGGAGCTTGATAATTCTTCATATTTTCGAGTAACGTGCAGTGATGGACGAAGTGGAGCCCAAGCTAATCACTACTGCCGGTGTAACGACGACAAGCCATATGACGACAAGCCAAATACCGATCCCCCAACCTATTTT</t>
  </si>
  <si>
    <t>DBLa0tags_cluster_71</t>
  </si>
  <si>
    <t>GATATTATAAGAGGAAAAGATTTGTATTGTGGTAATACCAAAGaaaaaaaaaaaaGAGAACAATTAGAAAAGAACTTACAAACAATTTTTGGGAATATATATAAGGAATTGAAGGAGGAGaaaaaaaaGAAGAATAGGGAGATAGAGGATCGCTACGGAAAAGATCCCCAAGGAAATTTTTACCAATTAAGAGAAGATTGGTGGTATGCTAATAGAAAACAAGTATGGAAAGCACTAACATGTGATGCTCCAGGAGATGCTTCATATTTTCGAGCAACGTGCAGTGATGGAAAGAGTCAGTCTCAAGCTAGAAACCAATGCCGGTGTCCCAAAGGCGACCAGGTCCCCACGTATTTT</t>
  </si>
  <si>
    <t>DBLa0tags_cluster_70</t>
  </si>
  <si>
    <t>GACATTATACGAGGAAAAGATCTTTTCCTTGGTAATAGCGTAGAAAGTGCACAAAGAGATAAATTAGAAAATAATTTaaaaaaaaTTTTCGAGAATATATATAATGACGTGACGAGGACGGCGACGAGTGGGAAGAAAGGGCACAAGTCGGCAAAAGACCACTACCAAGATAAAAATGGTGGAAACTTTTTTAAATTACGAGAAGATTGGTGGACACTTAACAGAAAAAAAGTATGGTATGCTATAACGTGTGGTGCAGGACAAAATGATAAATATTTTCGAAAAACATGTTCTGATGACAGAACAGTGACTGATAAAAAATGTCGATGTGTAACAAATGATGTACCTACATATTTC</t>
  </si>
  <si>
    <t>DBLa0tags_cluster_79</t>
  </si>
  <si>
    <t>GATATTGTAAGAGGAAAAGATCTATTTCGTGGTAATGATgaagaaaaaaaacaaagaaaagtattagacgagaatttaaaaaaaaTTTTCAAGGAAATACATGGTGGATTGACGACGACGAATGGGCAGAAGTCGGCAAAAGACCACTACCAAGATGAAAAAGACGGAAATTATTATCTATTAAGAGAAGATTGGTGGAACGCTAATCGAGAAACAGTATGGAAAGCATTAACATGTGATGCACCAGATAAGGCTAAATATTTTCGAGGAACATGTGGTAGTGGAAAAACTGCGACTCAAGGTAAATGCCGGTGTGATGGCGCAAAGGGCGCAAGTATTGTCCCCACATATTTC</t>
  </si>
  <si>
    <t>DBLa0tags_cluster_78</t>
  </si>
  <si>
    <t>GATATTGTGAGAGGAAGAGATCTGTATCGTCGTGATAGTAGAACAGATAAATTACAAGAAAATTTAAAAAGAATTTTCGGGAAAATATATGACAATTTGATGGAGGATTTGAAAAACGATACGAAGAAGATGGCGGAAGCAAAAAAACGCTACAAAGATATTAATGATCCAAATTTTTTTAAATTACGAGAAGATTGGTGGGAACTTAATAGAGAAAAAGTATGGAAAGCCATCACGTGCGGTGCTGGGGGTGGTAAATATTTTCGAGCAACGTGCGATAGTGGTGATGCACGAAAACCATCTCTGACTCAAACTGACTGCCAATGCATTGGCCAAGCTGTACCTACATATTTC</t>
  </si>
  <si>
    <t>DBLa0tags_cluster_2</t>
  </si>
  <si>
    <t>GATATTATACGAGGAAAAGATCTGTATCTCGGTAATCCACAAGAAAGTGCACAAAGAGAAAAATTAGAAAAGAATTTGAAAACAATTTTCACGCAAATATATAATGACGTGACGAGCGGGAGGACGAATGGGAAGAAGGAGGTGCTAAAAGCACGCTACCAAAATGATGACaaaaaaaaTTTTTATCGATTAAGAGAAGATTGGTGGTATGCGAATCGCGCCACAGTGTGGGAAGCTATCACGTGCAAAGCGAACGGTACATACTTTCGTCCAACATGCGGTGATAGTGGTGATGGAAAACATTCAACTCTGGCTAAAGACAAATGCCGCTGTAGCGACAAGCCAAAGACCATCAAGGGAAGTGGCGACGGAGATGTAAATATTGTCCCCACATATTTT</t>
  </si>
  <si>
    <t>DBLa0tags_cluster_144</t>
  </si>
  <si>
    <t>GATATTGTCAGAGGAAAAGATTTATTTCTTGGTAATCCACAAGAAAGTGCACAAAGAAAAAAATTAGATGAGAATTTGAAAAAAATTTTCAAGAAAATACATAGTGACGTGACGAGCGGGAGGAATGGTGTAAAAGATCGTTACCAAAATGACGGTGATAATTATTATAAATTAAGAGAAGATTGGTGGAACGCGAACCGCGCCAAAGTATGGTATGCTATCACTTGTGGTGCAGGAACTAGTGATAAATATTTTCGACACACATGTGGTGGAGGAAAAACTGCGACTCAAGGTAAATGTCGATGTGTAACAAATGATGTACCTACATATTTT</t>
  </si>
  <si>
    <t>DBLa0tags_cluster_47</t>
  </si>
  <si>
    <t>GATATTATCAGAGGAAAAGATCTATTTTATGGTAATCCAcaagaaaaagaaaaaagagaagacttagaaaagaatttgaaaaCAATTTTCGGGAATATATATGAAGAATTGAAGAAGAAGAATGAGAAGAATGTGGATACGCTAAAAGATCGCTACGAAGGTGATGATAATTATTATCAATTACGAGAAGATTGGTGGGCTCTTAATAGAGACCAAGTATGGAAAGCCATCACGTGCGAAGCTGGGGGTGATACATATTTTCGACCAACGTGCAGTATGAATGGAAGTGGAGCCCAAGCTCATGACAAATGCCGCTGTCCCAAGACAAGTGATGGCAAGGCCAACGACCAGGTTCCTACATATTTT</t>
  </si>
  <si>
    <t>Sample_total:</t>
  </si>
  <si>
    <t>Relative Expression Level:</t>
  </si>
  <si>
    <t>Interpreded Results</t>
  </si>
  <si>
    <t>Suggested Composition</t>
  </si>
  <si>
    <t>Position D7</t>
  </si>
  <si>
    <t>Position D8</t>
  </si>
  <si>
    <t>Position D9</t>
  </si>
  <si>
    <t>Position D10</t>
  </si>
  <si>
    <t>PA0203-C.g737</t>
  </si>
  <si>
    <t>CDRa4</t>
  </si>
  <si>
    <t>CDRb1</t>
  </si>
  <si>
    <t>PT0057-C.g411</t>
  </si>
  <si>
    <t>PA0230-C.g2299</t>
  </si>
  <si>
    <t>CDRa3.5</t>
  </si>
  <si>
    <t>PF0477-C.g74</t>
  </si>
  <si>
    <t>PH0172-C.g94</t>
  </si>
  <si>
    <t>CDRa3.2</t>
  </si>
  <si>
    <t>CDRb6</t>
  </si>
  <si>
    <t>PH0893-C.g1457</t>
  </si>
  <si>
    <t>PH0604-C.g584</t>
  </si>
  <si>
    <t>PH0895-C.g395</t>
  </si>
  <si>
    <t>PF0815-C.g1768</t>
  </si>
  <si>
    <t>CDRa5</t>
  </si>
  <si>
    <t>PH0282-C.g12</t>
  </si>
  <si>
    <t>CDRb4</t>
  </si>
  <si>
    <t>PF0587-C.g856</t>
  </si>
  <si>
    <t>CDRb5</t>
  </si>
  <si>
    <t>QG0278-C.g330</t>
  </si>
  <si>
    <t>PT0102-C.g887</t>
  </si>
  <si>
    <t>QG0197-C.g1258</t>
  </si>
  <si>
    <t>PA0172-C.g921</t>
  </si>
  <si>
    <t>QG0217-C.g3246</t>
  </si>
  <si>
    <t>CDRa6</t>
  </si>
  <si>
    <t>CDRb2</t>
  </si>
  <si>
    <t>PT0266-C.g1601</t>
  </si>
  <si>
    <t>CDRa2.1</t>
  </si>
  <si>
    <t>PH0476-C.g53</t>
  </si>
  <si>
    <t>PT0075-C.g584</t>
  </si>
  <si>
    <t>CDRg9</t>
  </si>
  <si>
    <t>PH0599-C.g399</t>
  </si>
  <si>
    <t>PH0460-C.g369</t>
  </si>
  <si>
    <t>CDRa3.4</t>
  </si>
  <si>
    <t>PF0143-C.g402</t>
  </si>
  <si>
    <t>CDRa2.6</t>
  </si>
  <si>
    <t>QG0183-C.g31</t>
  </si>
  <si>
    <t>CDRa2.4</t>
  </si>
  <si>
    <t>CDRg1</t>
  </si>
  <si>
    <t>PT0212-C.g2272</t>
  </si>
  <si>
    <t>PT0074-C.g561</t>
  </si>
  <si>
    <t>PA0254-C.g915</t>
  </si>
  <si>
    <t>PF0274-C.g798</t>
  </si>
  <si>
    <t>PF0752-C.g216</t>
  </si>
  <si>
    <t>CDRa3.1</t>
  </si>
  <si>
    <t>QG0235-C.g607</t>
  </si>
  <si>
    <t>CDRa2.3</t>
  </si>
  <si>
    <t>CDRg7</t>
  </si>
  <si>
    <t>PT0082-C.g245</t>
  </si>
  <si>
    <t>PT0148-C.g4373</t>
  </si>
  <si>
    <t>CDRg5</t>
  </si>
  <si>
    <t>PT0262-C.g561</t>
  </si>
  <si>
    <t>PA0211-C.g678</t>
  </si>
  <si>
    <t>CDRa3.3</t>
  </si>
  <si>
    <t>PT0092-C.g2063</t>
  </si>
  <si>
    <t>PA0147-C.g487</t>
  </si>
  <si>
    <t>PF0692-C.g838</t>
  </si>
  <si>
    <t>T0082-C.g947</t>
  </si>
  <si>
    <t>PF0143-C.g466</t>
  </si>
  <si>
    <t>PT0297-C.g282</t>
  </si>
  <si>
    <t>PF0685-C.g785</t>
  </si>
  <si>
    <t>QG0198-C.g632</t>
  </si>
  <si>
    <t>CDRg4</t>
  </si>
  <si>
    <t>PH0593-C.g19</t>
  </si>
  <si>
    <t>CDRa2.2</t>
  </si>
  <si>
    <t>PH0892-C.g1010</t>
  </si>
  <si>
    <t>PM0060-C.g321</t>
  </si>
  <si>
    <t>PT0120-Cx.g63</t>
  </si>
  <si>
    <t>PT0132-C.g991</t>
  </si>
  <si>
    <t>PT0225-C.g444</t>
  </si>
  <si>
    <t>PT0257-Cx.g396</t>
  </si>
  <si>
    <t>QC0187-C.g808</t>
  </si>
  <si>
    <t>PF0424-C.g649</t>
  </si>
  <si>
    <t>PH0325-C.g229</t>
  </si>
  <si>
    <t>PH0632-C.g43</t>
  </si>
  <si>
    <t>PF0011-C.g400</t>
  </si>
  <si>
    <t>PF0004-C.g1118</t>
  </si>
  <si>
    <t>PT0169-C.g536</t>
  </si>
  <si>
    <t>PH0365-C.g86</t>
  </si>
  <si>
    <t>QE0469-C.g1132</t>
  </si>
  <si>
    <t>PT0296-C.g2086</t>
  </si>
  <si>
    <t>PT0247-Cx.g149</t>
  </si>
  <si>
    <t>PT0241-C.g840</t>
  </si>
  <si>
    <t>PF0075-C.g186</t>
  </si>
  <si>
    <t>PT0252-Cx.g1920</t>
  </si>
  <si>
    <t>PM0029-C.g858</t>
  </si>
  <si>
    <t>PT0142-C.g2008</t>
  </si>
  <si>
    <t>PT0129-C.g86</t>
  </si>
  <si>
    <t>CDRg6</t>
  </si>
  <si>
    <t>PT0108-C.g812</t>
  </si>
  <si>
    <t>PA0203-C.g728</t>
  </si>
  <si>
    <t>QE0437-C.g511</t>
  </si>
  <si>
    <t>PF0791-C.g490</t>
  </si>
  <si>
    <t>PF0309-C.g408</t>
  </si>
  <si>
    <t>PF0539-C.g1035</t>
  </si>
  <si>
    <t>PF0150-C.g347</t>
  </si>
  <si>
    <t>PT0184-C.g2992</t>
  </si>
  <si>
    <t>PM0075-C.g171</t>
  </si>
  <si>
    <t>PF0036-C.g300</t>
  </si>
  <si>
    <t>PF0029-C.g327</t>
  </si>
  <si>
    <t>PT0051-C.g709</t>
  </si>
  <si>
    <t>PF0305-C.g83</t>
  </si>
  <si>
    <t>PT0090-C.g1120</t>
  </si>
  <si>
    <t>PH0844-C.g226</t>
  </si>
  <si>
    <t>QC0220-C.g824</t>
  </si>
  <si>
    <t>CDRa2.11</t>
  </si>
  <si>
    <t>PT0255-Cx.g724</t>
  </si>
  <si>
    <t>PH0526-C.g21</t>
  </si>
  <si>
    <t>PA0200-C.g277</t>
  </si>
  <si>
    <t>PF0559-C.g351</t>
  </si>
  <si>
    <t>PH0149-CW.g70</t>
  </si>
  <si>
    <t>CDRa2.7</t>
  </si>
  <si>
    <t>PH0539-C.g2</t>
  </si>
  <si>
    <t>CDRb3</t>
  </si>
  <si>
    <t>PF0434-C.g314</t>
  </si>
  <si>
    <t>PF0114-C.g833</t>
  </si>
  <si>
    <t>PH0734-C.g1093</t>
  </si>
  <si>
    <t>PF0253-C.g649</t>
  </si>
  <si>
    <t>QG0197-C.g1794</t>
  </si>
  <si>
    <t>PF0063-C.g254</t>
  </si>
  <si>
    <t>CDRa2.8</t>
  </si>
  <si>
    <t>PT0053-C.g21</t>
  </si>
  <si>
    <t>CDRg10</t>
  </si>
  <si>
    <t>PH0642-C.g118</t>
  </si>
  <si>
    <t>PF0400-C.g291</t>
  </si>
  <si>
    <t>PF0739-C.g1806</t>
  </si>
  <si>
    <t>PF0791-C.g669</t>
  </si>
  <si>
    <t>CDRg12</t>
  </si>
  <si>
    <t>PH0615-C.g450</t>
  </si>
  <si>
    <t>PH0838-C.g675</t>
  </si>
  <si>
    <t>PF0332-C.g437</t>
  </si>
  <si>
    <t>PF0793-C.g1350</t>
  </si>
  <si>
    <t>PC0054-C.g465</t>
  </si>
  <si>
    <t>PF0012-C.g1931</t>
  </si>
  <si>
    <t>PH0999-C.g526</t>
  </si>
  <si>
    <t>PM0064-C.g435</t>
  </si>
  <si>
    <t>PF0782-C.g707</t>
  </si>
  <si>
    <t>PF0531-C.g677</t>
  </si>
  <si>
    <t>PF0009-C.g774</t>
  </si>
  <si>
    <t>PT0247-Cx.g462</t>
  </si>
  <si>
    <t>PH0255-C.g16</t>
  </si>
  <si>
    <t>PF0694-C.g756</t>
  </si>
  <si>
    <t>QC0179-C.g4176</t>
  </si>
  <si>
    <t>PT0148-C.g1268</t>
  </si>
  <si>
    <t>PT0143-C.g1468</t>
  </si>
  <si>
    <t>CDRa2.9</t>
  </si>
  <si>
    <t>PH0650-C.g318</t>
  </si>
  <si>
    <t>PA0231-C.g1872</t>
  </si>
  <si>
    <t>PF0075-C.g38</t>
  </si>
  <si>
    <t>PF0232-C.g409</t>
  </si>
  <si>
    <t>PF0740-C.g484</t>
  </si>
  <si>
    <t>PT0075-C.g1400</t>
  </si>
  <si>
    <t>PT0165-C.g820</t>
  </si>
  <si>
    <t>PT0247-Cx.g2170</t>
  </si>
  <si>
    <t>PA0191-C.g1723</t>
  </si>
  <si>
    <t>PC0103-C.g241</t>
  </si>
  <si>
    <t>PF0791-C.g1203</t>
  </si>
  <si>
    <t>PH0475-C.g387</t>
  </si>
  <si>
    <t>PT0205-C.g235</t>
  </si>
  <si>
    <t>PT0172-C.g165</t>
  </si>
  <si>
    <t>PR0157-C.g899</t>
  </si>
  <si>
    <t>PH0830-C.g261</t>
  </si>
  <si>
    <t>CDRa2.5</t>
  </si>
  <si>
    <t>PF0559-C.g666</t>
  </si>
  <si>
    <t>PH0926-C.g896</t>
  </si>
  <si>
    <t>PF0130-C.g1284</t>
  </si>
  <si>
    <t>PF0270-C.g287</t>
  </si>
  <si>
    <t>PH0713-C.g364</t>
  </si>
  <si>
    <t>CDRg2</t>
  </si>
  <si>
    <t>PT0071-C.g495</t>
  </si>
  <si>
    <t>PH0285-C.g38</t>
  </si>
  <si>
    <t>PT0213-Cx.g189</t>
  </si>
  <si>
    <t>PF0029-C.g1199</t>
  </si>
  <si>
    <t>PT0119-C.g2908</t>
  </si>
  <si>
    <t>QE0415-C.g379</t>
  </si>
  <si>
    <t>PH0545-C.g968</t>
  </si>
  <si>
    <t>PF0431-C.g322</t>
  </si>
  <si>
    <t>PF0469-C.g420</t>
  </si>
  <si>
    <t>PA0233-C.g1728</t>
  </si>
  <si>
    <t>PA0186-C.g537</t>
  </si>
  <si>
    <t>PF0671-C.g1219</t>
  </si>
  <si>
    <t>PF0761-C.g560</t>
  </si>
  <si>
    <t>PA0232-C.g819</t>
  </si>
  <si>
    <t>PA0191-C.g725</t>
  </si>
  <si>
    <t>PF0312-C.g549</t>
  </si>
  <si>
    <t>PF0367-C.g288</t>
  </si>
  <si>
    <t>PT0170-C.g342</t>
  </si>
  <si>
    <t>PT0157-C.g2147</t>
  </si>
  <si>
    <t>PA0158-C.g745</t>
  </si>
  <si>
    <t>QE0434-C.g552</t>
  </si>
  <si>
    <t>PF0190-C.g457</t>
  </si>
  <si>
    <t>PF0119-C.g506</t>
  </si>
  <si>
    <t>PH0332-C.g586</t>
  </si>
  <si>
    <t>PF0398-C.g836</t>
  </si>
  <si>
    <t>PH0646-C.g423</t>
  </si>
  <si>
    <t>CDRb7</t>
  </si>
  <si>
    <t>PH0382-C.g76</t>
  </si>
  <si>
    <t>PF0619-C.g5710</t>
  </si>
  <si>
    <t>PF0175-C.g11</t>
  </si>
  <si>
    <t>PH0788-C.g837</t>
  </si>
  <si>
    <t>PH0682-C.g599</t>
  </si>
  <si>
    <t>PF0383-C.g675</t>
  </si>
  <si>
    <t>PT0152-C.g281</t>
  </si>
  <si>
    <t>CDRa2.10</t>
  </si>
  <si>
    <t>PF0114-C.g366</t>
  </si>
  <si>
    <t>QE0425-C.g133</t>
  </si>
  <si>
    <t>PF0154-C.g1224</t>
  </si>
  <si>
    <t>PF0131-C.g23</t>
  </si>
  <si>
    <t>PF0700-C.g769</t>
  </si>
  <si>
    <t>PH0996-C.g659</t>
  </si>
  <si>
    <t>PH0326-C.g403</t>
  </si>
  <si>
    <t>PF0804-C.g2018</t>
  </si>
  <si>
    <t>PH0572-C.g928</t>
  </si>
  <si>
    <t>PH0731-C.g33</t>
  </si>
  <si>
    <t>PT0042-C.g415</t>
  </si>
  <si>
    <t>PT0101-C.g594</t>
  </si>
  <si>
    <t>PF0430-C.g805</t>
  </si>
  <si>
    <t>PM0100-C.g1630</t>
  </si>
  <si>
    <t>PF0312-C.g881</t>
  </si>
  <si>
    <t>PT0254-Cx.g1769</t>
  </si>
  <si>
    <t>PM0151-C.g72</t>
  </si>
  <si>
    <t>PA0213-C.g1305</t>
  </si>
  <si>
    <t>PH0528-C.g88</t>
  </si>
  <si>
    <t>PT0051-C.g1158</t>
  </si>
  <si>
    <t>QG0261-C.g826</t>
  </si>
  <si>
    <t>PT0113-C.g704</t>
  </si>
  <si>
    <t>PH0736-C.g724</t>
  </si>
  <si>
    <t>PA0227-C.g751</t>
  </si>
  <si>
    <t>PH1000-C.g835</t>
  </si>
  <si>
    <t>QC0206-C.g208</t>
  </si>
  <si>
    <t>PF0650-C.g8356</t>
  </si>
  <si>
    <t>PF0801-C.g766</t>
  </si>
  <si>
    <t>PA0147-C.g1805</t>
  </si>
  <si>
    <t>PF0811-C.g594</t>
  </si>
  <si>
    <t>PH0229-C.g15</t>
  </si>
  <si>
    <t>PH0060-C.g469</t>
  </si>
  <si>
    <t>QG0287-C.g6585</t>
  </si>
  <si>
    <t>PF0766-C.g2259</t>
  </si>
  <si>
    <t>PT0052-C.g782</t>
  </si>
  <si>
    <t>PT0114-C.g959</t>
  </si>
  <si>
    <t>QE0401-C.g744</t>
  </si>
  <si>
    <t>PA0138-C.g367</t>
  </si>
  <si>
    <t>PT0303-Cx.g2225</t>
  </si>
  <si>
    <t>PT0276-C.g1053</t>
  </si>
  <si>
    <t>PT0044-C.g116</t>
  </si>
  <si>
    <t>CDRa1.5</t>
  </si>
  <si>
    <t>PH0910-C.g383</t>
  </si>
  <si>
    <t>PH0898-C.g19</t>
  </si>
  <si>
    <t>PH0746-C.g545</t>
  </si>
  <si>
    <t>PH0605-C.g252</t>
  </si>
  <si>
    <t>PA0210-C.g1677</t>
  </si>
  <si>
    <t>PA0197-C.g469</t>
  </si>
  <si>
    <t>PF0334-C.g368</t>
  </si>
  <si>
    <t>PH0816-Cx.g227</t>
  </si>
  <si>
    <t>PH0557-C.g209</t>
  </si>
  <si>
    <t>CDRa1</t>
  </si>
  <si>
    <t>CDRa2-6</t>
  </si>
  <si>
    <t>CDRb</t>
  </si>
  <si>
    <t>CDRg</t>
  </si>
  <si>
    <t>CDRd</t>
  </si>
  <si>
    <t>CDRa2</t>
  </si>
  <si>
    <t>CDRa3</t>
  </si>
  <si>
    <t>CDRa1.1</t>
  </si>
  <si>
    <t>CDRa1.2</t>
  </si>
  <si>
    <t>CDRa1.3</t>
  </si>
  <si>
    <t>CDRa1.4</t>
  </si>
  <si>
    <t>CDRa1.6</t>
  </si>
  <si>
    <t>CDRa1.7</t>
  </si>
  <si>
    <t>CDRa1.8</t>
  </si>
  <si>
    <t>CDRg11</t>
  </si>
  <si>
    <t>CDRg3</t>
  </si>
  <si>
    <t>CDRg8</t>
  </si>
  <si>
    <t>CDRpam</t>
  </si>
  <si>
    <t>POS1</t>
  </si>
  <si>
    <t>POS2</t>
  </si>
  <si>
    <t>POS3</t>
  </si>
  <si>
    <t>POS4</t>
  </si>
  <si>
    <t>POS5</t>
  </si>
  <si>
    <t>POS6</t>
  </si>
  <si>
    <t>POS7</t>
  </si>
  <si>
    <t>POS8</t>
  </si>
  <si>
    <t>SUBTYPE</t>
  </si>
  <si>
    <t>MAINTYPE covrage</t>
  </si>
  <si>
    <t>POSITION?</t>
  </si>
  <si>
    <t>Maintype Accuracy</t>
  </si>
  <si>
    <t>PT0303-Cx.g2</t>
  </si>
  <si>
    <t>Subtype coverage</t>
  </si>
  <si>
    <t>Maintype coverage</t>
  </si>
  <si>
    <t>Subtyoe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</si>
</sst>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729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777ACA"/>
        <bgColor indexed="64"/>
      </patternFill>
    </fill>
    <fill>
      <patternFill patternType="solid">
        <fgColor rgb="FFFF7373"/>
        <bgColor indexed="64"/>
      </patternFill>
    </fill>
    <fill>
      <patternFill patternType="solid">
        <fgColor rgb="FF6897B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50000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4CA64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32FF3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P5"/>
  <sheetViews>
    <sheetView workbookViewId="0"/>
  </sheetViews>
  <sheetFormatPr baseColWidth="10" defaultColWidth="8.83203125" defaultRowHeight="15" x14ac:dyDescent="0.2"/>
  <cols>
    <col min="1" max="1" width="35.6640625" customWidth="1"/>
    <col min="2" max="89" width="20.6640625" customWidth="1"/>
  </cols>
  <sheetData>
    <row r="3" spans="1:224" x14ac:dyDescent="0.2">
      <c r="C3" s="1" t="s">
        <v>5</v>
      </c>
      <c r="D3" s="1" t="s">
        <v>5</v>
      </c>
      <c r="E3" s="2" t="s">
        <v>6</v>
      </c>
      <c r="F3" s="2" t="s">
        <v>6</v>
      </c>
      <c r="G3" s="2" t="s">
        <v>6</v>
      </c>
      <c r="H3" s="2" t="s">
        <v>6</v>
      </c>
      <c r="I3" s="3" t="s">
        <v>11</v>
      </c>
      <c r="J3" s="3" t="s">
        <v>11</v>
      </c>
      <c r="K3" s="3" t="s">
        <v>11</v>
      </c>
      <c r="L3" s="3" t="s">
        <v>11</v>
      </c>
      <c r="M3" s="3" t="s">
        <v>11</v>
      </c>
      <c r="N3" s="4" t="s">
        <v>17</v>
      </c>
      <c r="O3" s="4" t="s">
        <v>17</v>
      </c>
      <c r="P3" s="4" t="s">
        <v>17</v>
      </c>
      <c r="Q3" s="4" t="s">
        <v>17</v>
      </c>
      <c r="R3" s="4" t="s">
        <v>17</v>
      </c>
      <c r="S3" s="4" t="s">
        <v>17</v>
      </c>
      <c r="T3" s="4" t="s">
        <v>17</v>
      </c>
      <c r="U3" s="4" t="s">
        <v>17</v>
      </c>
      <c r="V3" s="1" t="s">
        <v>26</v>
      </c>
      <c r="W3" s="1" t="s">
        <v>26</v>
      </c>
      <c r="X3" s="1" t="s">
        <v>26</v>
      </c>
      <c r="Y3" s="1" t="s">
        <v>26</v>
      </c>
      <c r="Z3" s="1" t="s">
        <v>26</v>
      </c>
      <c r="AA3" s="1" t="s">
        <v>26</v>
      </c>
      <c r="AB3" s="1" t="s">
        <v>26</v>
      </c>
      <c r="AC3" s="1" t="s">
        <v>26</v>
      </c>
      <c r="AD3" s="2" t="s">
        <v>30</v>
      </c>
      <c r="AE3" s="2" t="s">
        <v>30</v>
      </c>
      <c r="AF3" s="2" t="s">
        <v>30</v>
      </c>
      <c r="AG3" s="2" t="s">
        <v>30</v>
      </c>
      <c r="AH3" s="2" t="s">
        <v>30</v>
      </c>
      <c r="AI3" s="2" t="s">
        <v>30</v>
      </c>
      <c r="AJ3" s="2" t="s">
        <v>30</v>
      </c>
      <c r="AK3" s="2" t="s">
        <v>30</v>
      </c>
      <c r="AL3" s="5" t="s">
        <v>31</v>
      </c>
      <c r="AM3" s="5" t="s">
        <v>31</v>
      </c>
      <c r="AN3" s="5" t="s">
        <v>31</v>
      </c>
      <c r="AO3" s="5" t="s">
        <v>31</v>
      </c>
      <c r="AP3" s="5" t="s">
        <v>31</v>
      </c>
      <c r="AQ3" s="5" t="s">
        <v>31</v>
      </c>
      <c r="AR3" s="5" t="s">
        <v>31</v>
      </c>
      <c r="AS3" s="5" t="s">
        <v>31</v>
      </c>
      <c r="AT3" s="6" t="s">
        <v>32</v>
      </c>
      <c r="AU3" s="6" t="s">
        <v>32</v>
      </c>
      <c r="AV3" s="6" t="s">
        <v>32</v>
      </c>
      <c r="AW3" s="6" t="s">
        <v>32</v>
      </c>
      <c r="AX3" s="6" t="s">
        <v>32</v>
      </c>
      <c r="AY3" s="6" t="s">
        <v>32</v>
      </c>
      <c r="AZ3" s="6" t="s">
        <v>32</v>
      </c>
      <c r="BA3" s="6" t="s">
        <v>32</v>
      </c>
      <c r="BB3" s="7" t="s">
        <v>33</v>
      </c>
      <c r="BC3" s="7" t="s">
        <v>33</v>
      </c>
      <c r="BD3" s="7" t="s">
        <v>33</v>
      </c>
      <c r="BE3" s="7" t="s">
        <v>33</v>
      </c>
      <c r="BF3" s="7" t="s">
        <v>33</v>
      </c>
      <c r="BG3" s="7" t="s">
        <v>33</v>
      </c>
      <c r="BH3" s="7" t="s">
        <v>33</v>
      </c>
      <c r="BI3" s="7" t="s">
        <v>33</v>
      </c>
      <c r="BJ3" s="8" t="s">
        <v>34</v>
      </c>
      <c r="BK3" s="8" t="s">
        <v>34</v>
      </c>
      <c r="BL3" s="8" t="s">
        <v>34</v>
      </c>
      <c r="BM3" s="8" t="s">
        <v>34</v>
      </c>
      <c r="BN3" s="8" t="s">
        <v>34</v>
      </c>
      <c r="BO3" s="8" t="s">
        <v>34</v>
      </c>
      <c r="BP3" s="8" t="s">
        <v>34</v>
      </c>
      <c r="BQ3" s="8" t="s">
        <v>34</v>
      </c>
      <c r="BR3" s="9" t="s">
        <v>35</v>
      </c>
      <c r="BS3" s="9" t="s">
        <v>35</v>
      </c>
      <c r="BT3" s="10" t="s">
        <v>36</v>
      </c>
      <c r="BU3" s="10" t="s">
        <v>36</v>
      </c>
      <c r="BV3" s="10" t="s">
        <v>36</v>
      </c>
      <c r="BW3" s="10" t="s">
        <v>36</v>
      </c>
      <c r="BX3" s="10" t="s">
        <v>36</v>
      </c>
      <c r="BY3" s="10" t="s">
        <v>36</v>
      </c>
      <c r="BZ3" s="10" t="s">
        <v>36</v>
      </c>
      <c r="CA3" s="10" t="s">
        <v>36</v>
      </c>
      <c r="CB3" s="10" t="s">
        <v>36</v>
      </c>
      <c r="CC3" s="10" t="s">
        <v>36</v>
      </c>
      <c r="CD3" s="10" t="s">
        <v>36</v>
      </c>
      <c r="CE3" s="10" t="s">
        <v>36</v>
      </c>
      <c r="CF3" s="10" t="s">
        <v>36</v>
      </c>
      <c r="CG3" s="10" t="s">
        <v>36</v>
      </c>
      <c r="CH3" s="11" t="s">
        <v>44</v>
      </c>
      <c r="CI3" s="11" t="s">
        <v>44</v>
      </c>
      <c r="CJ3" s="11" t="s">
        <v>44</v>
      </c>
      <c r="CK3" s="11" t="s">
        <v>44</v>
      </c>
      <c r="CL3" s="11" t="s">
        <v>44</v>
      </c>
      <c r="CM3" s="11" t="s">
        <v>44</v>
      </c>
      <c r="CN3" s="11" t="s">
        <v>44</v>
      </c>
      <c r="CO3" s="11" t="s">
        <v>44</v>
      </c>
      <c r="CP3" s="11" t="s">
        <v>44</v>
      </c>
      <c r="CQ3" s="11" t="s">
        <v>44</v>
      </c>
      <c r="CR3" s="11" t="s">
        <v>44</v>
      </c>
      <c r="CS3" s="11" t="s">
        <v>44</v>
      </c>
      <c r="CT3" s="11" t="s">
        <v>44</v>
      </c>
      <c r="CU3" s="11" t="s">
        <v>44</v>
      </c>
      <c r="CV3" s="11" t="s">
        <v>44</v>
      </c>
      <c r="CW3" s="11" t="s">
        <v>44</v>
      </c>
      <c r="CX3" s="11" t="s">
        <v>44</v>
      </c>
      <c r="CY3" s="11" t="s">
        <v>44</v>
      </c>
      <c r="CZ3" s="11" t="s">
        <v>44</v>
      </c>
      <c r="DA3" s="11" t="s">
        <v>44</v>
      </c>
      <c r="DB3" s="11" t="s">
        <v>44</v>
      </c>
      <c r="DC3" s="11" t="s">
        <v>44</v>
      </c>
      <c r="DD3" s="11" t="s">
        <v>44</v>
      </c>
      <c r="DE3" s="11" t="s">
        <v>44</v>
      </c>
      <c r="DF3" s="11" t="s">
        <v>44</v>
      </c>
      <c r="DG3" s="11" t="s">
        <v>44</v>
      </c>
      <c r="DH3" s="11" t="s">
        <v>44</v>
      </c>
      <c r="DI3" s="11" t="s">
        <v>44</v>
      </c>
      <c r="DJ3" s="11" t="s">
        <v>44</v>
      </c>
      <c r="DK3" s="11" t="s">
        <v>44</v>
      </c>
      <c r="DL3" s="11" t="s">
        <v>44</v>
      </c>
      <c r="DM3" s="11" t="s">
        <v>44</v>
      </c>
      <c r="DN3" s="11" t="s">
        <v>44</v>
      </c>
      <c r="DO3" s="11" t="s">
        <v>44</v>
      </c>
      <c r="DP3" s="11" t="s">
        <v>44</v>
      </c>
      <c r="DQ3" s="11" t="s">
        <v>44</v>
      </c>
      <c r="DR3" s="11" t="s">
        <v>44</v>
      </c>
      <c r="DS3" s="11" t="s">
        <v>44</v>
      </c>
      <c r="DT3" s="11" t="s">
        <v>44</v>
      </c>
      <c r="DU3" s="11" t="s">
        <v>44</v>
      </c>
      <c r="DV3" s="11" t="s">
        <v>44</v>
      </c>
      <c r="DW3" s="11" t="s">
        <v>44</v>
      </c>
      <c r="DX3" s="11" t="s">
        <v>44</v>
      </c>
      <c r="DY3" s="11" t="s">
        <v>44</v>
      </c>
      <c r="DZ3" s="11" t="s">
        <v>44</v>
      </c>
      <c r="EA3" s="11" t="s">
        <v>44</v>
      </c>
      <c r="EB3" s="11" t="s">
        <v>44</v>
      </c>
      <c r="EC3" s="11" t="s">
        <v>44</v>
      </c>
      <c r="ED3" s="11" t="s">
        <v>44</v>
      </c>
      <c r="EE3" s="11" t="s">
        <v>44</v>
      </c>
      <c r="EF3" s="11" t="s">
        <v>44</v>
      </c>
      <c r="EG3" s="11" t="s">
        <v>44</v>
      </c>
      <c r="EH3" s="11" t="s">
        <v>44</v>
      </c>
      <c r="EI3" s="11" t="s">
        <v>44</v>
      </c>
      <c r="EJ3" s="11" t="s">
        <v>44</v>
      </c>
      <c r="EK3" s="11" t="s">
        <v>44</v>
      </c>
      <c r="EL3" s="11" t="s">
        <v>44</v>
      </c>
      <c r="EM3" s="11" t="s">
        <v>44</v>
      </c>
      <c r="EN3" s="11" t="s">
        <v>44</v>
      </c>
      <c r="EO3" s="11" t="s">
        <v>44</v>
      </c>
      <c r="EP3" s="11" t="s">
        <v>44</v>
      </c>
      <c r="EQ3" s="11" t="s">
        <v>44</v>
      </c>
      <c r="ER3" s="11" t="s">
        <v>44</v>
      </c>
      <c r="ES3" s="11" t="s">
        <v>44</v>
      </c>
      <c r="ET3" s="11" t="s">
        <v>44</v>
      </c>
      <c r="EU3" s="11" t="s">
        <v>44</v>
      </c>
      <c r="EV3" s="11" t="s">
        <v>44</v>
      </c>
      <c r="EW3" s="11" t="s">
        <v>44</v>
      </c>
      <c r="EX3" s="11" t="s">
        <v>44</v>
      </c>
      <c r="EY3" s="11" t="s">
        <v>44</v>
      </c>
      <c r="EZ3" s="11" t="s">
        <v>44</v>
      </c>
      <c r="FA3" s="11" t="s">
        <v>44</v>
      </c>
      <c r="FB3" s="11" t="s">
        <v>44</v>
      </c>
      <c r="FC3" s="11" t="s">
        <v>44</v>
      </c>
      <c r="FD3" s="11" t="s">
        <v>44</v>
      </c>
      <c r="FE3" s="11" t="s">
        <v>44</v>
      </c>
      <c r="FF3" s="11" t="s">
        <v>44</v>
      </c>
      <c r="FG3" s="11" t="s">
        <v>44</v>
      </c>
      <c r="FH3" s="11" t="s">
        <v>44</v>
      </c>
      <c r="FI3" s="11" t="s">
        <v>44</v>
      </c>
      <c r="FJ3" s="11" t="s">
        <v>44</v>
      </c>
      <c r="FK3" s="11" t="s">
        <v>44</v>
      </c>
      <c r="FL3" s="11" t="s">
        <v>44</v>
      </c>
      <c r="FM3" s="11" t="s">
        <v>44</v>
      </c>
      <c r="FN3" s="11" t="s">
        <v>44</v>
      </c>
      <c r="FO3" s="11" t="s">
        <v>44</v>
      </c>
      <c r="FP3" s="11" t="s">
        <v>44</v>
      </c>
      <c r="FQ3" s="11" t="s">
        <v>44</v>
      </c>
      <c r="FR3" s="11" t="s">
        <v>44</v>
      </c>
      <c r="FS3" s="11" t="s">
        <v>44</v>
      </c>
      <c r="FT3" s="11" t="s">
        <v>44</v>
      </c>
      <c r="FU3" s="11" t="s">
        <v>44</v>
      </c>
      <c r="FV3" s="11" t="s">
        <v>44</v>
      </c>
      <c r="FW3" s="11" t="s">
        <v>44</v>
      </c>
      <c r="FX3" s="11" t="s">
        <v>44</v>
      </c>
      <c r="FY3" s="11" t="s">
        <v>44</v>
      </c>
      <c r="FZ3" s="11" t="s">
        <v>44</v>
      </c>
      <c r="GA3" s="11" t="s">
        <v>44</v>
      </c>
      <c r="GB3" s="11" t="s">
        <v>44</v>
      </c>
      <c r="GC3" s="11" t="s">
        <v>44</v>
      </c>
      <c r="GD3" s="11" t="s">
        <v>44</v>
      </c>
      <c r="GE3" s="11" t="s">
        <v>44</v>
      </c>
      <c r="GF3" s="11" t="s">
        <v>44</v>
      </c>
      <c r="GG3" s="11" t="s">
        <v>44</v>
      </c>
      <c r="GH3" s="11" t="s">
        <v>44</v>
      </c>
      <c r="GI3" s="11" t="s">
        <v>44</v>
      </c>
      <c r="GJ3" s="11" t="s">
        <v>44</v>
      </c>
      <c r="GK3" s="11" t="s">
        <v>44</v>
      </c>
      <c r="GL3" s="11" t="s">
        <v>44</v>
      </c>
      <c r="GM3" s="11" t="s">
        <v>44</v>
      </c>
      <c r="GN3" s="11" t="s">
        <v>44</v>
      </c>
      <c r="GO3" s="11" t="s">
        <v>44</v>
      </c>
      <c r="GP3" s="11" t="s">
        <v>44</v>
      </c>
      <c r="GQ3" s="11" t="s">
        <v>44</v>
      </c>
      <c r="GR3" s="11" t="s">
        <v>44</v>
      </c>
      <c r="GS3" s="11" t="s">
        <v>44</v>
      </c>
      <c r="GT3" s="11" t="s">
        <v>44</v>
      </c>
      <c r="GU3" s="11" t="s">
        <v>44</v>
      </c>
      <c r="GV3" s="11" t="s">
        <v>44</v>
      </c>
      <c r="GW3" s="11" t="s">
        <v>44</v>
      </c>
      <c r="GX3" s="11" t="s">
        <v>44</v>
      </c>
      <c r="GY3" s="11" t="s">
        <v>44</v>
      </c>
      <c r="GZ3" s="11" t="s">
        <v>44</v>
      </c>
      <c r="HA3" s="11" t="s">
        <v>44</v>
      </c>
      <c r="HB3" s="11" t="s">
        <v>44</v>
      </c>
      <c r="HC3" s="11" t="s">
        <v>44</v>
      </c>
      <c r="HD3" s="11" t="s">
        <v>44</v>
      </c>
      <c r="HE3" s="11" t="s">
        <v>44</v>
      </c>
      <c r="HF3" s="11" t="s">
        <v>44</v>
      </c>
      <c r="HG3" s="11" t="s">
        <v>44</v>
      </c>
      <c r="HH3" s="11" t="s">
        <v>44</v>
      </c>
      <c r="HI3" s="11" t="s">
        <v>44</v>
      </c>
      <c r="HJ3" s="11" t="s">
        <v>44</v>
      </c>
      <c r="HK3" s="11" t="s">
        <v>44</v>
      </c>
      <c r="HL3" s="11" t="s">
        <v>44</v>
      </c>
      <c r="HM3" s="11" t="s">
        <v>44</v>
      </c>
      <c r="HN3" s="11" t="s">
        <v>44</v>
      </c>
      <c r="HO3" s="11" t="s">
        <v>44</v>
      </c>
    </row>
    <row r="4" spans="1:224" x14ac:dyDescent="0.2">
      <c r="A4" s="12" t="s">
        <v>0</v>
      </c>
      <c r="B4" s="12" t="s">
        <v>1</v>
      </c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12" t="s">
        <v>18</v>
      </c>
      <c r="I4" s="12" t="s">
        <v>19</v>
      </c>
      <c r="J4" s="12" t="s">
        <v>20</v>
      </c>
      <c r="K4" s="12" t="s">
        <v>21</v>
      </c>
      <c r="L4" s="12" t="s">
        <v>22</v>
      </c>
      <c r="M4" s="12" t="s">
        <v>23</v>
      </c>
      <c r="N4" s="12" t="s">
        <v>24</v>
      </c>
      <c r="O4" s="12" t="s">
        <v>25</v>
      </c>
      <c r="P4" s="12" t="s">
        <v>27</v>
      </c>
      <c r="Q4" s="12" t="s">
        <v>28</v>
      </c>
      <c r="R4" s="12" t="s">
        <v>29</v>
      </c>
      <c r="S4" s="12" t="s">
        <v>21</v>
      </c>
      <c r="T4" s="12" t="s">
        <v>22</v>
      </c>
      <c r="U4" s="12" t="s">
        <v>23</v>
      </c>
      <c r="V4" s="12" t="s">
        <v>24</v>
      </c>
      <c r="W4" s="12" t="s">
        <v>25</v>
      </c>
      <c r="X4" s="12" t="s">
        <v>27</v>
      </c>
      <c r="Y4" s="12" t="s">
        <v>28</v>
      </c>
      <c r="Z4" s="12" t="s">
        <v>29</v>
      </c>
      <c r="AA4" s="12" t="s">
        <v>21</v>
      </c>
      <c r="AB4" s="12" t="s">
        <v>22</v>
      </c>
      <c r="AC4" s="12" t="s">
        <v>23</v>
      </c>
      <c r="AD4" s="12" t="s">
        <v>24</v>
      </c>
      <c r="AE4" s="12" t="s">
        <v>25</v>
      </c>
      <c r="AF4" s="12" t="s">
        <v>27</v>
      </c>
      <c r="AG4" s="12" t="s">
        <v>28</v>
      </c>
      <c r="AH4" s="12" t="s">
        <v>29</v>
      </c>
      <c r="AI4" s="12" t="s">
        <v>21</v>
      </c>
      <c r="AJ4" s="12" t="s">
        <v>22</v>
      </c>
      <c r="AK4" s="12" t="s">
        <v>23</v>
      </c>
      <c r="AL4" s="12" t="s">
        <v>24</v>
      </c>
      <c r="AM4" s="12" t="s">
        <v>25</v>
      </c>
      <c r="AN4" s="12" t="s">
        <v>27</v>
      </c>
      <c r="AO4" s="12" t="s">
        <v>28</v>
      </c>
      <c r="AP4" s="12" t="s">
        <v>29</v>
      </c>
      <c r="AQ4" s="12" t="s">
        <v>21</v>
      </c>
      <c r="AR4" s="12" t="s">
        <v>22</v>
      </c>
      <c r="AS4" s="12" t="s">
        <v>23</v>
      </c>
      <c r="AT4" s="12" t="s">
        <v>24</v>
      </c>
      <c r="AU4" s="12" t="s">
        <v>25</v>
      </c>
      <c r="AV4" s="12" t="s">
        <v>27</v>
      </c>
      <c r="AW4" s="12" t="s">
        <v>28</v>
      </c>
      <c r="AX4" s="12" t="s">
        <v>29</v>
      </c>
      <c r="AY4" s="12" t="s">
        <v>21</v>
      </c>
      <c r="AZ4" s="12" t="s">
        <v>22</v>
      </c>
      <c r="BA4" s="12" t="s">
        <v>23</v>
      </c>
      <c r="BB4" s="12" t="s">
        <v>24</v>
      </c>
      <c r="BC4" s="12" t="s">
        <v>25</v>
      </c>
      <c r="BD4" s="12" t="s">
        <v>27</v>
      </c>
      <c r="BE4" s="12" t="s">
        <v>28</v>
      </c>
      <c r="BF4" s="12" t="s">
        <v>29</v>
      </c>
      <c r="BG4" s="12" t="s">
        <v>21</v>
      </c>
      <c r="BH4" s="12" t="s">
        <v>22</v>
      </c>
      <c r="BI4" s="12" t="s">
        <v>23</v>
      </c>
      <c r="BJ4" s="12" t="s">
        <v>24</v>
      </c>
      <c r="BK4" s="12" t="s">
        <v>25</v>
      </c>
      <c r="BL4" s="12" t="s">
        <v>27</v>
      </c>
      <c r="BM4" s="12" t="s">
        <v>28</v>
      </c>
      <c r="BN4" s="12" t="s">
        <v>29</v>
      </c>
      <c r="BO4" s="12" t="s">
        <v>21</v>
      </c>
      <c r="BP4" s="12" t="s">
        <v>22</v>
      </c>
      <c r="BQ4" s="12" t="s">
        <v>23</v>
      </c>
      <c r="BR4" s="12" t="s">
        <v>37</v>
      </c>
      <c r="BS4" s="12" t="s">
        <v>38</v>
      </c>
      <c r="BT4" s="12" t="s">
        <v>19</v>
      </c>
      <c r="BU4" s="12" t="s">
        <v>39</v>
      </c>
      <c r="BV4" s="12" t="s">
        <v>40</v>
      </c>
      <c r="BW4" s="12" t="s">
        <v>41</v>
      </c>
      <c r="BX4" s="12" t="s">
        <v>42</v>
      </c>
      <c r="BY4" s="12" t="s">
        <v>43</v>
      </c>
      <c r="BZ4" s="12" t="s">
        <v>21</v>
      </c>
      <c r="CA4" s="12" t="s">
        <v>22</v>
      </c>
      <c r="CB4" s="12" t="s">
        <v>23</v>
      </c>
      <c r="CC4" s="12" t="s">
        <v>24</v>
      </c>
      <c r="CD4" s="12" t="s">
        <v>25</v>
      </c>
      <c r="CE4" s="12" t="s">
        <v>27</v>
      </c>
      <c r="CF4" s="12" t="s">
        <v>28</v>
      </c>
      <c r="CG4" s="12" t="s">
        <v>29</v>
      </c>
      <c r="CH4" s="12" t="s">
        <v>45</v>
      </c>
      <c r="CI4" s="12" t="s">
        <v>46</v>
      </c>
      <c r="CJ4" s="12" t="s">
        <v>47</v>
      </c>
      <c r="CK4" s="12" t="s">
        <v>48</v>
      </c>
      <c r="CL4" s="12" t="s">
        <v>49</v>
      </c>
      <c r="CM4" s="12" t="s">
        <v>50</v>
      </c>
      <c r="CN4" s="12" t="s">
        <v>51</v>
      </c>
      <c r="CO4" s="12" t="s">
        <v>52</v>
      </c>
      <c r="CP4" s="12" t="s">
        <v>53</v>
      </c>
      <c r="CQ4" s="12" t="s">
        <v>54</v>
      </c>
      <c r="CR4" s="12" t="s">
        <v>55</v>
      </c>
      <c r="CS4" s="12" t="s">
        <v>56</v>
      </c>
      <c r="CT4" s="12" t="s">
        <v>57</v>
      </c>
      <c r="CU4" s="12" t="s">
        <v>58</v>
      </c>
      <c r="CV4" s="12" t="s">
        <v>59</v>
      </c>
      <c r="CW4" s="12" t="s">
        <v>60</v>
      </c>
      <c r="CX4" s="12" t="s">
        <v>61</v>
      </c>
      <c r="CY4" s="12" t="s">
        <v>62</v>
      </c>
      <c r="CZ4" s="12" t="s">
        <v>63</v>
      </c>
      <c r="DA4" s="12" t="s">
        <v>64</v>
      </c>
      <c r="DB4" s="12" t="s">
        <v>65</v>
      </c>
      <c r="DC4" s="12" t="s">
        <v>66</v>
      </c>
      <c r="DD4" s="12" t="s">
        <v>67</v>
      </c>
      <c r="DE4" s="12" t="s">
        <v>68</v>
      </c>
      <c r="DF4" s="12" t="s">
        <v>41</v>
      </c>
      <c r="DG4" s="12" t="s">
        <v>42</v>
      </c>
      <c r="DH4" s="12" t="s">
        <v>43</v>
      </c>
      <c r="DI4" s="12" t="s">
        <v>69</v>
      </c>
      <c r="DJ4" s="12" t="s">
        <v>70</v>
      </c>
      <c r="DK4" s="12" t="s">
        <v>71</v>
      </c>
      <c r="DL4" s="12" t="s">
        <v>72</v>
      </c>
      <c r="DM4" s="12" t="s">
        <v>73</v>
      </c>
      <c r="DN4" s="12" t="s">
        <v>74</v>
      </c>
      <c r="DO4" s="12" t="s">
        <v>75</v>
      </c>
      <c r="DP4" s="12" t="s">
        <v>76</v>
      </c>
      <c r="DQ4" s="12" t="s">
        <v>77</v>
      </c>
      <c r="DR4" s="12" t="s">
        <v>78</v>
      </c>
      <c r="DS4" s="12" t="s">
        <v>79</v>
      </c>
      <c r="DT4" s="12" t="s">
        <v>80</v>
      </c>
      <c r="DU4" s="12" t="s">
        <v>81</v>
      </c>
      <c r="DV4" s="12" t="s">
        <v>82</v>
      </c>
      <c r="DW4" s="12" t="s">
        <v>83</v>
      </c>
      <c r="DX4" s="12" t="s">
        <v>84</v>
      </c>
      <c r="DY4" s="12" t="s">
        <v>85</v>
      </c>
      <c r="DZ4" s="12" t="s">
        <v>86</v>
      </c>
      <c r="EA4" s="12" t="s">
        <v>87</v>
      </c>
      <c r="EB4" s="12" t="s">
        <v>88</v>
      </c>
      <c r="EC4" s="12" t="s">
        <v>89</v>
      </c>
      <c r="ED4" s="12" t="s">
        <v>90</v>
      </c>
      <c r="EE4" s="12" t="s">
        <v>91</v>
      </c>
      <c r="EF4" s="12" t="s">
        <v>92</v>
      </c>
      <c r="EG4" s="12" t="s">
        <v>93</v>
      </c>
      <c r="EH4" s="12" t="s">
        <v>94</v>
      </c>
      <c r="EI4" s="12" t="s">
        <v>95</v>
      </c>
      <c r="EJ4" s="12" t="s">
        <v>96</v>
      </c>
      <c r="EK4" s="12" t="s">
        <v>97</v>
      </c>
      <c r="EL4" s="12" t="s">
        <v>98</v>
      </c>
      <c r="EM4" s="12" t="s">
        <v>99</v>
      </c>
      <c r="EN4" s="12" t="s">
        <v>100</v>
      </c>
      <c r="EO4" s="12" t="s">
        <v>101</v>
      </c>
      <c r="EP4" s="12" t="s">
        <v>102</v>
      </c>
      <c r="EQ4" s="12" t="s">
        <v>103</v>
      </c>
      <c r="ER4" s="12" t="s">
        <v>104</v>
      </c>
      <c r="ES4" s="12" t="s">
        <v>105</v>
      </c>
      <c r="ET4" s="12" t="s">
        <v>106</v>
      </c>
      <c r="EU4" s="12" t="s">
        <v>107</v>
      </c>
      <c r="EV4" s="12" t="s">
        <v>108</v>
      </c>
      <c r="EW4" s="12" t="s">
        <v>109</v>
      </c>
      <c r="EX4" s="12" t="s">
        <v>110</v>
      </c>
      <c r="EY4" s="12" t="s">
        <v>111</v>
      </c>
      <c r="EZ4" s="12" t="s">
        <v>112</v>
      </c>
      <c r="FA4" s="12" t="s">
        <v>113</v>
      </c>
      <c r="FB4" s="12" t="s">
        <v>16</v>
      </c>
      <c r="FC4" s="12" t="s">
        <v>114</v>
      </c>
      <c r="FD4" s="12" t="s">
        <v>115</v>
      </c>
      <c r="FE4" s="12" t="s">
        <v>116</v>
      </c>
      <c r="FF4" s="12" t="s">
        <v>117</v>
      </c>
      <c r="FG4" s="12" t="s">
        <v>118</v>
      </c>
      <c r="FH4" s="12" t="s">
        <v>119</v>
      </c>
      <c r="FI4" s="12" t="s">
        <v>120</v>
      </c>
      <c r="FJ4" s="12" t="s">
        <v>121</v>
      </c>
      <c r="FK4" s="12" t="s">
        <v>122</v>
      </c>
      <c r="FL4" s="12" t="s">
        <v>123</v>
      </c>
      <c r="FM4" s="12" t="s">
        <v>124</v>
      </c>
      <c r="FN4" s="12" t="s">
        <v>125</v>
      </c>
      <c r="FO4" s="12" t="s">
        <v>126</v>
      </c>
      <c r="FP4" s="12" t="s">
        <v>127</v>
      </c>
      <c r="FQ4" s="12" t="s">
        <v>128</v>
      </c>
      <c r="FR4" s="12" t="s">
        <v>129</v>
      </c>
      <c r="FS4" s="12" t="s">
        <v>130</v>
      </c>
      <c r="FT4" s="12" t="s">
        <v>131</v>
      </c>
      <c r="FU4" s="12" t="s">
        <v>132</v>
      </c>
      <c r="FV4" s="12" t="s">
        <v>133</v>
      </c>
      <c r="FW4" s="12" t="s">
        <v>134</v>
      </c>
      <c r="FX4" s="12" t="s">
        <v>135</v>
      </c>
      <c r="FY4" s="12" t="s">
        <v>136</v>
      </c>
      <c r="FZ4" s="12" t="s">
        <v>137</v>
      </c>
      <c r="GA4" s="12" t="s">
        <v>138</v>
      </c>
      <c r="GB4" s="12" t="s">
        <v>139</v>
      </c>
      <c r="GC4" s="12" t="s">
        <v>140</v>
      </c>
      <c r="GD4" s="12" t="s">
        <v>141</v>
      </c>
      <c r="GE4" s="12" t="s">
        <v>142</v>
      </c>
      <c r="GF4" s="12" t="s">
        <v>143</v>
      </c>
      <c r="GG4" s="12" t="s">
        <v>144</v>
      </c>
      <c r="GH4" s="12" t="s">
        <v>145</v>
      </c>
      <c r="GI4" s="12" t="s">
        <v>146</v>
      </c>
      <c r="GJ4" s="12" t="s">
        <v>147</v>
      </c>
      <c r="GK4" s="12" t="s">
        <v>148</v>
      </c>
      <c r="GL4" s="12" t="s">
        <v>149</v>
      </c>
      <c r="GM4" s="12" t="s">
        <v>150</v>
      </c>
      <c r="GN4" s="12" t="s">
        <v>151</v>
      </c>
      <c r="GO4" s="12" t="s">
        <v>152</v>
      </c>
      <c r="GP4" s="12" t="s">
        <v>153</v>
      </c>
      <c r="GQ4" s="12" t="s">
        <v>154</v>
      </c>
      <c r="GR4" s="12" t="s">
        <v>155</v>
      </c>
      <c r="GS4" s="12" t="s">
        <v>156</v>
      </c>
      <c r="GT4" s="12" t="s">
        <v>157</v>
      </c>
      <c r="GU4" s="12" t="s">
        <v>158</v>
      </c>
      <c r="GV4" s="12" t="s">
        <v>159</v>
      </c>
      <c r="GW4" s="12" t="s">
        <v>160</v>
      </c>
      <c r="GX4" s="12" t="s">
        <v>161</v>
      </c>
      <c r="GY4" s="12" t="s">
        <v>162</v>
      </c>
      <c r="GZ4" s="12" t="s">
        <v>163</v>
      </c>
      <c r="HA4" s="12" t="s">
        <v>164</v>
      </c>
      <c r="HB4" s="12" t="s">
        <v>165</v>
      </c>
      <c r="HC4" s="12" t="s">
        <v>166</v>
      </c>
      <c r="HD4" s="12" t="s">
        <v>167</v>
      </c>
      <c r="HE4" s="12" t="s">
        <v>168</v>
      </c>
      <c r="HF4" s="12" t="s">
        <v>169</v>
      </c>
      <c r="HG4" s="12" t="s">
        <v>18</v>
      </c>
      <c r="HH4" s="12" t="s">
        <v>170</v>
      </c>
      <c r="HI4" s="12" t="s">
        <v>171</v>
      </c>
      <c r="HJ4" s="12" t="s">
        <v>172</v>
      </c>
      <c r="HK4" s="12" t="s">
        <v>173</v>
      </c>
      <c r="HL4" s="12" t="s">
        <v>174</v>
      </c>
      <c r="HM4" s="12" t="s">
        <v>175</v>
      </c>
      <c r="HN4" s="12" t="s">
        <v>176</v>
      </c>
      <c r="HO4" s="12" t="s">
        <v>177</v>
      </c>
    </row>
    <row r="5" spans="1:224" x14ac:dyDescent="0.2">
      <c r="A5" t="s">
        <v>2</v>
      </c>
      <c r="B5">
        <f>SUM(DBLa0tags!B228:B443)</f>
        <v>220</v>
      </c>
      <c r="C5">
        <f>DBLa0tags!E444</f>
        <v>4.5454545454545452E-3</v>
      </c>
      <c r="D5">
        <f>DBLa0tags!F444</f>
        <v>0.83181818181818179</v>
      </c>
      <c r="E5">
        <f>DBLa0tags!G444</f>
        <v>0.91818181818181821</v>
      </c>
      <c r="F5">
        <f>DBLa0tags!H444</f>
        <v>0</v>
      </c>
      <c r="G5">
        <f>DBLa0tags!I444</f>
        <v>0</v>
      </c>
      <c r="H5">
        <f>DBLa0tags!J444</f>
        <v>0</v>
      </c>
      <c r="I5">
        <f>DBLa0tags!K444</f>
        <v>0</v>
      </c>
      <c r="J5">
        <f>DBLa0tags!L444</f>
        <v>0.85909090909090913</v>
      </c>
      <c r="K5">
        <f>DBLa0tags!M444</f>
        <v>0</v>
      </c>
      <c r="L5">
        <f>DBLa0tags!N444</f>
        <v>0</v>
      </c>
      <c r="M5">
        <f>DBLa0tags!O444</f>
        <v>0.15454545454545454</v>
      </c>
      <c r="N5">
        <f>DBLa0tags!P444</f>
        <v>4.5454545454545456E-2</v>
      </c>
      <c r="O5">
        <f>DBLa0tags!Q444</f>
        <v>0.4</v>
      </c>
      <c r="P5">
        <f>DBLa0tags!R444</f>
        <v>0.21818181818181817</v>
      </c>
      <c r="Q5">
        <f>DBLa0tags!S444</f>
        <v>4.5454545454545452E-3</v>
      </c>
      <c r="R5">
        <f>DBLa0tags!T444</f>
        <v>4.5454545454545452E-3</v>
      </c>
      <c r="S5">
        <f>DBLa0tags!U444</f>
        <v>4.5454545454545452E-3</v>
      </c>
      <c r="T5">
        <f>DBLa0tags!V444</f>
        <v>0</v>
      </c>
      <c r="U5">
        <f>DBLa0tags!W444</f>
        <v>0</v>
      </c>
      <c r="V5">
        <f>DBLa0tags!X444</f>
        <v>0.10909090909090909</v>
      </c>
      <c r="W5">
        <f>DBLa0tags!Y444</f>
        <v>2.2727272727272728E-2</v>
      </c>
      <c r="X5">
        <f>DBLa0tags!Z444</f>
        <v>5.4545454545454543E-2</v>
      </c>
      <c r="Y5">
        <f>DBLa0tags!AA444</f>
        <v>1.3636363636363636E-2</v>
      </c>
      <c r="Z5">
        <f>DBLa0tags!AB444</f>
        <v>0.26818181818181819</v>
      </c>
      <c r="AA5">
        <f>DBLa0tags!AC444</f>
        <v>0.16363636363636364</v>
      </c>
      <c r="AB5">
        <f>DBLa0tags!AD444</f>
        <v>5.909090909090909E-2</v>
      </c>
      <c r="AC5">
        <f>DBLa0tags!AE444</f>
        <v>0</v>
      </c>
      <c r="AD5">
        <f>DBLa0tags!AF444</f>
        <v>2.2727272727272728E-2</v>
      </c>
      <c r="AE5">
        <f>DBLa0tags!AG444</f>
        <v>7.2727272727272724E-2</v>
      </c>
      <c r="AF5">
        <f>DBLa0tags!AH444</f>
        <v>0.05</v>
      </c>
      <c r="AG5">
        <f>DBLa0tags!AI444</f>
        <v>5.909090909090909E-2</v>
      </c>
      <c r="AH5">
        <f>DBLa0tags!AJ444</f>
        <v>2.7272727272727271E-2</v>
      </c>
      <c r="AI5">
        <f>DBLa0tags!AK444</f>
        <v>0.05</v>
      </c>
      <c r="AJ5">
        <f>DBLa0tags!AL444</f>
        <v>4.5454545454545452E-3</v>
      </c>
      <c r="AK5">
        <f>DBLa0tags!AM444</f>
        <v>0</v>
      </c>
      <c r="AL5">
        <f>DBLa0tags!AN444</f>
        <v>1.3636363636363636E-2</v>
      </c>
      <c r="AM5">
        <f>DBLa0tags!AO444</f>
        <v>9.0909090909090905E-3</v>
      </c>
      <c r="AN5">
        <f>DBLa0tags!AP444</f>
        <v>0.05</v>
      </c>
      <c r="AO5">
        <f>DBLa0tags!AQ444</f>
        <v>2.7272727272727271E-2</v>
      </c>
      <c r="AP5">
        <f>DBLa0tags!AR444</f>
        <v>5.4545454545454543E-2</v>
      </c>
      <c r="AQ5">
        <f>DBLa0tags!AS444</f>
        <v>1.3636363636363636E-2</v>
      </c>
      <c r="AR5">
        <f>DBLa0tags!AT444</f>
        <v>0</v>
      </c>
      <c r="AS5">
        <f>DBLa0tags!AU444</f>
        <v>0</v>
      </c>
      <c r="AT5">
        <f>DBLa0tags!AV444</f>
        <v>9.0909090909090905E-3</v>
      </c>
      <c r="AU5">
        <f>DBLa0tags!AW444</f>
        <v>0</v>
      </c>
      <c r="AV5">
        <f>DBLa0tags!AX444</f>
        <v>4.5454545454545456E-2</v>
      </c>
      <c r="AW5">
        <f>DBLa0tags!AY444</f>
        <v>4.0909090909090909E-2</v>
      </c>
      <c r="AX5">
        <f>DBLa0tags!AZ444</f>
        <v>0</v>
      </c>
      <c r="AY5">
        <f>DBLa0tags!BA444</f>
        <v>0</v>
      </c>
      <c r="AZ5">
        <f>DBLa0tags!BB444</f>
        <v>0</v>
      </c>
      <c r="BA5">
        <f>DBLa0tags!BC444</f>
        <v>0</v>
      </c>
      <c r="BB5">
        <f>DBLa0tags!BD444</f>
        <v>0</v>
      </c>
      <c r="BC5">
        <f>DBLa0tags!BE444</f>
        <v>0</v>
      </c>
      <c r="BD5">
        <f>DBLa0tags!BF444</f>
        <v>3.1818181818181815E-2</v>
      </c>
      <c r="BE5">
        <f>DBLa0tags!BG444</f>
        <v>1.3636363636363636E-2</v>
      </c>
      <c r="BF5">
        <f>DBLa0tags!BH444</f>
        <v>0</v>
      </c>
      <c r="BG5">
        <f>DBLa0tags!BI444</f>
        <v>0</v>
      </c>
      <c r="BH5">
        <f>DBLa0tags!BJ444</f>
        <v>0</v>
      </c>
      <c r="BI5">
        <f>DBLa0tags!BK444</f>
        <v>0</v>
      </c>
      <c r="BJ5">
        <f>DBLa0tags!BL444</f>
        <v>0</v>
      </c>
      <c r="BK5">
        <f>DBLa0tags!BM444</f>
        <v>0</v>
      </c>
      <c r="BL5">
        <f>DBLa0tags!BN444</f>
        <v>2.2727272727272728E-2</v>
      </c>
      <c r="BM5">
        <f>DBLa0tags!BO444</f>
        <v>0</v>
      </c>
      <c r="BN5">
        <f>DBLa0tags!BP444</f>
        <v>0</v>
      </c>
      <c r="BO5">
        <f>DBLa0tags!BQ444</f>
        <v>0</v>
      </c>
      <c r="BP5">
        <f>DBLa0tags!BR444</f>
        <v>0</v>
      </c>
      <c r="BQ5">
        <f>DBLa0tags!BS444</f>
        <v>0</v>
      </c>
      <c r="BR5">
        <f>DBLa0tags!BT444</f>
        <v>0</v>
      </c>
      <c r="BS5">
        <f>DBLa0tags!BU444</f>
        <v>0</v>
      </c>
      <c r="BT5">
        <f>DBLa0tags!BV444</f>
        <v>0</v>
      </c>
      <c r="BU5">
        <f>DBLa0tags!BW444</f>
        <v>0.38636363636363635</v>
      </c>
      <c r="BV5">
        <f>DBLa0tags!BX444</f>
        <v>0.30909090909090908</v>
      </c>
      <c r="BW5">
        <f>DBLa0tags!BY444</f>
        <v>6.363636363636363E-2</v>
      </c>
      <c r="BX5">
        <f>DBLa0tags!BZ444</f>
        <v>7.2727272727272724E-2</v>
      </c>
      <c r="BY5">
        <f>DBLa0tags!CA444</f>
        <v>2.7272727272727271E-2</v>
      </c>
      <c r="BZ5">
        <f>DBLa0tags!CB444</f>
        <v>8.1818181818181818E-2</v>
      </c>
      <c r="CA5">
        <f>DBLa0tags!CC444</f>
        <v>0.14545454545454545</v>
      </c>
      <c r="CB5">
        <f>DBLa0tags!CD444</f>
        <v>0</v>
      </c>
      <c r="CC5">
        <f>DBLa0tags!CE444</f>
        <v>0.20909090909090908</v>
      </c>
      <c r="CD5">
        <f>DBLa0tags!CF444</f>
        <v>0.18181818181818182</v>
      </c>
      <c r="CE5">
        <f>DBLa0tags!CG444</f>
        <v>0.72272727272727277</v>
      </c>
      <c r="CF5">
        <f>DBLa0tags!CH444</f>
        <v>0.1409090909090909</v>
      </c>
      <c r="CG5">
        <f>DBLa0tags!CI444</f>
        <v>9.5454545454545459E-2</v>
      </c>
      <c r="CH5">
        <f>DBLa0tags!CJ444</f>
        <v>0</v>
      </c>
      <c r="CI5">
        <f>DBLa0tags!CK444</f>
        <v>0</v>
      </c>
      <c r="CJ5">
        <f>DBLa0tags!CL444</f>
        <v>0</v>
      </c>
      <c r="CK5">
        <f>DBLa0tags!CM444</f>
        <v>0</v>
      </c>
      <c r="CL5">
        <f>DBLa0tags!CN444</f>
        <v>0</v>
      </c>
      <c r="CM5">
        <f>DBLa0tags!CO444</f>
        <v>0</v>
      </c>
      <c r="CN5">
        <f>DBLa0tags!CP444</f>
        <v>0</v>
      </c>
      <c r="CO5">
        <f>DBLa0tags!CQ444</f>
        <v>0</v>
      </c>
      <c r="CP5">
        <f>DBLa0tags!CR444</f>
        <v>4.5454545454545452E-3</v>
      </c>
      <c r="CQ5">
        <f>DBLa0tags!CS444</f>
        <v>4.5454545454545452E-3</v>
      </c>
      <c r="CR5">
        <f>DBLa0tags!CT444</f>
        <v>6.363636363636363E-2</v>
      </c>
      <c r="CS5">
        <f>DBLa0tags!CU444</f>
        <v>8.6363636363636365E-2</v>
      </c>
      <c r="CT5">
        <f>DBLa0tags!CV444</f>
        <v>2.7272727272727271E-2</v>
      </c>
      <c r="CU5">
        <f>DBLa0tags!CW444</f>
        <v>8.6363636363636365E-2</v>
      </c>
      <c r="CV5">
        <f>DBLa0tags!CX444</f>
        <v>1.3636363636363636E-2</v>
      </c>
      <c r="CW5">
        <f>DBLa0tags!CY444</f>
        <v>2.2727272727272728E-2</v>
      </c>
      <c r="CX5">
        <f>DBLa0tags!CZ444</f>
        <v>1.8181818181818181E-2</v>
      </c>
      <c r="CY5">
        <f>DBLa0tags!DA444</f>
        <v>2.2727272727272728E-2</v>
      </c>
      <c r="CZ5">
        <f>DBLa0tags!DB444</f>
        <v>1.3636363636363636E-2</v>
      </c>
      <c r="DA5">
        <f>DBLa0tags!DC444</f>
        <v>0.14545454545454545</v>
      </c>
      <c r="DB5">
        <f>DBLa0tags!DD444</f>
        <v>7.7272727272727271E-2</v>
      </c>
      <c r="DC5">
        <f>DBLa0tags!DE444</f>
        <v>1.8181818181818181E-2</v>
      </c>
      <c r="DD5">
        <f>DBLa0tags!DF444</f>
        <v>4.0909090909090909E-2</v>
      </c>
      <c r="DE5">
        <f>DBLa0tags!DG444</f>
        <v>9.0909090909090905E-3</v>
      </c>
      <c r="DF5">
        <f>DBLa0tags!DH444</f>
        <v>6.363636363636363E-2</v>
      </c>
      <c r="DG5">
        <f>DBLa0tags!DI444</f>
        <v>7.2727272727272724E-2</v>
      </c>
      <c r="DH5">
        <f>DBLa0tags!DJ444</f>
        <v>2.7272727272727271E-2</v>
      </c>
      <c r="DI5">
        <f>DBLa0tags!DK444</f>
        <v>9.0909090909090905E-3</v>
      </c>
      <c r="DJ5">
        <f>DBLa0tags!DL444</f>
        <v>0</v>
      </c>
      <c r="DK5">
        <f>DBLa0tags!DM444</f>
        <v>9.0909090909090905E-3</v>
      </c>
      <c r="DL5">
        <f>DBLa0tags!DN444</f>
        <v>1.8181818181818181E-2</v>
      </c>
      <c r="DM5">
        <f>DBLa0tags!DO444</f>
        <v>4.5454545454545452E-3</v>
      </c>
      <c r="DN5">
        <f>DBLa0tags!DP444</f>
        <v>0</v>
      </c>
      <c r="DO5">
        <f>DBLa0tags!DQ444</f>
        <v>2.2727272727272728E-2</v>
      </c>
      <c r="DP5">
        <f>DBLa0tags!DR444</f>
        <v>1.3636363636363636E-2</v>
      </c>
      <c r="DQ5">
        <f>DBLa0tags!DS444</f>
        <v>2.2727272727272728E-2</v>
      </c>
      <c r="DR5">
        <f>DBLa0tags!DT444</f>
        <v>2.2727272727272728E-2</v>
      </c>
      <c r="DS5">
        <f>DBLa0tags!DU444</f>
        <v>4.5454545454545452E-3</v>
      </c>
      <c r="DT5">
        <f>DBLa0tags!DV444</f>
        <v>9.0909090909090905E-3</v>
      </c>
      <c r="DU5">
        <f>DBLa0tags!DW444</f>
        <v>0</v>
      </c>
      <c r="DV5">
        <f>DBLa0tags!DX444</f>
        <v>3.1818181818181815E-2</v>
      </c>
      <c r="DW5">
        <f>DBLa0tags!DY444</f>
        <v>0.1</v>
      </c>
      <c r="DX5">
        <f>DBLa0tags!DZ444</f>
        <v>5.4545454545454543E-2</v>
      </c>
      <c r="DY5">
        <f>DBLa0tags!EA444</f>
        <v>1.3636363636363636E-2</v>
      </c>
      <c r="DZ5">
        <f>DBLa0tags!EB444</f>
        <v>4.5454545454545452E-3</v>
      </c>
      <c r="EA5">
        <f>DBLa0tags!EC444</f>
        <v>2.7272727272727271E-2</v>
      </c>
      <c r="EB5">
        <f>DBLa0tags!ED444</f>
        <v>2.7272727272727271E-2</v>
      </c>
      <c r="EC5">
        <f>DBLa0tags!EE444</f>
        <v>3.6363636363636362E-2</v>
      </c>
      <c r="ED5">
        <f>DBLa0tags!EF444</f>
        <v>4.0909090909090909E-2</v>
      </c>
      <c r="EE5">
        <f>DBLa0tags!EG444</f>
        <v>1.8181818181818181E-2</v>
      </c>
      <c r="EF5">
        <f>DBLa0tags!EH444</f>
        <v>0.10909090909090909</v>
      </c>
      <c r="EG5">
        <f>DBLa0tags!EI444</f>
        <v>9.0909090909090905E-3</v>
      </c>
      <c r="EH5">
        <f>DBLa0tags!EJ444</f>
        <v>0</v>
      </c>
      <c r="EI5">
        <f>DBLa0tags!EK444</f>
        <v>0</v>
      </c>
      <c r="EJ5">
        <f>DBLa0tags!EL444</f>
        <v>1.8181818181818181E-2</v>
      </c>
      <c r="EK5">
        <f>DBLa0tags!EM444</f>
        <v>9.0909090909090905E-3</v>
      </c>
      <c r="EL5">
        <f>DBLa0tags!EN444</f>
        <v>0</v>
      </c>
      <c r="EM5">
        <f>DBLa0tags!EO444</f>
        <v>3.6363636363636362E-2</v>
      </c>
      <c r="EN5">
        <f>DBLa0tags!EP444</f>
        <v>5.909090909090909E-2</v>
      </c>
      <c r="EO5">
        <f>DBLa0tags!EQ444</f>
        <v>6.363636363636363E-2</v>
      </c>
      <c r="EP5">
        <f>DBLa0tags!ER444</f>
        <v>3.6363636363636362E-2</v>
      </c>
      <c r="EQ5">
        <f>DBLa0tags!ES444</f>
        <v>9.0909090909090905E-3</v>
      </c>
      <c r="ER5">
        <f>DBLa0tags!ET444</f>
        <v>3.6363636363636362E-2</v>
      </c>
      <c r="ES5">
        <f>DBLa0tags!EU444</f>
        <v>0.1</v>
      </c>
      <c r="ET5">
        <f>DBLa0tags!EV444</f>
        <v>0</v>
      </c>
      <c r="EU5">
        <f>DBLa0tags!EW444</f>
        <v>0</v>
      </c>
      <c r="EV5">
        <f>DBLa0tags!EX444</f>
        <v>0</v>
      </c>
      <c r="EW5">
        <f>DBLa0tags!EY444</f>
        <v>0</v>
      </c>
      <c r="EX5">
        <f>DBLa0tags!EZ444</f>
        <v>0</v>
      </c>
      <c r="EY5">
        <f>DBLa0tags!FA444</f>
        <v>0</v>
      </c>
      <c r="EZ5">
        <f>DBLa0tags!FB444</f>
        <v>0</v>
      </c>
      <c r="FA5">
        <f>DBLa0tags!FC444</f>
        <v>0</v>
      </c>
      <c r="FB5">
        <f>DBLa0tags!FD444</f>
        <v>0</v>
      </c>
      <c r="FC5">
        <f>DBLa0tags!FE444</f>
        <v>4.5454545454545452E-3</v>
      </c>
      <c r="FD5">
        <f>DBLa0tags!FF444</f>
        <v>0</v>
      </c>
      <c r="FE5">
        <f>DBLa0tags!FG444</f>
        <v>0</v>
      </c>
      <c r="FF5">
        <f>DBLa0tags!FH444</f>
        <v>1.3636363636363636E-2</v>
      </c>
      <c r="FG5">
        <f>DBLa0tags!FI444</f>
        <v>0</v>
      </c>
      <c r="FH5">
        <f>DBLa0tags!FJ444</f>
        <v>0</v>
      </c>
      <c r="FI5">
        <f>DBLa0tags!FK444</f>
        <v>4.5454545454545452E-3</v>
      </c>
      <c r="FJ5">
        <f>DBLa0tags!FL444</f>
        <v>4.5454545454545452E-3</v>
      </c>
      <c r="FK5">
        <f>DBLa0tags!FM444</f>
        <v>0.15</v>
      </c>
      <c r="FL5">
        <f>DBLa0tags!FN444</f>
        <v>4.5454545454545452E-3</v>
      </c>
      <c r="FM5">
        <f>DBLa0tags!FO444</f>
        <v>0</v>
      </c>
      <c r="FN5">
        <f>DBLa0tags!FP444</f>
        <v>0</v>
      </c>
      <c r="FO5">
        <f>DBLa0tags!FQ444</f>
        <v>0</v>
      </c>
      <c r="FP5">
        <f>DBLa0tags!FR444</f>
        <v>0.63181818181818183</v>
      </c>
      <c r="FQ5">
        <f>DBLa0tags!FS444</f>
        <v>0</v>
      </c>
      <c r="FR5">
        <f>DBLa0tags!FT444</f>
        <v>0</v>
      </c>
      <c r="FS5">
        <f>DBLa0tags!FU444</f>
        <v>2.7272727272727271E-2</v>
      </c>
      <c r="FT5">
        <f>DBLa0tags!FV444</f>
        <v>9.0909090909090905E-3</v>
      </c>
      <c r="FU5">
        <f>DBLa0tags!FW444</f>
        <v>9.0909090909090905E-3</v>
      </c>
      <c r="FV5">
        <f>DBLa0tags!FX444</f>
        <v>0</v>
      </c>
      <c r="FW5">
        <f>DBLa0tags!FY444</f>
        <v>1.3636363636363636E-2</v>
      </c>
      <c r="FX5">
        <f>DBLa0tags!FZ444</f>
        <v>0</v>
      </c>
      <c r="FY5">
        <f>DBLa0tags!GA444</f>
        <v>0</v>
      </c>
      <c r="FZ5">
        <f>DBLa0tags!GB444</f>
        <v>1.3636363636363636E-2</v>
      </c>
      <c r="GA5">
        <f>DBLa0tags!GC444</f>
        <v>4.5454545454545452E-3</v>
      </c>
      <c r="GB5">
        <f>DBLa0tags!GD444</f>
        <v>9.0909090909090905E-3</v>
      </c>
      <c r="GC5">
        <f>DBLa0tags!GE444</f>
        <v>0</v>
      </c>
      <c r="GD5">
        <f>DBLa0tags!GF444</f>
        <v>0</v>
      </c>
      <c r="GE5">
        <f>DBLa0tags!GG444</f>
        <v>6.8181818181818177E-2</v>
      </c>
      <c r="GF5">
        <f>DBLa0tags!GH444</f>
        <v>0</v>
      </c>
      <c r="GG5">
        <f>DBLa0tags!GI444</f>
        <v>2.2727272727272728E-2</v>
      </c>
      <c r="GH5">
        <f>DBLa0tags!GJ444</f>
        <v>0</v>
      </c>
      <c r="GI5">
        <f>DBLa0tags!GK444</f>
        <v>4.5454545454545452E-3</v>
      </c>
      <c r="GJ5">
        <f>DBLa0tags!GL444</f>
        <v>0</v>
      </c>
      <c r="GK5">
        <f>DBLa0tags!GM444</f>
        <v>4.5454545454545452E-3</v>
      </c>
      <c r="GL5">
        <f>DBLa0tags!GN444</f>
        <v>9.0909090909090905E-3</v>
      </c>
      <c r="GM5">
        <f>DBLa0tags!GO444</f>
        <v>4.5454545454545452E-3</v>
      </c>
      <c r="GN5">
        <f>DBLa0tags!GP444</f>
        <v>0</v>
      </c>
      <c r="GO5">
        <f>DBLa0tags!GQ444</f>
        <v>3.1818181818181815E-2</v>
      </c>
      <c r="GP5">
        <f>DBLa0tags!GR444</f>
        <v>2.2727272727272728E-2</v>
      </c>
      <c r="GQ5">
        <f>DBLa0tags!GS444</f>
        <v>0</v>
      </c>
      <c r="GR5">
        <f>DBLa0tags!GT444</f>
        <v>1.3636363636363636E-2</v>
      </c>
      <c r="GS5">
        <f>DBLa0tags!GU444</f>
        <v>0</v>
      </c>
      <c r="GT5">
        <f>DBLa0tags!GV444</f>
        <v>0</v>
      </c>
      <c r="GU5">
        <f>DBLa0tags!GW444</f>
        <v>4.5454545454545452E-3</v>
      </c>
      <c r="GV5">
        <f>DBLa0tags!GX444</f>
        <v>4.5454545454545452E-3</v>
      </c>
      <c r="GW5">
        <f>DBLa0tags!GY444</f>
        <v>0</v>
      </c>
      <c r="GX5">
        <f>DBLa0tags!GZ444</f>
        <v>0</v>
      </c>
      <c r="GY5">
        <f>DBLa0tags!HA444</f>
        <v>2.2727272727272728E-2</v>
      </c>
      <c r="GZ5">
        <f>DBLa0tags!HB444</f>
        <v>2.2727272727272728E-2</v>
      </c>
      <c r="HA5">
        <f>DBLa0tags!HC444</f>
        <v>0</v>
      </c>
      <c r="HB5">
        <f>DBLa0tags!HD444</f>
        <v>4.5454545454545452E-3</v>
      </c>
      <c r="HC5">
        <f>DBLa0tags!HE444</f>
        <v>0</v>
      </c>
      <c r="HD5">
        <f>DBLa0tags!HF444</f>
        <v>0</v>
      </c>
      <c r="HE5">
        <f>DBLa0tags!HG444</f>
        <v>0</v>
      </c>
      <c r="HF5">
        <f>DBLa0tags!HH444</f>
        <v>1.3636363636363636E-2</v>
      </c>
      <c r="HG5">
        <f>DBLa0tags!HI444</f>
        <v>0</v>
      </c>
      <c r="HH5">
        <f>DBLa0tags!HJ444</f>
        <v>0</v>
      </c>
      <c r="HI5">
        <f>DBLa0tags!HK444</f>
        <v>0</v>
      </c>
      <c r="HJ5">
        <f>DBLa0tags!HL444</f>
        <v>0</v>
      </c>
      <c r="HK5">
        <f>DBLa0tags!HM444</f>
        <v>9.0909090909090905E-3</v>
      </c>
      <c r="HL5">
        <f>DBLa0tags!HN444</f>
        <v>2.2727272727272728E-2</v>
      </c>
      <c r="HM5">
        <f>DBLa0tags!HO444</f>
        <v>4.0909090909090909E-2</v>
      </c>
      <c r="HN5">
        <f>DBLa0tags!HP444</f>
        <v>1.3636363636363636E-2</v>
      </c>
      <c r="HO5">
        <f>DBLa0tags!HQ444</f>
        <v>1.3636363636363636E-2</v>
      </c>
      <c r="HP5">
        <f>DBLa0tags!HR444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S1317"/>
  <sheetViews>
    <sheetView tabSelected="1" topLeftCell="D202" zoomScale="125" workbookViewId="0">
      <selection activeCell="F210" sqref="F210"/>
    </sheetView>
  </sheetViews>
  <sheetFormatPr baseColWidth="10" defaultColWidth="8.83203125" defaultRowHeight="15" x14ac:dyDescent="0.2"/>
  <cols>
    <col min="1" max="1" width="35.6640625" customWidth="1"/>
    <col min="2" max="89" width="20.6640625" customWidth="1"/>
  </cols>
  <sheetData>
    <row r="1" spans="1:227" x14ac:dyDescent="0.2">
      <c r="B1" s="12" t="s">
        <v>3</v>
      </c>
      <c r="C1" s="12" t="s">
        <v>4</v>
      </c>
    </row>
    <row r="2" spans="1:227" x14ac:dyDescent="0.2">
      <c r="B2">
        <v>220</v>
      </c>
      <c r="C2">
        <v>212</v>
      </c>
    </row>
    <row r="3" spans="1:227" x14ac:dyDescent="0.2">
      <c r="G3" s="1" t="s">
        <v>5</v>
      </c>
      <c r="H3" s="1" t="s">
        <v>5</v>
      </c>
      <c r="I3" s="2" t="s">
        <v>6</v>
      </c>
      <c r="J3" s="2" t="s">
        <v>6</v>
      </c>
      <c r="K3" s="2" t="s">
        <v>6</v>
      </c>
      <c r="L3" s="2" t="s">
        <v>6</v>
      </c>
      <c r="M3" s="3" t="s">
        <v>11</v>
      </c>
      <c r="N3" s="3" t="s">
        <v>11</v>
      </c>
      <c r="O3" s="3" t="s">
        <v>11</v>
      </c>
      <c r="P3" s="3" t="s">
        <v>11</v>
      </c>
      <c r="Q3" s="3" t="s">
        <v>11</v>
      </c>
      <c r="R3" s="4" t="s">
        <v>17</v>
      </c>
      <c r="S3" s="4" t="s">
        <v>17</v>
      </c>
      <c r="T3" s="4" t="s">
        <v>17</v>
      </c>
      <c r="U3" s="4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1" t="s">
        <v>26</v>
      </c>
      <c r="AA3" s="1" t="s">
        <v>26</v>
      </c>
      <c r="AB3" s="1" t="s">
        <v>26</v>
      </c>
      <c r="AC3" s="1" t="s">
        <v>26</v>
      </c>
      <c r="AD3" s="1" t="s">
        <v>26</v>
      </c>
      <c r="AE3" s="1" t="s">
        <v>26</v>
      </c>
      <c r="AF3" s="1" t="s">
        <v>26</v>
      </c>
      <c r="AG3" s="1" t="s">
        <v>26</v>
      </c>
      <c r="AH3" s="2" t="s">
        <v>30</v>
      </c>
      <c r="AI3" s="2" t="s">
        <v>30</v>
      </c>
      <c r="AJ3" s="2" t="s">
        <v>30</v>
      </c>
      <c r="AK3" s="2" t="s">
        <v>30</v>
      </c>
      <c r="AL3" s="2" t="s">
        <v>30</v>
      </c>
      <c r="AM3" s="2" t="s">
        <v>30</v>
      </c>
      <c r="AN3" s="2" t="s">
        <v>30</v>
      </c>
      <c r="AO3" s="2" t="s">
        <v>30</v>
      </c>
      <c r="AP3" s="5" t="s">
        <v>31</v>
      </c>
      <c r="AQ3" s="5" t="s">
        <v>31</v>
      </c>
      <c r="AR3" s="5" t="s">
        <v>31</v>
      </c>
      <c r="AS3" s="5" t="s">
        <v>31</v>
      </c>
      <c r="AT3" s="5" t="s">
        <v>31</v>
      </c>
      <c r="AU3" s="5" t="s">
        <v>31</v>
      </c>
      <c r="AV3" s="5" t="s">
        <v>31</v>
      </c>
      <c r="AW3" s="5" t="s">
        <v>31</v>
      </c>
      <c r="AX3" s="6" t="s">
        <v>32</v>
      </c>
      <c r="AY3" s="6" t="s">
        <v>32</v>
      </c>
      <c r="AZ3" s="6" t="s">
        <v>32</v>
      </c>
      <c r="BA3" s="6" t="s">
        <v>32</v>
      </c>
      <c r="BB3" s="6" t="s">
        <v>32</v>
      </c>
      <c r="BC3" s="6" t="s">
        <v>32</v>
      </c>
      <c r="BD3" s="6" t="s">
        <v>32</v>
      </c>
      <c r="BE3" s="6" t="s">
        <v>32</v>
      </c>
      <c r="BF3" s="7" t="s">
        <v>33</v>
      </c>
      <c r="BG3" s="7" t="s">
        <v>33</v>
      </c>
      <c r="BH3" s="7" t="s">
        <v>33</v>
      </c>
      <c r="BI3" s="7" t="s">
        <v>33</v>
      </c>
      <c r="BJ3" s="7" t="s">
        <v>33</v>
      </c>
      <c r="BK3" s="7" t="s">
        <v>33</v>
      </c>
      <c r="BL3" s="7" t="s">
        <v>33</v>
      </c>
      <c r="BM3" s="7" t="s">
        <v>33</v>
      </c>
      <c r="BN3" s="8" t="s">
        <v>34</v>
      </c>
      <c r="BO3" s="8" t="s">
        <v>34</v>
      </c>
      <c r="BP3" s="8" t="s">
        <v>34</v>
      </c>
      <c r="BQ3" s="8" t="s">
        <v>34</v>
      </c>
      <c r="BR3" s="8" t="s">
        <v>34</v>
      </c>
      <c r="BS3" s="8" t="s">
        <v>34</v>
      </c>
      <c r="BT3" s="8" t="s">
        <v>34</v>
      </c>
      <c r="BU3" s="8" t="s">
        <v>34</v>
      </c>
      <c r="BV3" s="9" t="s">
        <v>35</v>
      </c>
      <c r="BW3" s="9" t="s">
        <v>35</v>
      </c>
      <c r="BX3" s="10" t="s">
        <v>36</v>
      </c>
      <c r="BY3" s="10" t="s">
        <v>36</v>
      </c>
      <c r="BZ3" s="10" t="s">
        <v>36</v>
      </c>
      <c r="CA3" s="10" t="s">
        <v>36</v>
      </c>
      <c r="CB3" s="10" t="s">
        <v>36</v>
      </c>
      <c r="CC3" s="10" t="s">
        <v>36</v>
      </c>
      <c r="CD3" s="10" t="s">
        <v>36</v>
      </c>
      <c r="CE3" s="10" t="s">
        <v>36</v>
      </c>
      <c r="CF3" s="10" t="s">
        <v>36</v>
      </c>
      <c r="CG3" s="10" t="s">
        <v>36</v>
      </c>
      <c r="CH3" s="10" t="s">
        <v>36</v>
      </c>
      <c r="CI3" s="10" t="s">
        <v>36</v>
      </c>
      <c r="CJ3" s="10" t="s">
        <v>36</v>
      </c>
      <c r="CK3" s="10" t="s">
        <v>36</v>
      </c>
      <c r="CL3" s="11" t="s">
        <v>44</v>
      </c>
      <c r="CM3" s="11" t="s">
        <v>44</v>
      </c>
      <c r="CN3" s="11" t="s">
        <v>44</v>
      </c>
      <c r="CO3" s="11" t="s">
        <v>44</v>
      </c>
      <c r="CP3" s="11" t="s">
        <v>44</v>
      </c>
      <c r="CQ3" s="11" t="s">
        <v>44</v>
      </c>
      <c r="CR3" s="11" t="s">
        <v>44</v>
      </c>
      <c r="CS3" s="11" t="s">
        <v>44</v>
      </c>
      <c r="CT3" s="11" t="s">
        <v>44</v>
      </c>
      <c r="CU3" s="11" t="s">
        <v>44</v>
      </c>
      <c r="CV3" s="11" t="s">
        <v>44</v>
      </c>
      <c r="CW3" s="11" t="s">
        <v>44</v>
      </c>
      <c r="CX3" s="11" t="s">
        <v>44</v>
      </c>
      <c r="CY3" s="11" t="s">
        <v>44</v>
      </c>
      <c r="CZ3" s="11" t="s">
        <v>44</v>
      </c>
      <c r="DA3" s="11" t="s">
        <v>44</v>
      </c>
      <c r="DB3" s="11" t="s">
        <v>44</v>
      </c>
      <c r="DC3" s="11" t="s">
        <v>44</v>
      </c>
      <c r="DD3" s="11" t="s">
        <v>44</v>
      </c>
      <c r="DE3" s="11" t="s">
        <v>44</v>
      </c>
      <c r="DF3" s="11" t="s">
        <v>44</v>
      </c>
      <c r="DG3" s="11" t="s">
        <v>44</v>
      </c>
      <c r="DH3" s="11" t="s">
        <v>44</v>
      </c>
      <c r="DI3" s="11" t="s">
        <v>44</v>
      </c>
      <c r="DJ3" s="11" t="s">
        <v>44</v>
      </c>
      <c r="DK3" s="11" t="s">
        <v>44</v>
      </c>
      <c r="DL3" s="11" t="s">
        <v>44</v>
      </c>
      <c r="DM3" s="11" t="s">
        <v>44</v>
      </c>
      <c r="DN3" s="11" t="s">
        <v>44</v>
      </c>
      <c r="DO3" s="11" t="s">
        <v>44</v>
      </c>
      <c r="DP3" s="11" t="s">
        <v>44</v>
      </c>
      <c r="DQ3" s="11" t="s">
        <v>44</v>
      </c>
      <c r="DR3" s="11" t="s">
        <v>44</v>
      </c>
      <c r="DS3" s="11" t="s">
        <v>44</v>
      </c>
      <c r="DT3" s="11" t="s">
        <v>44</v>
      </c>
      <c r="DU3" s="11" t="s">
        <v>44</v>
      </c>
      <c r="DV3" s="11" t="s">
        <v>44</v>
      </c>
      <c r="DW3" s="11" t="s">
        <v>44</v>
      </c>
      <c r="DX3" s="11" t="s">
        <v>44</v>
      </c>
      <c r="DY3" s="11" t="s">
        <v>44</v>
      </c>
      <c r="DZ3" s="11" t="s">
        <v>44</v>
      </c>
      <c r="EA3" s="11" t="s">
        <v>44</v>
      </c>
      <c r="EB3" s="11" t="s">
        <v>44</v>
      </c>
      <c r="EC3" s="11" t="s">
        <v>44</v>
      </c>
      <c r="ED3" s="11" t="s">
        <v>44</v>
      </c>
      <c r="EE3" s="11" t="s">
        <v>44</v>
      </c>
      <c r="EF3" s="11" t="s">
        <v>44</v>
      </c>
      <c r="EG3" s="11" t="s">
        <v>44</v>
      </c>
      <c r="EH3" s="11" t="s">
        <v>44</v>
      </c>
      <c r="EI3" s="11" t="s">
        <v>44</v>
      </c>
      <c r="EJ3" s="11" t="s">
        <v>44</v>
      </c>
      <c r="EK3" s="11" t="s">
        <v>44</v>
      </c>
      <c r="EL3" s="11" t="s">
        <v>44</v>
      </c>
      <c r="EM3" s="11" t="s">
        <v>44</v>
      </c>
      <c r="EN3" s="11" t="s">
        <v>44</v>
      </c>
      <c r="EO3" s="11" t="s">
        <v>44</v>
      </c>
      <c r="EP3" s="11" t="s">
        <v>44</v>
      </c>
      <c r="EQ3" s="11" t="s">
        <v>44</v>
      </c>
      <c r="ER3" s="11" t="s">
        <v>44</v>
      </c>
      <c r="ES3" s="11" t="s">
        <v>44</v>
      </c>
      <c r="ET3" s="11" t="s">
        <v>44</v>
      </c>
      <c r="EU3" s="11" t="s">
        <v>44</v>
      </c>
      <c r="EV3" s="11" t="s">
        <v>44</v>
      </c>
      <c r="EW3" s="11" t="s">
        <v>44</v>
      </c>
      <c r="EX3" s="11" t="s">
        <v>44</v>
      </c>
      <c r="EY3" s="11" t="s">
        <v>44</v>
      </c>
      <c r="EZ3" s="11" t="s">
        <v>44</v>
      </c>
      <c r="FA3" s="11" t="s">
        <v>44</v>
      </c>
      <c r="FB3" s="11" t="s">
        <v>44</v>
      </c>
      <c r="FC3" s="11" t="s">
        <v>44</v>
      </c>
      <c r="FD3" s="11" t="s">
        <v>44</v>
      </c>
      <c r="FE3" s="11" t="s">
        <v>44</v>
      </c>
      <c r="FF3" s="11" t="s">
        <v>44</v>
      </c>
      <c r="FG3" s="11" t="s">
        <v>44</v>
      </c>
      <c r="FH3" s="11" t="s">
        <v>44</v>
      </c>
      <c r="FI3" s="11" t="s">
        <v>44</v>
      </c>
      <c r="FJ3" s="11" t="s">
        <v>44</v>
      </c>
      <c r="FK3" s="11" t="s">
        <v>44</v>
      </c>
      <c r="FL3" s="11" t="s">
        <v>44</v>
      </c>
      <c r="FM3" s="11" t="s">
        <v>44</v>
      </c>
      <c r="FN3" s="11" t="s">
        <v>44</v>
      </c>
      <c r="FO3" s="11" t="s">
        <v>44</v>
      </c>
      <c r="FP3" s="11" t="s">
        <v>44</v>
      </c>
      <c r="FQ3" s="11" t="s">
        <v>44</v>
      </c>
      <c r="FR3" s="11" t="s">
        <v>44</v>
      </c>
      <c r="FS3" s="11" t="s">
        <v>44</v>
      </c>
      <c r="FT3" s="11" t="s">
        <v>44</v>
      </c>
      <c r="FU3" s="11" t="s">
        <v>44</v>
      </c>
      <c r="FV3" s="11" t="s">
        <v>44</v>
      </c>
      <c r="FW3" s="11" t="s">
        <v>44</v>
      </c>
      <c r="FX3" s="11" t="s">
        <v>44</v>
      </c>
      <c r="FY3" s="11" t="s">
        <v>44</v>
      </c>
      <c r="FZ3" s="11" t="s">
        <v>44</v>
      </c>
      <c r="GA3" s="11" t="s">
        <v>44</v>
      </c>
      <c r="GB3" s="11" t="s">
        <v>44</v>
      </c>
      <c r="GC3" s="11" t="s">
        <v>44</v>
      </c>
      <c r="GD3" s="11" t="s">
        <v>44</v>
      </c>
      <c r="GE3" s="11" t="s">
        <v>44</v>
      </c>
      <c r="GF3" s="11" t="s">
        <v>44</v>
      </c>
      <c r="GG3" s="11" t="s">
        <v>44</v>
      </c>
      <c r="GH3" s="11" t="s">
        <v>44</v>
      </c>
      <c r="GI3" s="11" t="s">
        <v>44</v>
      </c>
      <c r="GJ3" s="11" t="s">
        <v>44</v>
      </c>
      <c r="GK3" s="11" t="s">
        <v>44</v>
      </c>
      <c r="GL3" s="11" t="s">
        <v>44</v>
      </c>
      <c r="GM3" s="11" t="s">
        <v>44</v>
      </c>
      <c r="GN3" s="11" t="s">
        <v>44</v>
      </c>
      <c r="GO3" s="11" t="s">
        <v>44</v>
      </c>
      <c r="GP3" s="11" t="s">
        <v>44</v>
      </c>
      <c r="GQ3" s="11" t="s">
        <v>44</v>
      </c>
      <c r="GR3" s="11" t="s">
        <v>44</v>
      </c>
      <c r="GS3" s="11" t="s">
        <v>44</v>
      </c>
      <c r="GT3" s="11" t="s">
        <v>44</v>
      </c>
      <c r="GU3" s="11" t="s">
        <v>44</v>
      </c>
      <c r="GV3" s="11" t="s">
        <v>44</v>
      </c>
      <c r="GW3" s="11" t="s">
        <v>44</v>
      </c>
      <c r="GX3" s="11" t="s">
        <v>44</v>
      </c>
      <c r="GY3" s="11" t="s">
        <v>44</v>
      </c>
      <c r="GZ3" s="11" t="s">
        <v>44</v>
      </c>
      <c r="HA3" s="11" t="s">
        <v>44</v>
      </c>
      <c r="HB3" s="11" t="s">
        <v>44</v>
      </c>
      <c r="HC3" s="11" t="s">
        <v>44</v>
      </c>
      <c r="HD3" s="11" t="s">
        <v>44</v>
      </c>
      <c r="HE3" s="11" t="s">
        <v>44</v>
      </c>
      <c r="HF3" s="11" t="s">
        <v>44</v>
      </c>
      <c r="HG3" s="11" t="s">
        <v>44</v>
      </c>
      <c r="HH3" s="11" t="s">
        <v>44</v>
      </c>
      <c r="HI3" s="11" t="s">
        <v>44</v>
      </c>
      <c r="HJ3" s="11" t="s">
        <v>44</v>
      </c>
      <c r="HK3" s="11" t="s">
        <v>44</v>
      </c>
      <c r="HL3" s="11" t="s">
        <v>44</v>
      </c>
      <c r="HM3" s="11" t="s">
        <v>44</v>
      </c>
      <c r="HN3" s="11" t="s">
        <v>44</v>
      </c>
      <c r="HO3" s="11" t="s">
        <v>44</v>
      </c>
      <c r="HP3" s="11" t="s">
        <v>44</v>
      </c>
      <c r="HQ3" s="11" t="s">
        <v>44</v>
      </c>
      <c r="HR3" s="11" t="s">
        <v>44</v>
      </c>
      <c r="HS3" s="11" t="s">
        <v>44</v>
      </c>
    </row>
    <row r="4" spans="1:227" x14ac:dyDescent="0.2">
      <c r="A4" s="12" t="s">
        <v>0</v>
      </c>
      <c r="B4" s="12" t="s">
        <v>1</v>
      </c>
      <c r="C4" s="12" t="s">
        <v>7</v>
      </c>
      <c r="D4" s="12" t="s">
        <v>8</v>
      </c>
      <c r="E4" s="12" t="s">
        <v>9</v>
      </c>
      <c r="F4" s="12" t="s">
        <v>10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16</v>
      </c>
      <c r="L4" s="12" t="s">
        <v>18</v>
      </c>
      <c r="M4" s="12" t="s">
        <v>19</v>
      </c>
      <c r="N4" s="12" t="s">
        <v>20</v>
      </c>
      <c r="O4" s="12" t="s">
        <v>21</v>
      </c>
      <c r="P4" s="12" t="s">
        <v>22</v>
      </c>
      <c r="Q4" s="12" t="s">
        <v>23</v>
      </c>
      <c r="R4" s="12" t="s">
        <v>24</v>
      </c>
      <c r="S4" s="12" t="s">
        <v>25</v>
      </c>
      <c r="T4" s="12" t="s">
        <v>27</v>
      </c>
      <c r="U4" s="12" t="s">
        <v>28</v>
      </c>
      <c r="V4" s="12" t="s">
        <v>29</v>
      </c>
      <c r="W4" s="12" t="s">
        <v>21</v>
      </c>
      <c r="X4" s="12" t="s">
        <v>22</v>
      </c>
      <c r="Y4" s="12" t="s">
        <v>23</v>
      </c>
      <c r="Z4" s="12" t="s">
        <v>24</v>
      </c>
      <c r="AA4" s="12" t="s">
        <v>25</v>
      </c>
      <c r="AB4" s="12" t="s">
        <v>27</v>
      </c>
      <c r="AC4" s="12" t="s">
        <v>28</v>
      </c>
      <c r="AD4" s="12" t="s">
        <v>29</v>
      </c>
      <c r="AE4" s="12" t="s">
        <v>21</v>
      </c>
      <c r="AF4" s="12" t="s">
        <v>22</v>
      </c>
      <c r="AG4" s="12" t="s">
        <v>23</v>
      </c>
      <c r="AH4" s="12" t="s">
        <v>24</v>
      </c>
      <c r="AI4" s="12" t="s">
        <v>25</v>
      </c>
      <c r="AJ4" s="12" t="s">
        <v>27</v>
      </c>
      <c r="AK4" s="12" t="s">
        <v>28</v>
      </c>
      <c r="AL4" s="12" t="s">
        <v>29</v>
      </c>
      <c r="AM4" s="12" t="s">
        <v>21</v>
      </c>
      <c r="AN4" s="12" t="s">
        <v>22</v>
      </c>
      <c r="AO4" s="12" t="s">
        <v>23</v>
      </c>
      <c r="AP4" s="12" t="s">
        <v>24</v>
      </c>
      <c r="AQ4" s="12" t="s">
        <v>25</v>
      </c>
      <c r="AR4" s="12" t="s">
        <v>27</v>
      </c>
      <c r="AS4" s="12" t="s">
        <v>28</v>
      </c>
      <c r="AT4" s="12" t="s">
        <v>29</v>
      </c>
      <c r="AU4" s="12" t="s">
        <v>21</v>
      </c>
      <c r="AV4" s="12" t="s">
        <v>22</v>
      </c>
      <c r="AW4" s="12" t="s">
        <v>23</v>
      </c>
      <c r="AX4" s="12" t="s">
        <v>24</v>
      </c>
      <c r="AY4" s="12" t="s">
        <v>25</v>
      </c>
      <c r="AZ4" s="12" t="s">
        <v>27</v>
      </c>
      <c r="BA4" s="12" t="s">
        <v>28</v>
      </c>
      <c r="BB4" s="12" t="s">
        <v>29</v>
      </c>
      <c r="BC4" s="12" t="s">
        <v>21</v>
      </c>
      <c r="BD4" s="12" t="s">
        <v>22</v>
      </c>
      <c r="BE4" s="12" t="s">
        <v>23</v>
      </c>
      <c r="BF4" s="12" t="s">
        <v>24</v>
      </c>
      <c r="BG4" s="12" t="s">
        <v>25</v>
      </c>
      <c r="BH4" s="12" t="s">
        <v>27</v>
      </c>
      <c r="BI4" s="12" t="s">
        <v>28</v>
      </c>
      <c r="BJ4" s="12" t="s">
        <v>29</v>
      </c>
      <c r="BK4" s="12" t="s">
        <v>21</v>
      </c>
      <c r="BL4" s="12" t="s">
        <v>22</v>
      </c>
      <c r="BM4" s="12" t="s">
        <v>23</v>
      </c>
      <c r="BN4" s="12" t="s">
        <v>24</v>
      </c>
      <c r="BO4" s="12" t="s">
        <v>25</v>
      </c>
      <c r="BP4" s="12" t="s">
        <v>27</v>
      </c>
      <c r="BQ4" s="12" t="s">
        <v>28</v>
      </c>
      <c r="BR4" s="12" t="s">
        <v>29</v>
      </c>
      <c r="BS4" s="12" t="s">
        <v>21</v>
      </c>
      <c r="BT4" s="12" t="s">
        <v>22</v>
      </c>
      <c r="BU4" s="12" t="s">
        <v>23</v>
      </c>
      <c r="BV4" s="12" t="s">
        <v>37</v>
      </c>
      <c r="BW4" s="12" t="s">
        <v>38</v>
      </c>
      <c r="BX4" s="12" t="s">
        <v>19</v>
      </c>
      <c r="BY4" s="12" t="s">
        <v>39</v>
      </c>
      <c r="BZ4" s="12" t="s">
        <v>40</v>
      </c>
      <c r="CA4" s="12" t="s">
        <v>41</v>
      </c>
      <c r="CB4" s="12" t="s">
        <v>42</v>
      </c>
      <c r="CC4" s="12" t="s">
        <v>43</v>
      </c>
      <c r="CD4" s="12" t="s">
        <v>21</v>
      </c>
      <c r="CE4" s="12" t="s">
        <v>22</v>
      </c>
      <c r="CF4" s="12" t="s">
        <v>23</v>
      </c>
      <c r="CG4" s="12" t="s">
        <v>24</v>
      </c>
      <c r="CH4" s="12" t="s">
        <v>25</v>
      </c>
      <c r="CI4" s="12" t="s">
        <v>27</v>
      </c>
      <c r="CJ4" s="12" t="s">
        <v>28</v>
      </c>
      <c r="CK4" s="12" t="s">
        <v>29</v>
      </c>
      <c r="CL4" s="12" t="s">
        <v>45</v>
      </c>
      <c r="CM4" s="12" t="s">
        <v>46</v>
      </c>
      <c r="CN4" s="12" t="s">
        <v>47</v>
      </c>
      <c r="CO4" s="12" t="s">
        <v>48</v>
      </c>
      <c r="CP4" s="12" t="s">
        <v>49</v>
      </c>
      <c r="CQ4" s="12" t="s">
        <v>50</v>
      </c>
      <c r="CR4" s="12" t="s">
        <v>51</v>
      </c>
      <c r="CS4" s="12" t="s">
        <v>52</v>
      </c>
      <c r="CT4" s="12" t="s">
        <v>53</v>
      </c>
      <c r="CU4" s="12" t="s">
        <v>54</v>
      </c>
      <c r="CV4" s="12" t="s">
        <v>55</v>
      </c>
      <c r="CW4" s="12" t="s">
        <v>56</v>
      </c>
      <c r="CX4" s="12" t="s">
        <v>57</v>
      </c>
      <c r="CY4" s="12" t="s">
        <v>58</v>
      </c>
      <c r="CZ4" s="12" t="s">
        <v>59</v>
      </c>
      <c r="DA4" s="12" t="s">
        <v>60</v>
      </c>
      <c r="DB4" s="12" t="s">
        <v>61</v>
      </c>
      <c r="DC4" s="12" t="s">
        <v>62</v>
      </c>
      <c r="DD4" s="12" t="s">
        <v>63</v>
      </c>
      <c r="DE4" s="12" t="s">
        <v>64</v>
      </c>
      <c r="DF4" s="12" t="s">
        <v>65</v>
      </c>
      <c r="DG4" s="12" t="s">
        <v>66</v>
      </c>
      <c r="DH4" s="12" t="s">
        <v>67</v>
      </c>
      <c r="DI4" s="12" t="s">
        <v>68</v>
      </c>
      <c r="DJ4" s="12" t="s">
        <v>41</v>
      </c>
      <c r="DK4" s="12" t="s">
        <v>42</v>
      </c>
      <c r="DL4" s="12" t="s">
        <v>43</v>
      </c>
      <c r="DM4" s="12" t="s">
        <v>69</v>
      </c>
      <c r="DN4" s="12" t="s">
        <v>70</v>
      </c>
      <c r="DO4" s="12" t="s">
        <v>71</v>
      </c>
      <c r="DP4" s="12" t="s">
        <v>72</v>
      </c>
      <c r="DQ4" s="12" t="s">
        <v>73</v>
      </c>
      <c r="DR4" s="12" t="s">
        <v>74</v>
      </c>
      <c r="DS4" s="12" t="s">
        <v>75</v>
      </c>
      <c r="DT4" s="12" t="s">
        <v>76</v>
      </c>
      <c r="DU4" s="12" t="s">
        <v>77</v>
      </c>
      <c r="DV4" s="12" t="s">
        <v>78</v>
      </c>
      <c r="DW4" s="12" t="s">
        <v>79</v>
      </c>
      <c r="DX4" s="12" t="s">
        <v>80</v>
      </c>
      <c r="DY4" s="12" t="s">
        <v>81</v>
      </c>
      <c r="DZ4" s="12" t="s">
        <v>82</v>
      </c>
      <c r="EA4" s="12" t="s">
        <v>83</v>
      </c>
      <c r="EB4" s="12" t="s">
        <v>84</v>
      </c>
      <c r="EC4" s="12" t="s">
        <v>85</v>
      </c>
      <c r="ED4" s="12" t="s">
        <v>86</v>
      </c>
      <c r="EE4" s="12" t="s">
        <v>87</v>
      </c>
      <c r="EF4" s="12" t="s">
        <v>88</v>
      </c>
      <c r="EG4" s="12" t="s">
        <v>89</v>
      </c>
      <c r="EH4" s="12" t="s">
        <v>90</v>
      </c>
      <c r="EI4" s="12" t="s">
        <v>91</v>
      </c>
      <c r="EJ4" s="12" t="s">
        <v>92</v>
      </c>
      <c r="EK4" s="12" t="s">
        <v>93</v>
      </c>
      <c r="EL4" s="12" t="s">
        <v>94</v>
      </c>
      <c r="EM4" s="12" t="s">
        <v>95</v>
      </c>
      <c r="EN4" s="12" t="s">
        <v>96</v>
      </c>
      <c r="EO4" s="12" t="s">
        <v>97</v>
      </c>
      <c r="EP4" s="12" t="s">
        <v>98</v>
      </c>
      <c r="EQ4" s="12" t="s">
        <v>99</v>
      </c>
      <c r="ER4" s="12" t="s">
        <v>100</v>
      </c>
      <c r="ES4" s="12" t="s">
        <v>101</v>
      </c>
      <c r="ET4" s="12" t="s">
        <v>102</v>
      </c>
      <c r="EU4" s="12" t="s">
        <v>103</v>
      </c>
      <c r="EV4" s="12" t="s">
        <v>104</v>
      </c>
      <c r="EW4" s="12" t="s">
        <v>105</v>
      </c>
      <c r="EX4" s="12" t="s">
        <v>106</v>
      </c>
      <c r="EY4" s="12" t="s">
        <v>107</v>
      </c>
      <c r="EZ4" s="12" t="s">
        <v>108</v>
      </c>
      <c r="FA4" s="12" t="s">
        <v>109</v>
      </c>
      <c r="FB4" s="12" t="s">
        <v>110</v>
      </c>
      <c r="FC4" s="12" t="s">
        <v>111</v>
      </c>
      <c r="FD4" s="12" t="s">
        <v>112</v>
      </c>
      <c r="FE4" s="12" t="s">
        <v>113</v>
      </c>
      <c r="FF4" s="12" t="s">
        <v>16</v>
      </c>
      <c r="FG4" s="12" t="s">
        <v>114</v>
      </c>
      <c r="FH4" s="12" t="s">
        <v>115</v>
      </c>
      <c r="FI4" s="12" t="s">
        <v>116</v>
      </c>
      <c r="FJ4" s="12" t="s">
        <v>117</v>
      </c>
      <c r="FK4" s="12" t="s">
        <v>118</v>
      </c>
      <c r="FL4" s="12" t="s">
        <v>119</v>
      </c>
      <c r="FM4" s="12" t="s">
        <v>120</v>
      </c>
      <c r="FN4" s="12" t="s">
        <v>121</v>
      </c>
      <c r="FO4" s="12" t="s">
        <v>122</v>
      </c>
      <c r="FP4" s="12" t="s">
        <v>123</v>
      </c>
      <c r="FQ4" s="12" t="s">
        <v>124</v>
      </c>
      <c r="FR4" s="12" t="s">
        <v>125</v>
      </c>
      <c r="FS4" s="12" t="s">
        <v>126</v>
      </c>
      <c r="FT4" s="12" t="s">
        <v>127</v>
      </c>
      <c r="FU4" s="12" t="s">
        <v>128</v>
      </c>
      <c r="FV4" s="12" t="s">
        <v>129</v>
      </c>
      <c r="FW4" s="12" t="s">
        <v>130</v>
      </c>
      <c r="FX4" s="12" t="s">
        <v>131</v>
      </c>
      <c r="FY4" s="12" t="s">
        <v>132</v>
      </c>
      <c r="FZ4" s="12" t="s">
        <v>133</v>
      </c>
      <c r="GA4" s="12" t="s">
        <v>134</v>
      </c>
      <c r="GB4" s="12" t="s">
        <v>135</v>
      </c>
      <c r="GC4" s="12" t="s">
        <v>136</v>
      </c>
      <c r="GD4" s="12" t="s">
        <v>137</v>
      </c>
      <c r="GE4" s="12" t="s">
        <v>138</v>
      </c>
      <c r="GF4" s="12" t="s">
        <v>139</v>
      </c>
      <c r="GG4" s="12" t="s">
        <v>140</v>
      </c>
      <c r="GH4" s="12" t="s">
        <v>141</v>
      </c>
      <c r="GI4" s="12" t="s">
        <v>142</v>
      </c>
      <c r="GJ4" s="12" t="s">
        <v>143</v>
      </c>
      <c r="GK4" s="12" t="s">
        <v>144</v>
      </c>
      <c r="GL4" s="12" t="s">
        <v>145</v>
      </c>
      <c r="GM4" s="12" t="s">
        <v>146</v>
      </c>
      <c r="GN4" s="12" t="s">
        <v>147</v>
      </c>
      <c r="GO4" s="12" t="s">
        <v>148</v>
      </c>
      <c r="GP4" s="12" t="s">
        <v>149</v>
      </c>
      <c r="GQ4" s="12" t="s">
        <v>150</v>
      </c>
      <c r="GR4" s="12" t="s">
        <v>151</v>
      </c>
      <c r="GS4" s="12" t="s">
        <v>152</v>
      </c>
      <c r="GT4" s="12" t="s">
        <v>153</v>
      </c>
      <c r="GU4" s="12" t="s">
        <v>154</v>
      </c>
      <c r="GV4" s="12" t="s">
        <v>155</v>
      </c>
      <c r="GW4" s="12" t="s">
        <v>156</v>
      </c>
      <c r="GX4" s="12" t="s">
        <v>157</v>
      </c>
      <c r="GY4" s="12" t="s">
        <v>158</v>
      </c>
      <c r="GZ4" s="12" t="s">
        <v>159</v>
      </c>
      <c r="HA4" s="12" t="s">
        <v>160</v>
      </c>
      <c r="HB4" s="12" t="s">
        <v>161</v>
      </c>
      <c r="HC4" s="12" t="s">
        <v>162</v>
      </c>
      <c r="HD4" s="12" t="s">
        <v>163</v>
      </c>
      <c r="HE4" s="12" t="s">
        <v>164</v>
      </c>
      <c r="HF4" s="12" t="s">
        <v>165</v>
      </c>
      <c r="HG4" s="12" t="s">
        <v>166</v>
      </c>
      <c r="HH4" s="12" t="s">
        <v>167</v>
      </c>
      <c r="HI4" s="12" t="s">
        <v>168</v>
      </c>
      <c r="HJ4" s="12" t="s">
        <v>169</v>
      </c>
      <c r="HK4" s="12" t="s">
        <v>18</v>
      </c>
      <c r="HL4" s="12" t="s">
        <v>170</v>
      </c>
      <c r="HM4" s="12" t="s">
        <v>171</v>
      </c>
      <c r="HN4" s="12" t="s">
        <v>172</v>
      </c>
      <c r="HO4" s="12" t="s">
        <v>173</v>
      </c>
      <c r="HP4" s="12" t="s">
        <v>174</v>
      </c>
      <c r="HQ4" s="12" t="s">
        <v>175</v>
      </c>
      <c r="HR4" s="12" t="s">
        <v>176</v>
      </c>
      <c r="HS4" s="12" t="s">
        <v>177</v>
      </c>
    </row>
    <row r="5" spans="1:227" x14ac:dyDescent="0.2">
      <c r="A5" t="s">
        <v>178</v>
      </c>
      <c r="B5">
        <v>2</v>
      </c>
      <c r="C5" t="s">
        <v>179</v>
      </c>
      <c r="D5" t="s">
        <v>100</v>
      </c>
      <c r="E5">
        <v>1.3528099999999999E-174</v>
      </c>
      <c r="F5">
        <v>160</v>
      </c>
      <c r="G5" s="13">
        <v>1</v>
      </c>
      <c r="H5" s="13">
        <v>71</v>
      </c>
      <c r="I5" s="13">
        <v>78</v>
      </c>
      <c r="J5" s="13">
        <v>1</v>
      </c>
      <c r="K5">
        <v>0</v>
      </c>
      <c r="L5">
        <v>0</v>
      </c>
      <c r="M5" s="13">
        <v>1</v>
      </c>
      <c r="N5" s="13">
        <v>79</v>
      </c>
      <c r="O5">
        <v>0</v>
      </c>
      <c r="P5">
        <v>0</v>
      </c>
      <c r="Q5" s="13">
        <v>9</v>
      </c>
      <c r="R5" s="13">
        <v>1</v>
      </c>
      <c r="S5" s="13">
        <v>67</v>
      </c>
      <c r="T5">
        <v>0</v>
      </c>
      <c r="U5">
        <v>0</v>
      </c>
      <c r="V5">
        <v>0</v>
      </c>
      <c r="W5">
        <v>0</v>
      </c>
      <c r="X5">
        <v>0</v>
      </c>
      <c r="Y5" s="13">
        <v>1</v>
      </c>
      <c r="Z5">
        <v>0</v>
      </c>
      <c r="AA5" s="13">
        <v>8</v>
      </c>
      <c r="AB5">
        <v>0</v>
      </c>
      <c r="AC5">
        <v>0</v>
      </c>
      <c r="AD5" s="13">
        <v>57</v>
      </c>
      <c r="AE5" s="13">
        <v>10</v>
      </c>
      <c r="AF5">
        <v>0</v>
      </c>
      <c r="AG5">
        <v>0</v>
      </c>
      <c r="AH5" s="13">
        <v>1</v>
      </c>
      <c r="AI5">
        <v>0</v>
      </c>
      <c r="AJ5" s="13">
        <v>6</v>
      </c>
      <c r="AK5" s="13">
        <v>1</v>
      </c>
      <c r="AL5" s="13">
        <v>7</v>
      </c>
      <c r="AM5">
        <v>0</v>
      </c>
      <c r="AN5">
        <v>0</v>
      </c>
      <c r="AO5">
        <v>0</v>
      </c>
      <c r="AP5">
        <v>0</v>
      </c>
      <c r="AQ5">
        <v>0</v>
      </c>
      <c r="AR5" s="13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 s="13">
        <v>1</v>
      </c>
      <c r="BW5">
        <v>0</v>
      </c>
      <c r="BX5" s="13">
        <v>1</v>
      </c>
      <c r="BY5" s="13">
        <v>2</v>
      </c>
      <c r="BZ5" s="13">
        <v>5</v>
      </c>
      <c r="CA5" s="13">
        <v>72</v>
      </c>
      <c r="CB5">
        <v>0</v>
      </c>
      <c r="CC5">
        <v>0</v>
      </c>
      <c r="CD5" s="13">
        <v>64</v>
      </c>
      <c r="CE5" s="13">
        <v>10</v>
      </c>
      <c r="CF5">
        <v>0</v>
      </c>
      <c r="CG5" s="13">
        <v>10</v>
      </c>
      <c r="CH5" s="13">
        <v>2</v>
      </c>
      <c r="CI5" s="13">
        <v>75</v>
      </c>
      <c r="CJ5" s="13">
        <v>7</v>
      </c>
      <c r="CK5" s="13">
        <v>1</v>
      </c>
      <c r="CL5">
        <v>0</v>
      </c>
      <c r="CM5">
        <v>0</v>
      </c>
      <c r="CN5">
        <v>0</v>
      </c>
      <c r="CO5">
        <v>0</v>
      </c>
      <c r="CP5">
        <v>0</v>
      </c>
      <c r="CQ5" s="13">
        <v>1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 s="13">
        <v>1</v>
      </c>
      <c r="CZ5">
        <v>0</v>
      </c>
      <c r="DA5">
        <v>0</v>
      </c>
      <c r="DB5">
        <v>0</v>
      </c>
      <c r="DC5" s="13">
        <v>1</v>
      </c>
      <c r="DD5">
        <v>0</v>
      </c>
      <c r="DE5" s="13">
        <v>1</v>
      </c>
      <c r="DF5">
        <v>0</v>
      </c>
      <c r="DG5" s="13">
        <v>3</v>
      </c>
      <c r="DH5" s="13">
        <v>1</v>
      </c>
      <c r="DI5">
        <v>0</v>
      </c>
      <c r="DJ5" s="13">
        <v>72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 s="13">
        <v>6</v>
      </c>
      <c r="DT5">
        <v>0</v>
      </c>
      <c r="DU5">
        <v>0</v>
      </c>
      <c r="DV5">
        <v>0</v>
      </c>
      <c r="DW5">
        <v>0</v>
      </c>
      <c r="DX5" s="13">
        <v>4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 s="13">
        <v>1</v>
      </c>
      <c r="ER5" s="13">
        <v>74</v>
      </c>
      <c r="ES5" s="13">
        <v>1</v>
      </c>
      <c r="ET5" s="13">
        <v>1</v>
      </c>
      <c r="EU5">
        <v>0</v>
      </c>
      <c r="EV5" s="13">
        <v>1</v>
      </c>
      <c r="EW5">
        <v>0</v>
      </c>
      <c r="EX5">
        <v>0</v>
      </c>
      <c r="EY5">
        <v>0</v>
      </c>
      <c r="EZ5">
        <v>0</v>
      </c>
      <c r="FA5" s="13">
        <v>1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 s="13">
        <v>2</v>
      </c>
      <c r="FL5">
        <v>0</v>
      </c>
      <c r="FM5" s="13">
        <v>4</v>
      </c>
      <c r="FN5">
        <v>0</v>
      </c>
      <c r="FO5" s="13">
        <v>4</v>
      </c>
      <c r="FP5">
        <v>0</v>
      </c>
      <c r="FQ5">
        <v>0</v>
      </c>
      <c r="FR5">
        <v>0</v>
      </c>
      <c r="FS5">
        <v>0</v>
      </c>
      <c r="FT5" s="13">
        <v>74</v>
      </c>
      <c r="FU5">
        <v>0</v>
      </c>
      <c r="FV5">
        <v>0</v>
      </c>
      <c r="FW5">
        <v>0</v>
      </c>
      <c r="FX5">
        <v>0</v>
      </c>
      <c r="FY5" s="13">
        <v>1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 s="13">
        <v>6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 s="13">
        <v>1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 s="13">
        <v>2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 s="13">
        <v>1</v>
      </c>
    </row>
    <row r="6" spans="1:227" x14ac:dyDescent="0.2">
      <c r="A6" t="s">
        <v>181</v>
      </c>
      <c r="B6">
        <v>2</v>
      </c>
      <c r="C6" t="s">
        <v>182</v>
      </c>
      <c r="D6" t="s">
        <v>104</v>
      </c>
      <c r="E6">
        <v>1.38291E-179</v>
      </c>
      <c r="F6">
        <v>15</v>
      </c>
      <c r="G6">
        <v>0</v>
      </c>
      <c r="H6" s="13">
        <v>11</v>
      </c>
      <c r="I6" s="13">
        <v>8</v>
      </c>
      <c r="J6">
        <v>0</v>
      </c>
      <c r="K6" s="13">
        <v>3</v>
      </c>
      <c r="L6">
        <v>0</v>
      </c>
      <c r="M6" s="13">
        <v>3</v>
      </c>
      <c r="N6" s="13">
        <v>8</v>
      </c>
      <c r="O6">
        <v>0</v>
      </c>
      <c r="P6">
        <v>0</v>
      </c>
      <c r="Q6" s="13">
        <v>3</v>
      </c>
      <c r="R6">
        <v>0</v>
      </c>
      <c r="S6" s="13">
        <v>8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3">
        <v>3</v>
      </c>
      <c r="AA6">
        <v>0</v>
      </c>
      <c r="AB6">
        <v>0</v>
      </c>
      <c r="AC6">
        <v>0</v>
      </c>
      <c r="AD6" s="13">
        <v>6</v>
      </c>
      <c r="AE6" s="13">
        <v>1</v>
      </c>
      <c r="AF6">
        <v>0</v>
      </c>
      <c r="AG6">
        <v>0</v>
      </c>
      <c r="AH6">
        <v>0</v>
      </c>
      <c r="AI6" s="13">
        <v>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 s="13">
        <v>3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s="13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s="13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s="13">
        <v>3</v>
      </c>
      <c r="BY6">
        <v>0</v>
      </c>
      <c r="BZ6" s="13">
        <v>7</v>
      </c>
      <c r="CA6" s="13">
        <v>1</v>
      </c>
      <c r="CB6">
        <v>0</v>
      </c>
      <c r="CC6">
        <v>0</v>
      </c>
      <c r="CD6" s="13">
        <v>9</v>
      </c>
      <c r="CE6" s="13">
        <v>1</v>
      </c>
      <c r="CF6">
        <v>0</v>
      </c>
      <c r="CG6" s="13">
        <v>3</v>
      </c>
      <c r="CH6" s="13">
        <v>3</v>
      </c>
      <c r="CI6" s="13">
        <v>11</v>
      </c>
      <c r="CJ6" s="13">
        <v>1</v>
      </c>
      <c r="CK6" s="13">
        <v>1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 s="13">
        <v>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 s="13">
        <v>7</v>
      </c>
      <c r="DJ6" s="13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 s="13">
        <v>1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 s="13">
        <v>8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 s="13">
        <v>3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 s="13">
        <v>3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 s="13">
        <v>11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 s="13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 s="13">
        <v>3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 s="13">
        <v>1</v>
      </c>
    </row>
    <row r="7" spans="1:227" x14ac:dyDescent="0.2">
      <c r="A7" t="s">
        <v>183</v>
      </c>
      <c r="B7">
        <v>2</v>
      </c>
      <c r="C7" t="s">
        <v>184</v>
      </c>
      <c r="D7" t="s">
        <v>102</v>
      </c>
      <c r="E7">
        <v>2.8040699999999998E-166</v>
      </c>
      <c r="F7">
        <v>200</v>
      </c>
      <c r="G7" s="13">
        <v>2</v>
      </c>
      <c r="H7" s="13">
        <v>138</v>
      </c>
      <c r="I7" s="13">
        <v>136</v>
      </c>
      <c r="J7" s="13">
        <v>2</v>
      </c>
      <c r="K7" s="13">
        <v>1</v>
      </c>
      <c r="L7" s="13">
        <v>2</v>
      </c>
      <c r="M7" s="13">
        <v>3</v>
      </c>
      <c r="N7" s="13">
        <v>137</v>
      </c>
      <c r="O7">
        <v>0</v>
      </c>
      <c r="P7" s="13">
        <v>1</v>
      </c>
      <c r="Q7" s="13">
        <v>6</v>
      </c>
      <c r="R7" s="13">
        <v>1</v>
      </c>
      <c r="S7" s="13">
        <v>123</v>
      </c>
      <c r="T7" s="13">
        <v>2</v>
      </c>
      <c r="U7" s="13">
        <v>1</v>
      </c>
      <c r="V7">
        <v>0</v>
      </c>
      <c r="W7">
        <v>0</v>
      </c>
      <c r="X7">
        <v>0</v>
      </c>
      <c r="Y7">
        <v>0</v>
      </c>
      <c r="Z7" s="13">
        <v>5</v>
      </c>
      <c r="AA7" s="13">
        <v>2</v>
      </c>
      <c r="AB7" s="13">
        <v>2</v>
      </c>
      <c r="AC7">
        <v>0</v>
      </c>
      <c r="AD7" s="13">
        <v>121</v>
      </c>
      <c r="AE7" s="13">
        <v>2</v>
      </c>
      <c r="AF7">
        <v>0</v>
      </c>
      <c r="AG7">
        <v>0</v>
      </c>
      <c r="AH7" s="13">
        <v>1</v>
      </c>
      <c r="AI7" s="13">
        <v>2</v>
      </c>
      <c r="AJ7" s="13">
        <v>4</v>
      </c>
      <c r="AK7" s="13">
        <v>2</v>
      </c>
      <c r="AL7" s="13">
        <v>2</v>
      </c>
      <c r="AM7">
        <v>0</v>
      </c>
      <c r="AN7">
        <v>0</v>
      </c>
      <c r="AO7" s="13">
        <v>1</v>
      </c>
      <c r="AP7">
        <v>0</v>
      </c>
      <c r="AQ7">
        <v>0</v>
      </c>
      <c r="AR7" s="13">
        <v>2</v>
      </c>
      <c r="AS7" s="13">
        <v>2</v>
      </c>
      <c r="AT7">
        <v>0</v>
      </c>
      <c r="AU7" s="13">
        <v>2</v>
      </c>
      <c r="AV7">
        <v>0</v>
      </c>
      <c r="AW7">
        <v>0</v>
      </c>
      <c r="AX7" s="13">
        <v>2</v>
      </c>
      <c r="AY7">
        <v>0</v>
      </c>
      <c r="AZ7" s="13">
        <v>2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s="13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s="13">
        <v>3</v>
      </c>
      <c r="BY7" s="13">
        <v>1</v>
      </c>
      <c r="BZ7" s="13">
        <v>131</v>
      </c>
      <c r="CA7" s="13">
        <v>2</v>
      </c>
      <c r="CB7" s="13">
        <v>1</v>
      </c>
      <c r="CC7" s="13">
        <v>2</v>
      </c>
      <c r="CD7" s="13">
        <v>123</v>
      </c>
      <c r="CE7" s="13">
        <v>4</v>
      </c>
      <c r="CF7" s="13">
        <v>1</v>
      </c>
      <c r="CG7" s="13">
        <v>7</v>
      </c>
      <c r="CH7" s="13">
        <v>9</v>
      </c>
      <c r="CI7" s="13">
        <v>127</v>
      </c>
      <c r="CJ7" s="13">
        <v>13</v>
      </c>
      <c r="CK7" s="13">
        <v>5</v>
      </c>
      <c r="CL7">
        <v>0</v>
      </c>
      <c r="CM7">
        <v>0</v>
      </c>
      <c r="CN7" s="13">
        <v>1</v>
      </c>
      <c r="CO7" s="13">
        <v>1</v>
      </c>
      <c r="CP7" s="13">
        <v>1</v>
      </c>
      <c r="CQ7">
        <v>0</v>
      </c>
      <c r="CR7">
        <v>0</v>
      </c>
      <c r="CS7">
        <v>0</v>
      </c>
      <c r="CT7">
        <v>0</v>
      </c>
      <c r="CU7">
        <v>0</v>
      </c>
      <c r="CV7" s="13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 s="13">
        <v>131</v>
      </c>
      <c r="DG7">
        <v>0</v>
      </c>
      <c r="DH7">
        <v>0</v>
      </c>
      <c r="DI7">
        <v>0</v>
      </c>
      <c r="DJ7" s="13">
        <v>2</v>
      </c>
      <c r="DK7" s="13">
        <v>1</v>
      </c>
      <c r="DL7" s="13">
        <v>2</v>
      </c>
      <c r="DM7">
        <v>0</v>
      </c>
      <c r="DN7">
        <v>0</v>
      </c>
      <c r="DO7">
        <v>0</v>
      </c>
      <c r="DP7" s="13">
        <v>2</v>
      </c>
      <c r="DQ7">
        <v>0</v>
      </c>
      <c r="DR7">
        <v>0</v>
      </c>
      <c r="DS7" s="13">
        <v>1</v>
      </c>
      <c r="DT7">
        <v>0</v>
      </c>
      <c r="DU7">
        <v>0</v>
      </c>
      <c r="DV7">
        <v>0</v>
      </c>
      <c r="DW7" s="13">
        <v>1</v>
      </c>
      <c r="DX7">
        <v>0</v>
      </c>
      <c r="DY7">
        <v>0</v>
      </c>
      <c r="DZ7">
        <v>0</v>
      </c>
      <c r="EA7">
        <v>0</v>
      </c>
      <c r="EB7" s="13">
        <v>2</v>
      </c>
      <c r="EC7">
        <v>0</v>
      </c>
      <c r="ED7">
        <v>0</v>
      </c>
      <c r="EE7">
        <v>0</v>
      </c>
      <c r="EF7">
        <v>0</v>
      </c>
      <c r="EG7">
        <v>0</v>
      </c>
      <c r="EH7" s="13">
        <v>1</v>
      </c>
      <c r="EI7">
        <v>0</v>
      </c>
      <c r="EJ7">
        <v>0</v>
      </c>
      <c r="EK7">
        <v>0</v>
      </c>
      <c r="EL7">
        <v>0</v>
      </c>
      <c r="EM7">
        <v>0</v>
      </c>
      <c r="EN7" s="13">
        <v>2</v>
      </c>
      <c r="EO7">
        <v>0</v>
      </c>
      <c r="EP7">
        <v>0</v>
      </c>
      <c r="EQ7" s="13">
        <v>1</v>
      </c>
      <c r="ER7" s="13">
        <v>2</v>
      </c>
      <c r="ES7">
        <v>0</v>
      </c>
      <c r="ET7" s="13">
        <v>128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 s="13">
        <v>1</v>
      </c>
      <c r="FB7">
        <v>0</v>
      </c>
      <c r="FC7" s="13">
        <v>1</v>
      </c>
      <c r="FD7">
        <v>0</v>
      </c>
      <c r="FE7">
        <v>0</v>
      </c>
      <c r="FF7" s="13">
        <v>1</v>
      </c>
      <c r="FG7">
        <v>0</v>
      </c>
      <c r="FH7">
        <v>0</v>
      </c>
      <c r="FI7">
        <v>0</v>
      </c>
      <c r="FJ7">
        <v>0</v>
      </c>
      <c r="FK7" s="13">
        <v>1</v>
      </c>
      <c r="FL7">
        <v>0</v>
      </c>
      <c r="FM7" s="13">
        <v>1</v>
      </c>
      <c r="FN7">
        <v>0</v>
      </c>
      <c r="FO7" s="13">
        <v>3</v>
      </c>
      <c r="FP7" s="13">
        <v>1</v>
      </c>
      <c r="FQ7" s="13">
        <v>1</v>
      </c>
      <c r="FR7">
        <v>0</v>
      </c>
      <c r="FS7">
        <v>0</v>
      </c>
      <c r="FT7" s="13">
        <v>123</v>
      </c>
      <c r="FU7" s="13">
        <v>1</v>
      </c>
      <c r="FV7">
        <v>0</v>
      </c>
      <c r="FW7" s="13">
        <v>2</v>
      </c>
      <c r="FX7" s="13">
        <v>1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 s="13">
        <v>2</v>
      </c>
      <c r="GG7">
        <v>0</v>
      </c>
      <c r="GH7" s="13">
        <v>1</v>
      </c>
      <c r="GI7" s="13">
        <v>2</v>
      </c>
      <c r="GJ7">
        <v>0</v>
      </c>
      <c r="GK7">
        <v>0</v>
      </c>
      <c r="GL7">
        <v>0</v>
      </c>
      <c r="GM7" s="13">
        <v>1</v>
      </c>
      <c r="GN7">
        <v>0</v>
      </c>
      <c r="GO7">
        <v>0</v>
      </c>
      <c r="GP7" s="13">
        <v>1</v>
      </c>
      <c r="GQ7" s="13">
        <v>6</v>
      </c>
      <c r="GR7">
        <v>0</v>
      </c>
      <c r="GS7" s="13">
        <v>2</v>
      </c>
      <c r="GT7">
        <v>0</v>
      </c>
      <c r="GU7">
        <v>0</v>
      </c>
      <c r="GV7" s="13">
        <v>1</v>
      </c>
      <c r="GW7">
        <v>0</v>
      </c>
      <c r="GX7" s="13">
        <v>1</v>
      </c>
      <c r="GY7">
        <v>0</v>
      </c>
      <c r="GZ7" s="13">
        <v>2</v>
      </c>
      <c r="HA7">
        <v>0</v>
      </c>
      <c r="HB7">
        <v>0</v>
      </c>
      <c r="HC7" s="13">
        <v>1</v>
      </c>
      <c r="HD7" s="13">
        <v>1</v>
      </c>
      <c r="HE7" s="13">
        <v>1</v>
      </c>
      <c r="HF7">
        <v>0</v>
      </c>
      <c r="HG7">
        <v>0</v>
      </c>
      <c r="HH7">
        <v>0</v>
      </c>
      <c r="HI7">
        <v>0</v>
      </c>
      <c r="HJ7">
        <v>0</v>
      </c>
      <c r="HK7" s="13">
        <v>2</v>
      </c>
      <c r="HL7">
        <v>0</v>
      </c>
      <c r="HM7">
        <v>0</v>
      </c>
      <c r="HN7">
        <v>0</v>
      </c>
      <c r="HO7" s="13">
        <v>1</v>
      </c>
      <c r="HP7" s="13">
        <v>1</v>
      </c>
      <c r="HQ7" s="13">
        <v>1</v>
      </c>
      <c r="HR7" s="13">
        <v>1</v>
      </c>
      <c r="HS7" s="13">
        <v>1</v>
      </c>
    </row>
    <row r="8" spans="1:227" x14ac:dyDescent="0.2">
      <c r="A8" t="s">
        <v>186</v>
      </c>
      <c r="B8">
        <v>2</v>
      </c>
      <c r="C8" t="s">
        <v>187</v>
      </c>
      <c r="D8" t="s">
        <v>100</v>
      </c>
      <c r="E8">
        <v>6.2321000000000003E-173</v>
      </c>
      <c r="F8">
        <v>200</v>
      </c>
      <c r="G8" s="13">
        <v>1</v>
      </c>
      <c r="H8" s="13">
        <v>122</v>
      </c>
      <c r="I8" s="13">
        <v>127</v>
      </c>
      <c r="J8" s="13">
        <v>1</v>
      </c>
      <c r="K8">
        <v>0</v>
      </c>
      <c r="L8" s="13">
        <v>1</v>
      </c>
      <c r="M8" s="13">
        <v>1</v>
      </c>
      <c r="N8" s="13">
        <v>130</v>
      </c>
      <c r="O8">
        <v>0</v>
      </c>
      <c r="P8">
        <v>0</v>
      </c>
      <c r="Q8" s="13">
        <v>3</v>
      </c>
      <c r="R8">
        <v>0</v>
      </c>
      <c r="S8" s="13">
        <v>119</v>
      </c>
      <c r="T8" s="13">
        <v>1</v>
      </c>
      <c r="U8">
        <v>0</v>
      </c>
      <c r="V8">
        <v>0</v>
      </c>
      <c r="W8">
        <v>0</v>
      </c>
      <c r="X8">
        <v>0</v>
      </c>
      <c r="Y8">
        <v>0</v>
      </c>
      <c r="Z8" s="13">
        <v>2</v>
      </c>
      <c r="AA8" s="13">
        <v>1</v>
      </c>
      <c r="AB8" s="13">
        <v>1</v>
      </c>
      <c r="AC8">
        <v>0</v>
      </c>
      <c r="AD8" s="13">
        <v>117</v>
      </c>
      <c r="AE8" s="13">
        <v>1</v>
      </c>
      <c r="AF8">
        <v>0</v>
      </c>
      <c r="AG8">
        <v>0</v>
      </c>
      <c r="AH8">
        <v>0</v>
      </c>
      <c r="AI8" s="13">
        <v>1</v>
      </c>
      <c r="AJ8" s="13">
        <v>2</v>
      </c>
      <c r="AK8">
        <v>0</v>
      </c>
      <c r="AL8" s="13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3">
        <v>1</v>
      </c>
      <c r="AV8">
        <v>0</v>
      </c>
      <c r="AW8">
        <v>0</v>
      </c>
      <c r="AX8">
        <v>0</v>
      </c>
      <c r="AY8">
        <v>0</v>
      </c>
      <c r="AZ8" s="13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s="13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 s="13">
        <v>1</v>
      </c>
      <c r="BY8" s="13">
        <v>1</v>
      </c>
      <c r="BZ8" s="13">
        <v>16</v>
      </c>
      <c r="CA8" s="13">
        <v>111</v>
      </c>
      <c r="CB8">
        <v>0</v>
      </c>
      <c r="CC8" s="13">
        <v>2</v>
      </c>
      <c r="CD8" s="13">
        <v>118</v>
      </c>
      <c r="CE8" s="13">
        <v>2</v>
      </c>
      <c r="CF8">
        <v>0</v>
      </c>
      <c r="CG8" s="13">
        <v>3</v>
      </c>
      <c r="CH8" s="13">
        <v>2</v>
      </c>
      <c r="CI8" s="13">
        <v>121</v>
      </c>
      <c r="CJ8" s="13">
        <v>6</v>
      </c>
      <c r="CK8">
        <v>0</v>
      </c>
      <c r="CL8">
        <v>0</v>
      </c>
      <c r="CM8">
        <v>0</v>
      </c>
      <c r="CN8" s="13">
        <v>1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 s="13">
        <v>1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 s="13">
        <v>16</v>
      </c>
      <c r="DF8">
        <v>0</v>
      </c>
      <c r="DG8">
        <v>0</v>
      </c>
      <c r="DH8">
        <v>0</v>
      </c>
      <c r="DI8">
        <v>0</v>
      </c>
      <c r="DJ8" s="13">
        <v>111</v>
      </c>
      <c r="DK8">
        <v>0</v>
      </c>
      <c r="DL8" s="13">
        <v>2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 s="13">
        <v>1</v>
      </c>
      <c r="DT8">
        <v>0</v>
      </c>
      <c r="DU8">
        <v>0</v>
      </c>
      <c r="DV8" s="13">
        <v>1</v>
      </c>
      <c r="DW8">
        <v>0</v>
      </c>
      <c r="DX8">
        <v>0</v>
      </c>
      <c r="DY8">
        <v>0</v>
      </c>
      <c r="DZ8">
        <v>0</v>
      </c>
      <c r="EA8">
        <v>0</v>
      </c>
      <c r="EB8" s="13">
        <v>1</v>
      </c>
      <c r="EC8">
        <v>0</v>
      </c>
      <c r="ED8">
        <v>0</v>
      </c>
      <c r="EE8">
        <v>0</v>
      </c>
      <c r="EF8">
        <v>0</v>
      </c>
      <c r="EG8">
        <v>0</v>
      </c>
      <c r="EH8" s="13">
        <v>1</v>
      </c>
      <c r="EI8">
        <v>0</v>
      </c>
      <c r="EJ8" s="13">
        <v>1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 s="13">
        <v>122</v>
      </c>
      <c r="ES8" s="13">
        <v>1</v>
      </c>
      <c r="ET8" s="13">
        <v>1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 s="13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 s="13">
        <v>1</v>
      </c>
      <c r="FL8">
        <v>0</v>
      </c>
      <c r="FM8">
        <v>0</v>
      </c>
      <c r="FN8">
        <v>0</v>
      </c>
      <c r="FO8" s="13">
        <v>2</v>
      </c>
      <c r="FP8">
        <v>0</v>
      </c>
      <c r="FQ8">
        <v>0</v>
      </c>
      <c r="FR8">
        <v>0</v>
      </c>
      <c r="FS8">
        <v>0</v>
      </c>
      <c r="FT8" s="13">
        <v>119</v>
      </c>
      <c r="FU8" s="13">
        <v>1</v>
      </c>
      <c r="FV8">
        <v>0</v>
      </c>
      <c r="FW8">
        <v>0</v>
      </c>
      <c r="FX8" s="13">
        <v>1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 s="13">
        <v>1</v>
      </c>
      <c r="GI8" s="13">
        <v>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 s="13">
        <v>3</v>
      </c>
      <c r="GR8">
        <v>0</v>
      </c>
      <c r="GS8">
        <v>0</v>
      </c>
      <c r="GT8">
        <v>0</v>
      </c>
      <c r="GU8">
        <v>0</v>
      </c>
      <c r="GV8" s="13">
        <v>1</v>
      </c>
      <c r="GW8">
        <v>0</v>
      </c>
      <c r="GX8" s="13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 s="13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</row>
    <row r="9" spans="1:227" x14ac:dyDescent="0.2">
      <c r="A9" t="s">
        <v>188</v>
      </c>
      <c r="B9">
        <v>1</v>
      </c>
      <c r="C9" t="s">
        <v>189</v>
      </c>
      <c r="D9" t="s">
        <v>99</v>
      </c>
      <c r="E9">
        <v>1.1947399999999999E-149</v>
      </c>
      <c r="F9">
        <v>3</v>
      </c>
      <c r="G9">
        <v>0</v>
      </c>
      <c r="H9" s="13">
        <v>1</v>
      </c>
      <c r="I9" s="13">
        <v>1</v>
      </c>
      <c r="J9">
        <v>0</v>
      </c>
      <c r="K9">
        <v>0</v>
      </c>
      <c r="L9">
        <v>0</v>
      </c>
      <c r="M9">
        <v>0</v>
      </c>
      <c r="N9" s="13">
        <v>1</v>
      </c>
      <c r="O9">
        <v>0</v>
      </c>
      <c r="P9">
        <v>0</v>
      </c>
      <c r="Q9" s="13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3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s="13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 s="13">
        <v>1</v>
      </c>
      <c r="CC9">
        <v>0</v>
      </c>
      <c r="CD9">
        <v>0</v>
      </c>
      <c r="CE9">
        <v>0</v>
      </c>
      <c r="CF9">
        <v>0</v>
      </c>
      <c r="CG9" s="13">
        <v>1</v>
      </c>
      <c r="CH9" s="13">
        <v>1</v>
      </c>
      <c r="CI9">
        <v>0</v>
      </c>
      <c r="CJ9">
        <v>0</v>
      </c>
      <c r="CK9" s="13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13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 s="13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 s="13">
        <v>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 s="13">
        <v>1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 s="13">
        <v>1</v>
      </c>
      <c r="HR9">
        <v>0</v>
      </c>
      <c r="HS9">
        <v>0</v>
      </c>
    </row>
    <row r="10" spans="1:227" x14ac:dyDescent="0.2">
      <c r="A10" t="s">
        <v>190</v>
      </c>
      <c r="B10">
        <v>1</v>
      </c>
      <c r="C10" t="s">
        <v>191</v>
      </c>
      <c r="D10" t="s">
        <v>99</v>
      </c>
      <c r="E10">
        <v>1.1947399999999999E-149</v>
      </c>
      <c r="F10">
        <v>87</v>
      </c>
      <c r="G10" s="13">
        <v>1</v>
      </c>
      <c r="H10" s="13">
        <v>58</v>
      </c>
      <c r="I10" s="13">
        <v>60</v>
      </c>
      <c r="J10">
        <v>0</v>
      </c>
      <c r="K10">
        <v>0</v>
      </c>
      <c r="L10">
        <v>0</v>
      </c>
      <c r="M10">
        <v>0</v>
      </c>
      <c r="N10" s="13">
        <v>60</v>
      </c>
      <c r="O10">
        <v>0</v>
      </c>
      <c r="P10">
        <v>0</v>
      </c>
      <c r="Q10" s="13">
        <v>60</v>
      </c>
      <c r="R10">
        <v>0</v>
      </c>
      <c r="S10" s="13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3">
        <v>4</v>
      </c>
      <c r="AA10" s="13">
        <v>54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 s="13">
        <v>4</v>
      </c>
      <c r="AL10" s="13">
        <v>54</v>
      </c>
      <c r="AM10">
        <v>0</v>
      </c>
      <c r="AN10">
        <v>0</v>
      </c>
      <c r="AO10">
        <v>0</v>
      </c>
      <c r="AP10" s="13">
        <v>54</v>
      </c>
      <c r="AQ10">
        <v>0</v>
      </c>
      <c r="AR10" s="13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s="13">
        <v>52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 s="13">
        <v>1</v>
      </c>
      <c r="CA10">
        <v>0</v>
      </c>
      <c r="CB10" s="13">
        <v>56</v>
      </c>
      <c r="CC10" s="13">
        <v>3</v>
      </c>
      <c r="CD10" s="13">
        <v>54</v>
      </c>
      <c r="CE10">
        <v>0</v>
      </c>
      <c r="CF10">
        <v>0</v>
      </c>
      <c r="CG10" s="13">
        <v>60</v>
      </c>
      <c r="CH10" s="13">
        <v>58</v>
      </c>
      <c r="CI10" s="13">
        <v>55</v>
      </c>
      <c r="CJ10" s="13">
        <v>1</v>
      </c>
      <c r="CK10" s="13">
        <v>56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 s="13">
        <v>1</v>
      </c>
      <c r="DG10">
        <v>0</v>
      </c>
      <c r="DH10">
        <v>0</v>
      </c>
      <c r="DI10">
        <v>0</v>
      </c>
      <c r="DJ10">
        <v>0</v>
      </c>
      <c r="DK10" s="13">
        <v>56</v>
      </c>
      <c r="DL10" s="13">
        <v>3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s="13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 s="13">
        <v>59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 s="13">
        <v>1</v>
      </c>
      <c r="FO10" s="13">
        <v>59</v>
      </c>
      <c r="FP10">
        <v>0</v>
      </c>
      <c r="FQ10">
        <v>0</v>
      </c>
      <c r="FR10">
        <v>0</v>
      </c>
      <c r="FS10">
        <v>0</v>
      </c>
      <c r="FT10" s="13">
        <v>1</v>
      </c>
      <c r="FU10">
        <v>0</v>
      </c>
      <c r="FV10">
        <v>0</v>
      </c>
      <c r="FW10">
        <v>0</v>
      </c>
      <c r="FX10" s="13">
        <v>54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 s="13">
        <v>1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 s="13">
        <v>1</v>
      </c>
      <c r="GT10" s="13">
        <v>1</v>
      </c>
      <c r="GU10">
        <v>0</v>
      </c>
      <c r="GV10">
        <v>0</v>
      </c>
      <c r="GW10" s="13">
        <v>1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 s="13">
        <v>55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 s="13">
        <v>55</v>
      </c>
      <c r="HR10" s="13">
        <v>1</v>
      </c>
      <c r="HS10">
        <v>0</v>
      </c>
    </row>
    <row r="11" spans="1:227" x14ac:dyDescent="0.2">
      <c r="A11" t="s">
        <v>192</v>
      </c>
      <c r="B11">
        <v>1</v>
      </c>
      <c r="C11" t="s">
        <v>193</v>
      </c>
      <c r="D11" t="s">
        <v>99</v>
      </c>
      <c r="E11">
        <v>2.59755E-151</v>
      </c>
      <c r="F11">
        <v>2</v>
      </c>
      <c r="G11">
        <v>0</v>
      </c>
      <c r="H11" s="13">
        <v>2</v>
      </c>
      <c r="I11" s="13">
        <v>2</v>
      </c>
      <c r="J11">
        <v>0</v>
      </c>
      <c r="K11">
        <v>0</v>
      </c>
      <c r="L11">
        <v>0</v>
      </c>
      <c r="M11">
        <v>0</v>
      </c>
      <c r="N11" s="13">
        <v>2</v>
      </c>
      <c r="O11">
        <v>0</v>
      </c>
      <c r="P11">
        <v>0</v>
      </c>
      <c r="Q11" s="13">
        <v>1</v>
      </c>
      <c r="R11">
        <v>0</v>
      </c>
      <c r="S11" s="13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s="13">
        <v>1</v>
      </c>
      <c r="AA11">
        <v>0</v>
      </c>
      <c r="AB11">
        <v>0</v>
      </c>
      <c r="AC11">
        <v>0</v>
      </c>
      <c r="AD11" s="13">
        <v>1</v>
      </c>
      <c r="AE11">
        <v>0</v>
      </c>
      <c r="AF11">
        <v>0</v>
      </c>
      <c r="AG11">
        <v>0</v>
      </c>
      <c r="AH11">
        <v>0</v>
      </c>
      <c r="AI11" s="13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3">
        <v>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3">
        <v>1</v>
      </c>
      <c r="CA11">
        <v>0</v>
      </c>
      <c r="CB11" s="13">
        <v>1</v>
      </c>
      <c r="CC11">
        <v>0</v>
      </c>
      <c r="CD11" s="13">
        <v>2</v>
      </c>
      <c r="CE11">
        <v>0</v>
      </c>
      <c r="CF11">
        <v>0</v>
      </c>
      <c r="CG11" s="13">
        <v>1</v>
      </c>
      <c r="CH11" s="13">
        <v>1</v>
      </c>
      <c r="CI11" s="13">
        <v>2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 s="13">
        <v>1</v>
      </c>
      <c r="DG11">
        <v>0</v>
      </c>
      <c r="DH11">
        <v>0</v>
      </c>
      <c r="DI11">
        <v>0</v>
      </c>
      <c r="DJ11">
        <v>0</v>
      </c>
      <c r="DK11" s="13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 s="13">
        <v>2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 s="13">
        <v>1</v>
      </c>
      <c r="FP11">
        <v>0</v>
      </c>
      <c r="FQ11">
        <v>0</v>
      </c>
      <c r="FR11">
        <v>0</v>
      </c>
      <c r="FS11">
        <v>0</v>
      </c>
      <c r="FT11" s="13">
        <v>1</v>
      </c>
      <c r="FU11">
        <v>0</v>
      </c>
      <c r="FV11">
        <v>0</v>
      </c>
      <c r="FW11">
        <v>0</v>
      </c>
      <c r="FX11" s="13">
        <v>1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 s="13">
        <v>1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</row>
    <row r="12" spans="1:227" x14ac:dyDescent="0.2">
      <c r="A12" t="s">
        <v>194</v>
      </c>
      <c r="B12">
        <v>1</v>
      </c>
      <c r="C12" t="s">
        <v>195</v>
      </c>
      <c r="D12" t="s">
        <v>96</v>
      </c>
      <c r="E12">
        <v>2.59755E-151</v>
      </c>
      <c r="F12">
        <v>9</v>
      </c>
      <c r="G12">
        <v>0</v>
      </c>
      <c r="H12" s="13">
        <v>2</v>
      </c>
      <c r="I12" s="13">
        <v>2</v>
      </c>
      <c r="J12">
        <v>0</v>
      </c>
      <c r="K12">
        <v>0</v>
      </c>
      <c r="L12">
        <v>0</v>
      </c>
      <c r="M12">
        <v>0</v>
      </c>
      <c r="N12" s="13">
        <v>2</v>
      </c>
      <c r="O12">
        <v>0</v>
      </c>
      <c r="P12">
        <v>0</v>
      </c>
      <c r="Q12" s="13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s="13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 s="13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 s="13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3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 s="13">
        <v>2</v>
      </c>
      <c r="CC12">
        <v>0</v>
      </c>
      <c r="CD12">
        <v>0</v>
      </c>
      <c r="CE12">
        <v>0</v>
      </c>
      <c r="CF12">
        <v>0</v>
      </c>
      <c r="CG12" s="13">
        <v>2</v>
      </c>
      <c r="CH12" s="13">
        <v>1</v>
      </c>
      <c r="CI12">
        <v>0</v>
      </c>
      <c r="CJ12" s="13">
        <v>2</v>
      </c>
      <c r="CK12" s="13">
        <v>1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13">
        <v>2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 s="13">
        <v>2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 s="13">
        <v>2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 s="13">
        <v>2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 s="13">
        <v>1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 s="13">
        <v>1</v>
      </c>
      <c r="HP12">
        <v>0</v>
      </c>
      <c r="HQ12">
        <v>0</v>
      </c>
      <c r="HR12">
        <v>0</v>
      </c>
      <c r="HS12">
        <v>0</v>
      </c>
    </row>
    <row r="13" spans="1:227" x14ac:dyDescent="0.2">
      <c r="A13" t="s">
        <v>196</v>
      </c>
      <c r="B13">
        <v>1</v>
      </c>
      <c r="C13" t="s">
        <v>197</v>
      </c>
      <c r="D13" t="s">
        <v>102</v>
      </c>
      <c r="E13">
        <v>5.6467600000000003E-153</v>
      </c>
      <c r="F13">
        <v>4</v>
      </c>
      <c r="G13">
        <v>0</v>
      </c>
      <c r="H13" s="13">
        <v>2</v>
      </c>
      <c r="I13" s="13">
        <v>3</v>
      </c>
      <c r="J13">
        <v>0</v>
      </c>
      <c r="K13">
        <v>0</v>
      </c>
      <c r="L13">
        <v>0</v>
      </c>
      <c r="M13">
        <v>0</v>
      </c>
      <c r="N13" s="13">
        <v>3</v>
      </c>
      <c r="O13">
        <v>0</v>
      </c>
      <c r="P13">
        <v>0</v>
      </c>
      <c r="Q13" s="13">
        <v>3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s="13">
        <v>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3">
        <v>2</v>
      </c>
      <c r="CA13" s="13">
        <v>1</v>
      </c>
      <c r="CB13">
        <v>0</v>
      </c>
      <c r="CC13">
        <v>0</v>
      </c>
      <c r="CD13">
        <v>0</v>
      </c>
      <c r="CE13" s="13">
        <v>1</v>
      </c>
      <c r="CF13">
        <v>0</v>
      </c>
      <c r="CG13" s="13">
        <v>3</v>
      </c>
      <c r="CH13" s="13">
        <v>2</v>
      </c>
      <c r="CI13" s="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 s="13">
        <v>2</v>
      </c>
      <c r="DG13">
        <v>0</v>
      </c>
      <c r="DH13">
        <v>0</v>
      </c>
      <c r="DI13">
        <v>0</v>
      </c>
      <c r="DJ13" s="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 s="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 s="13">
        <v>3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13">
        <v>3</v>
      </c>
      <c r="FP13">
        <v>0</v>
      </c>
      <c r="FQ13">
        <v>0</v>
      </c>
      <c r="FR13">
        <v>0</v>
      </c>
      <c r="FS13">
        <v>0</v>
      </c>
      <c r="FT13" s="13">
        <v>1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 s="13">
        <v>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 s="13">
        <v>1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</row>
    <row r="14" spans="1:227" x14ac:dyDescent="0.2">
      <c r="A14" t="s">
        <v>199</v>
      </c>
      <c r="B14">
        <v>1</v>
      </c>
      <c r="C14" t="s">
        <v>200</v>
      </c>
      <c r="D14" t="s">
        <v>99</v>
      </c>
      <c r="E14">
        <v>5.6467600000000003E-153</v>
      </c>
      <c r="F14">
        <v>39</v>
      </c>
      <c r="G14">
        <v>0</v>
      </c>
      <c r="H14" s="13">
        <v>14</v>
      </c>
      <c r="I14" s="13">
        <v>14</v>
      </c>
      <c r="J14">
        <v>0</v>
      </c>
      <c r="K14">
        <v>0</v>
      </c>
      <c r="L14">
        <v>0</v>
      </c>
      <c r="M14">
        <v>0</v>
      </c>
      <c r="N14" s="13">
        <v>14</v>
      </c>
      <c r="O14">
        <v>0</v>
      </c>
      <c r="P14">
        <v>0</v>
      </c>
      <c r="Q14" s="13">
        <v>12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3">
        <v>10</v>
      </c>
      <c r="AA14" s="13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13">
        <v>10</v>
      </c>
      <c r="AJ14">
        <v>0</v>
      </c>
      <c r="AK14">
        <v>0</v>
      </c>
      <c r="AL14">
        <v>0</v>
      </c>
      <c r="AM14" s="13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s="13">
        <v>9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 s="13">
        <v>14</v>
      </c>
      <c r="CC14">
        <v>0</v>
      </c>
      <c r="CD14" s="13">
        <v>9</v>
      </c>
      <c r="CE14" s="13">
        <v>1</v>
      </c>
      <c r="CF14">
        <v>0</v>
      </c>
      <c r="CG14" s="13">
        <v>12</v>
      </c>
      <c r="CH14" s="13">
        <v>10</v>
      </c>
      <c r="CI14" s="13">
        <v>11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 s="13">
        <v>14</v>
      </c>
      <c r="DL14">
        <v>0</v>
      </c>
      <c r="DM14">
        <v>0</v>
      </c>
      <c r="DN14">
        <v>0</v>
      </c>
      <c r="DO14">
        <v>0</v>
      </c>
      <c r="DP14" s="13">
        <v>1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 s="13">
        <v>14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13">
        <v>12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s="13">
        <v>1</v>
      </c>
      <c r="FX14">
        <v>0</v>
      </c>
      <c r="FY14">
        <v>0</v>
      </c>
      <c r="FZ14">
        <v>0</v>
      </c>
      <c r="GA14" s="13">
        <v>10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 s="13">
        <v>10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</row>
    <row r="15" spans="1:227" x14ac:dyDescent="0.2">
      <c r="A15" t="s">
        <v>201</v>
      </c>
      <c r="B15">
        <v>1</v>
      </c>
      <c r="C15" t="s">
        <v>202</v>
      </c>
      <c r="D15" t="s">
        <v>100</v>
      </c>
      <c r="E15">
        <v>2.93627E-176</v>
      </c>
      <c r="F15">
        <v>12</v>
      </c>
      <c r="G15">
        <v>0</v>
      </c>
      <c r="H15" s="13">
        <v>8</v>
      </c>
      <c r="I15" s="13">
        <v>9</v>
      </c>
      <c r="J15">
        <v>0</v>
      </c>
      <c r="K15">
        <v>0</v>
      </c>
      <c r="L15">
        <v>0</v>
      </c>
      <c r="M15">
        <v>0</v>
      </c>
      <c r="N15" s="13">
        <v>9</v>
      </c>
      <c r="O15">
        <v>0</v>
      </c>
      <c r="P15">
        <v>0</v>
      </c>
      <c r="Q15" s="13">
        <v>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3">
        <v>7</v>
      </c>
      <c r="AA15">
        <v>0</v>
      </c>
      <c r="AB15">
        <v>0</v>
      </c>
      <c r="AC15" s="13">
        <v>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s="13">
        <v>2</v>
      </c>
      <c r="AK15" s="13">
        <v>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 s="13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 s="13">
        <v>8</v>
      </c>
      <c r="CB15">
        <v>0</v>
      </c>
      <c r="CC15" s="13">
        <v>1</v>
      </c>
      <c r="CD15">
        <v>0</v>
      </c>
      <c r="CE15">
        <v>0</v>
      </c>
      <c r="CF15">
        <v>0</v>
      </c>
      <c r="CG15" s="13">
        <v>9</v>
      </c>
      <c r="CH15" s="13">
        <v>7</v>
      </c>
      <c r="CI15">
        <v>0</v>
      </c>
      <c r="CJ15" s="13">
        <v>3</v>
      </c>
      <c r="CK15" s="13">
        <v>4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 s="13">
        <v>8</v>
      </c>
      <c r="DK15">
        <v>0</v>
      </c>
      <c r="DL15" s="13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 s="13">
        <v>9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 s="13">
        <v>1</v>
      </c>
      <c r="FO15" s="13">
        <v>8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13">
        <v>1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 s="13">
        <v>2</v>
      </c>
      <c r="GN15">
        <v>0</v>
      </c>
      <c r="GO15">
        <v>0</v>
      </c>
      <c r="GP15">
        <v>0</v>
      </c>
      <c r="GQ15">
        <v>0</v>
      </c>
      <c r="GR15">
        <v>0</v>
      </c>
      <c r="GS15" s="13">
        <v>3</v>
      </c>
      <c r="GT15">
        <v>0</v>
      </c>
      <c r="GU15">
        <v>0</v>
      </c>
      <c r="GV15" s="13">
        <v>2</v>
      </c>
      <c r="GW15" s="13">
        <v>1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 s="13">
        <v>1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 s="13">
        <v>1</v>
      </c>
      <c r="HQ15" s="13">
        <v>1</v>
      </c>
      <c r="HR15">
        <v>0</v>
      </c>
      <c r="HS15" s="13">
        <v>2</v>
      </c>
    </row>
    <row r="16" spans="1:227" x14ac:dyDescent="0.2">
      <c r="A16" t="s">
        <v>203</v>
      </c>
      <c r="B16">
        <v>1</v>
      </c>
      <c r="C16" t="s">
        <v>204</v>
      </c>
      <c r="D16" t="s">
        <v>100</v>
      </c>
      <c r="E16">
        <v>6.3725800000000003E-178</v>
      </c>
      <c r="F16">
        <v>55</v>
      </c>
      <c r="G16">
        <v>0</v>
      </c>
      <c r="H16" s="13">
        <v>24</v>
      </c>
      <c r="I16" s="13">
        <v>25</v>
      </c>
      <c r="J16">
        <v>0</v>
      </c>
      <c r="K16">
        <v>0</v>
      </c>
      <c r="L16">
        <v>0</v>
      </c>
      <c r="M16">
        <v>0</v>
      </c>
      <c r="N16" s="13">
        <v>25</v>
      </c>
      <c r="O16">
        <v>0</v>
      </c>
      <c r="P16">
        <v>0</v>
      </c>
      <c r="Q16" s="13">
        <v>25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s="13">
        <v>24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3">
        <v>1</v>
      </c>
      <c r="AI16" s="13">
        <v>20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3">
        <v>21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 s="13">
        <v>25</v>
      </c>
      <c r="CD16" s="13">
        <v>21</v>
      </c>
      <c r="CE16">
        <v>0</v>
      </c>
      <c r="CF16">
        <v>0</v>
      </c>
      <c r="CG16" s="13">
        <v>25</v>
      </c>
      <c r="CH16" s="13">
        <v>25</v>
      </c>
      <c r="CI16" s="13">
        <v>20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 s="13">
        <v>25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 s="13">
        <v>25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 s="13">
        <v>25</v>
      </c>
      <c r="FP16">
        <v>0</v>
      </c>
      <c r="FQ16">
        <v>0</v>
      </c>
      <c r="FR16">
        <v>0</v>
      </c>
      <c r="FS16">
        <v>0</v>
      </c>
      <c r="FT16" s="13">
        <v>1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 s="13">
        <v>19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 s="13">
        <v>25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</row>
    <row r="17" spans="1:227" x14ac:dyDescent="0.2">
      <c r="A17" t="s">
        <v>205</v>
      </c>
      <c r="B17">
        <v>1</v>
      </c>
      <c r="C17" t="s">
        <v>206</v>
      </c>
      <c r="D17" t="s">
        <v>84</v>
      </c>
      <c r="E17">
        <v>6.3725800000000003E-178</v>
      </c>
      <c r="F17">
        <v>52</v>
      </c>
      <c r="G17">
        <v>0</v>
      </c>
      <c r="H17" s="13">
        <v>31</v>
      </c>
      <c r="I17" s="13">
        <v>34</v>
      </c>
      <c r="J17">
        <v>0</v>
      </c>
      <c r="K17" s="13">
        <v>3</v>
      </c>
      <c r="L17">
        <v>0</v>
      </c>
      <c r="M17" s="13">
        <v>3</v>
      </c>
      <c r="N17" s="13">
        <v>33</v>
      </c>
      <c r="O17">
        <v>0</v>
      </c>
      <c r="P17">
        <v>0</v>
      </c>
      <c r="Q17">
        <v>0</v>
      </c>
      <c r="R17" s="13">
        <v>4</v>
      </c>
      <c r="S17" s="13">
        <v>34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3">
        <v>1</v>
      </c>
      <c r="AA17" s="13">
        <v>3</v>
      </c>
      <c r="AB17" s="13">
        <v>5</v>
      </c>
      <c r="AC17" s="13">
        <v>2</v>
      </c>
      <c r="AD17" s="13">
        <v>20</v>
      </c>
      <c r="AE17">
        <v>0</v>
      </c>
      <c r="AF17">
        <v>0</v>
      </c>
      <c r="AG17">
        <v>0</v>
      </c>
      <c r="AH17">
        <v>0</v>
      </c>
      <c r="AI17">
        <v>0</v>
      </c>
      <c r="AJ17" s="13">
        <v>4</v>
      </c>
      <c r="AK17" s="13">
        <v>19</v>
      </c>
      <c r="AL17" s="13">
        <v>1</v>
      </c>
      <c r="AM17" s="13">
        <v>2</v>
      </c>
      <c r="AN17" s="13">
        <v>3</v>
      </c>
      <c r="AO17">
        <v>0</v>
      </c>
      <c r="AP17" s="13">
        <v>1</v>
      </c>
      <c r="AQ17">
        <v>0</v>
      </c>
      <c r="AR17">
        <v>0</v>
      </c>
      <c r="AS17" s="13">
        <v>2</v>
      </c>
      <c r="AT17">
        <v>0</v>
      </c>
      <c r="AU17" s="13">
        <v>1</v>
      </c>
      <c r="AV17" s="13">
        <v>2</v>
      </c>
      <c r="AW17" s="13">
        <v>1</v>
      </c>
      <c r="AX17">
        <v>0</v>
      </c>
      <c r="AY17" s="13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 s="13">
        <v>1</v>
      </c>
      <c r="BW17">
        <v>0</v>
      </c>
      <c r="BX17" s="13">
        <v>3</v>
      </c>
      <c r="BY17" s="13">
        <v>33</v>
      </c>
      <c r="BZ17">
        <v>0</v>
      </c>
      <c r="CA17">
        <v>0</v>
      </c>
      <c r="CB17">
        <v>0</v>
      </c>
      <c r="CC17">
        <v>0</v>
      </c>
      <c r="CD17" s="13">
        <v>3</v>
      </c>
      <c r="CE17" s="13">
        <v>5</v>
      </c>
      <c r="CF17" s="13">
        <v>1</v>
      </c>
      <c r="CG17" s="13">
        <v>6</v>
      </c>
      <c r="CH17" s="13">
        <v>38</v>
      </c>
      <c r="CI17" s="13">
        <v>9</v>
      </c>
      <c r="CJ17" s="13">
        <v>23</v>
      </c>
      <c r="CK17" s="13">
        <v>21</v>
      </c>
      <c r="CL17" s="13">
        <v>1</v>
      </c>
      <c r="CM17">
        <v>0</v>
      </c>
      <c r="CN17">
        <v>0</v>
      </c>
      <c r="CO17" s="13">
        <v>2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 s="13">
        <v>33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 s="13">
        <v>1</v>
      </c>
      <c r="DU17" s="13">
        <v>4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 s="13">
        <v>28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 s="13">
        <v>5</v>
      </c>
      <c r="EM17">
        <v>0</v>
      </c>
      <c r="EN17" s="13">
        <v>1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 s="13">
        <v>3</v>
      </c>
      <c r="FG17">
        <v>0</v>
      </c>
      <c r="FH17">
        <v>0</v>
      </c>
      <c r="FI17" s="13">
        <v>2</v>
      </c>
      <c r="FJ17">
        <v>0</v>
      </c>
      <c r="FK17">
        <v>0</v>
      </c>
      <c r="FL17">
        <v>0</v>
      </c>
      <c r="FM17" s="13">
        <v>1</v>
      </c>
      <c r="FN17">
        <v>0</v>
      </c>
      <c r="FO17" s="13">
        <v>2</v>
      </c>
      <c r="FP17">
        <v>0</v>
      </c>
      <c r="FQ17">
        <v>0</v>
      </c>
      <c r="FR17">
        <v>0</v>
      </c>
      <c r="FS17" s="13">
        <v>1</v>
      </c>
      <c r="FT17" s="13">
        <v>3</v>
      </c>
      <c r="FU17" s="13">
        <v>4</v>
      </c>
      <c r="FV17">
        <v>0</v>
      </c>
      <c r="FW17" s="13">
        <v>1</v>
      </c>
      <c r="FX17" s="13">
        <v>1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 s="13">
        <v>2</v>
      </c>
      <c r="GH17" s="13">
        <v>3</v>
      </c>
      <c r="GI17">
        <v>0</v>
      </c>
      <c r="GJ17">
        <v>0</v>
      </c>
      <c r="GK17" s="13">
        <v>18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 s="13">
        <v>20</v>
      </c>
      <c r="GU17" s="13">
        <v>3</v>
      </c>
      <c r="GV17">
        <v>0</v>
      </c>
      <c r="GW17" s="13">
        <v>1</v>
      </c>
      <c r="GX17">
        <v>0</v>
      </c>
      <c r="GY17">
        <v>0</v>
      </c>
      <c r="GZ17" s="13">
        <v>1</v>
      </c>
      <c r="HA17">
        <v>0</v>
      </c>
      <c r="HB17" s="13">
        <v>2</v>
      </c>
      <c r="HC17" s="13">
        <v>4</v>
      </c>
      <c r="HD17" s="13">
        <v>1</v>
      </c>
      <c r="HE17" s="13">
        <v>1</v>
      </c>
      <c r="HF17">
        <v>0</v>
      </c>
      <c r="HG17">
        <v>0</v>
      </c>
      <c r="HH17">
        <v>0</v>
      </c>
      <c r="HI17">
        <v>0</v>
      </c>
      <c r="HJ17" s="13">
        <v>5</v>
      </c>
      <c r="HK17">
        <v>0</v>
      </c>
      <c r="HL17">
        <v>0</v>
      </c>
      <c r="HM17">
        <v>0</v>
      </c>
      <c r="HN17">
        <v>0</v>
      </c>
      <c r="HO17" s="13">
        <v>18</v>
      </c>
      <c r="HP17" s="13">
        <v>1</v>
      </c>
      <c r="HQ17" s="13">
        <v>1</v>
      </c>
      <c r="HR17" s="13">
        <v>1</v>
      </c>
      <c r="HS17">
        <v>0</v>
      </c>
    </row>
    <row r="18" spans="1:227" x14ac:dyDescent="0.2">
      <c r="A18" t="s">
        <v>208</v>
      </c>
      <c r="B18">
        <v>1</v>
      </c>
      <c r="C18" t="s">
        <v>209</v>
      </c>
      <c r="D18" t="s">
        <v>100</v>
      </c>
      <c r="E18">
        <v>6.3725800000000003E-178</v>
      </c>
      <c r="F18">
        <v>147</v>
      </c>
      <c r="G18" s="13">
        <v>2</v>
      </c>
      <c r="H18" s="13">
        <v>122</v>
      </c>
      <c r="I18" s="13">
        <v>127</v>
      </c>
      <c r="J18" s="13">
        <v>2</v>
      </c>
      <c r="K18">
        <v>0</v>
      </c>
      <c r="L18">
        <v>0</v>
      </c>
      <c r="M18" s="13">
        <v>1</v>
      </c>
      <c r="N18" s="13">
        <v>1</v>
      </c>
      <c r="O18">
        <v>0</v>
      </c>
      <c r="P18">
        <v>0</v>
      </c>
      <c r="Q18" s="13">
        <v>126</v>
      </c>
      <c r="R18" s="13">
        <v>2</v>
      </c>
      <c r="S18" s="13">
        <v>2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3">
        <v>1</v>
      </c>
      <c r="AA18" s="13">
        <v>1</v>
      </c>
      <c r="AB18">
        <v>0</v>
      </c>
      <c r="AC18" s="13">
        <v>116</v>
      </c>
      <c r="AD18" s="13">
        <v>1</v>
      </c>
      <c r="AE18" s="13">
        <v>1</v>
      </c>
      <c r="AF18">
        <v>0</v>
      </c>
      <c r="AG18" s="13">
        <v>1</v>
      </c>
      <c r="AH18" s="13">
        <v>1</v>
      </c>
      <c r="AI18">
        <v>0</v>
      </c>
      <c r="AJ18" s="13">
        <v>110</v>
      </c>
      <c r="AK18">
        <v>0</v>
      </c>
      <c r="AL18" s="13">
        <v>1</v>
      </c>
      <c r="AM18">
        <v>0</v>
      </c>
      <c r="AN18">
        <v>0</v>
      </c>
      <c r="AO18">
        <v>0</v>
      </c>
      <c r="AP18" s="13">
        <v>2</v>
      </c>
      <c r="AQ18" s="13">
        <v>1</v>
      </c>
      <c r="AR18" s="13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 s="13">
        <v>1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s="13">
        <v>1</v>
      </c>
      <c r="BY18" s="13">
        <v>1</v>
      </c>
      <c r="BZ18">
        <v>0</v>
      </c>
      <c r="CA18">
        <v>0</v>
      </c>
      <c r="CB18">
        <v>0</v>
      </c>
      <c r="CC18" s="13">
        <v>128</v>
      </c>
      <c r="CD18" s="13">
        <v>3</v>
      </c>
      <c r="CE18" s="13">
        <v>1</v>
      </c>
      <c r="CF18">
        <v>0</v>
      </c>
      <c r="CG18" s="13">
        <v>127</v>
      </c>
      <c r="CH18" s="13">
        <v>6</v>
      </c>
      <c r="CI18" s="13">
        <v>4</v>
      </c>
      <c r="CJ18" s="13">
        <v>111</v>
      </c>
      <c r="CK18" s="13">
        <v>117</v>
      </c>
      <c r="CL18">
        <v>0</v>
      </c>
      <c r="CM18">
        <v>0</v>
      </c>
      <c r="CN18">
        <v>0</v>
      </c>
      <c r="CO18">
        <v>0</v>
      </c>
      <c r="CP18" s="13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 s="13">
        <v>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 s="13">
        <v>128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 s="13">
        <v>1</v>
      </c>
      <c r="DY18">
        <v>0</v>
      </c>
      <c r="DZ18">
        <v>0</v>
      </c>
      <c r="EA18" s="13">
        <v>1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 s="13">
        <v>126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 s="13">
        <v>1</v>
      </c>
      <c r="EZ18">
        <v>0</v>
      </c>
      <c r="FA18">
        <v>0</v>
      </c>
      <c r="FB18" s="13">
        <v>1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 s="13">
        <v>1</v>
      </c>
      <c r="FN18" s="13">
        <v>1</v>
      </c>
      <c r="FO18" s="13">
        <v>124</v>
      </c>
      <c r="FP18">
        <v>0</v>
      </c>
      <c r="FQ18">
        <v>0</v>
      </c>
      <c r="FR18">
        <v>0</v>
      </c>
      <c r="FS18" s="13">
        <v>1</v>
      </c>
      <c r="FT18" s="13">
        <v>2</v>
      </c>
      <c r="FU18">
        <v>0</v>
      </c>
      <c r="FV18">
        <v>0</v>
      </c>
      <c r="FW18">
        <v>0</v>
      </c>
      <c r="FX18" s="13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 s="13">
        <v>2</v>
      </c>
      <c r="GJ18">
        <v>0</v>
      </c>
      <c r="GK18">
        <v>0</v>
      </c>
      <c r="GL18">
        <v>0</v>
      </c>
      <c r="GM18" s="13">
        <v>34</v>
      </c>
      <c r="GN18" s="13">
        <v>1</v>
      </c>
      <c r="GO18" s="13">
        <v>2</v>
      </c>
      <c r="GP18" s="13">
        <v>72</v>
      </c>
      <c r="GQ18">
        <v>0</v>
      </c>
      <c r="GR18">
        <v>0</v>
      </c>
      <c r="GS18">
        <v>0</v>
      </c>
      <c r="GT18" s="13">
        <v>1</v>
      </c>
      <c r="GU18" s="13">
        <v>1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 s="13">
        <v>1</v>
      </c>
      <c r="HE18">
        <v>0</v>
      </c>
      <c r="HF18" s="13">
        <v>2</v>
      </c>
      <c r="HG18">
        <v>0</v>
      </c>
      <c r="HH18">
        <v>0</v>
      </c>
      <c r="HI18">
        <v>0</v>
      </c>
      <c r="HJ18" s="13">
        <v>1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 s="13">
        <v>1</v>
      </c>
      <c r="HR18">
        <v>0</v>
      </c>
      <c r="HS18" s="13">
        <v>116</v>
      </c>
    </row>
    <row r="19" spans="1:227" x14ac:dyDescent="0.2">
      <c r="A19" t="s">
        <v>210</v>
      </c>
      <c r="B19">
        <v>1</v>
      </c>
      <c r="C19" t="s">
        <v>211</v>
      </c>
      <c r="D19" t="s">
        <v>105</v>
      </c>
      <c r="E19">
        <v>2.93627E-176</v>
      </c>
      <c r="F19">
        <v>5</v>
      </c>
      <c r="G19">
        <v>0</v>
      </c>
      <c r="H19">
        <v>0</v>
      </c>
      <c r="I19" s="13">
        <v>5</v>
      </c>
      <c r="J19">
        <v>0</v>
      </c>
      <c r="K19">
        <v>0</v>
      </c>
      <c r="L19">
        <v>0</v>
      </c>
      <c r="M19">
        <v>0</v>
      </c>
      <c r="N19" s="13">
        <v>5</v>
      </c>
      <c r="O19">
        <v>0</v>
      </c>
      <c r="P19">
        <v>0</v>
      </c>
      <c r="Q19">
        <v>0</v>
      </c>
      <c r="R19">
        <v>0</v>
      </c>
      <c r="S19">
        <v>0</v>
      </c>
      <c r="T19" s="13">
        <v>5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s="13">
        <v>3</v>
      </c>
      <c r="AF19" s="13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 s="13">
        <v>5</v>
      </c>
      <c r="BZ19">
        <v>0</v>
      </c>
      <c r="CA19">
        <v>0</v>
      </c>
      <c r="CB19">
        <v>0</v>
      </c>
      <c r="CC19">
        <v>0</v>
      </c>
      <c r="CD19" s="13">
        <v>3</v>
      </c>
      <c r="CE19" s="13">
        <v>2</v>
      </c>
      <c r="CF19">
        <v>0</v>
      </c>
      <c r="CG19">
        <v>0</v>
      </c>
      <c r="CH19">
        <v>0</v>
      </c>
      <c r="CI19" s="13">
        <v>5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 s="13">
        <v>2</v>
      </c>
      <c r="CW19" s="13">
        <v>1</v>
      </c>
      <c r="CX19" s="13">
        <v>1</v>
      </c>
      <c r="CY19">
        <v>0</v>
      </c>
      <c r="CZ19">
        <v>0</v>
      </c>
      <c r="DA19">
        <v>0</v>
      </c>
      <c r="DB19">
        <v>0</v>
      </c>
      <c r="DC19" s="13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 s="13">
        <v>1</v>
      </c>
      <c r="DX19" s="13">
        <v>1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 s="13">
        <v>5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s="13">
        <v>5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</row>
    <row r="20" spans="1:227" x14ac:dyDescent="0.2">
      <c r="A20" t="s">
        <v>212</v>
      </c>
      <c r="B20">
        <v>1</v>
      </c>
      <c r="C20" t="s">
        <v>213</v>
      </c>
      <c r="D20" t="s">
        <v>105</v>
      </c>
      <c r="E20">
        <v>2.93627E-176</v>
      </c>
      <c r="F20">
        <v>16</v>
      </c>
      <c r="G20">
        <v>0</v>
      </c>
      <c r="H20" s="13">
        <v>7</v>
      </c>
      <c r="I20" s="13">
        <v>9</v>
      </c>
      <c r="J20">
        <v>0</v>
      </c>
      <c r="K20">
        <v>0</v>
      </c>
      <c r="L20">
        <v>0</v>
      </c>
      <c r="M20">
        <v>0</v>
      </c>
      <c r="N20" s="13">
        <v>1</v>
      </c>
      <c r="O20">
        <v>0</v>
      </c>
      <c r="P20">
        <v>0</v>
      </c>
      <c r="Q20">
        <v>0</v>
      </c>
      <c r="R20" s="13">
        <v>1</v>
      </c>
      <c r="S20" s="13">
        <v>9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s="13">
        <v>1</v>
      </c>
      <c r="AB20">
        <v>0</v>
      </c>
      <c r="AC20">
        <v>0</v>
      </c>
      <c r="AD20" s="13">
        <v>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s="13">
        <v>1</v>
      </c>
      <c r="AN20">
        <v>0</v>
      </c>
      <c r="AO20">
        <v>0</v>
      </c>
      <c r="AP20">
        <v>0</v>
      </c>
      <c r="AQ20">
        <v>0</v>
      </c>
      <c r="AR20" s="13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 s="13">
        <v>8</v>
      </c>
      <c r="BZ20" s="13">
        <v>1</v>
      </c>
      <c r="CA20">
        <v>0</v>
      </c>
      <c r="CB20">
        <v>0</v>
      </c>
      <c r="CC20">
        <v>0</v>
      </c>
      <c r="CD20" s="13">
        <v>9</v>
      </c>
      <c r="CE20" s="13">
        <v>1</v>
      </c>
      <c r="CF20">
        <v>0</v>
      </c>
      <c r="CG20">
        <v>0</v>
      </c>
      <c r="CH20" s="13">
        <v>1</v>
      </c>
      <c r="CI20" s="13">
        <v>10</v>
      </c>
      <c r="CJ20" s="13">
        <v>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 s="13">
        <v>8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 s="13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 s="13">
        <v>1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 s="13">
        <v>1</v>
      </c>
      <c r="ES20">
        <v>0</v>
      </c>
      <c r="ET20">
        <v>0</v>
      </c>
      <c r="EU20">
        <v>0</v>
      </c>
      <c r="EV20">
        <v>0</v>
      </c>
      <c r="EW20" s="13">
        <v>8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 s="13">
        <v>9</v>
      </c>
      <c r="FU20">
        <v>0</v>
      </c>
      <c r="FV20" s="13">
        <v>1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 s="13">
        <v>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 s="13">
        <v>1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</row>
    <row r="21" spans="1:227" x14ac:dyDescent="0.2">
      <c r="A21" t="s">
        <v>214</v>
      </c>
      <c r="B21">
        <v>1</v>
      </c>
      <c r="C21" t="s">
        <v>215</v>
      </c>
      <c r="D21" t="s">
        <v>88</v>
      </c>
      <c r="E21">
        <v>2.93627E-176</v>
      </c>
      <c r="F21">
        <v>73</v>
      </c>
      <c r="G21" s="13">
        <v>1</v>
      </c>
      <c r="H21" s="13">
        <v>62</v>
      </c>
      <c r="I21" s="13">
        <v>64</v>
      </c>
      <c r="J21" s="13">
        <v>1</v>
      </c>
      <c r="K21">
        <v>0</v>
      </c>
      <c r="L21">
        <v>0</v>
      </c>
      <c r="M21" s="13">
        <v>1</v>
      </c>
      <c r="N21" s="13">
        <v>64</v>
      </c>
      <c r="O21">
        <v>0</v>
      </c>
      <c r="P21">
        <v>0</v>
      </c>
      <c r="Q21" s="13">
        <v>2</v>
      </c>
      <c r="R21" s="13">
        <v>1</v>
      </c>
      <c r="S21" s="13">
        <v>61</v>
      </c>
      <c r="T21">
        <v>0</v>
      </c>
      <c r="U21">
        <v>0</v>
      </c>
      <c r="V21" s="13">
        <v>1</v>
      </c>
      <c r="W21">
        <v>0</v>
      </c>
      <c r="X21">
        <v>0</v>
      </c>
      <c r="Y21">
        <v>0</v>
      </c>
      <c r="Z21" s="13">
        <v>2</v>
      </c>
      <c r="AA21" s="13">
        <v>1</v>
      </c>
      <c r="AB21">
        <v>0</v>
      </c>
      <c r="AC21">
        <v>0</v>
      </c>
      <c r="AD21" s="13">
        <v>59</v>
      </c>
      <c r="AE21" s="13">
        <v>2</v>
      </c>
      <c r="AF21">
        <v>0</v>
      </c>
      <c r="AG21">
        <v>0</v>
      </c>
      <c r="AH21">
        <v>0</v>
      </c>
      <c r="AI21" s="13">
        <v>2</v>
      </c>
      <c r="AJ21">
        <v>0</v>
      </c>
      <c r="AK21">
        <v>0</v>
      </c>
      <c r="AL21" s="13">
        <v>1</v>
      </c>
      <c r="AM21">
        <v>0</v>
      </c>
      <c r="AN21">
        <v>0</v>
      </c>
      <c r="AO21" s="13">
        <v>1</v>
      </c>
      <c r="AP21">
        <v>0</v>
      </c>
      <c r="AQ21">
        <v>0</v>
      </c>
      <c r="AR21">
        <v>0</v>
      </c>
      <c r="AS21">
        <v>0</v>
      </c>
      <c r="AT21" s="13">
        <v>2</v>
      </c>
      <c r="AU21">
        <v>0</v>
      </c>
      <c r="AV21">
        <v>0</v>
      </c>
      <c r="AW21">
        <v>0</v>
      </c>
      <c r="AX21" s="13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 s="13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s="13">
        <v>1</v>
      </c>
      <c r="BY21" s="13">
        <v>1</v>
      </c>
      <c r="BZ21" s="13">
        <v>62</v>
      </c>
      <c r="CA21">
        <v>0</v>
      </c>
      <c r="CB21" s="13">
        <v>1</v>
      </c>
      <c r="CC21">
        <v>0</v>
      </c>
      <c r="CD21" s="13">
        <v>63</v>
      </c>
      <c r="CE21" s="13">
        <v>2</v>
      </c>
      <c r="CF21">
        <v>0</v>
      </c>
      <c r="CG21" s="13">
        <v>3</v>
      </c>
      <c r="CH21" s="13">
        <v>4</v>
      </c>
      <c r="CI21" s="13">
        <v>64</v>
      </c>
      <c r="CJ21">
        <v>0</v>
      </c>
      <c r="CK21" s="13">
        <v>1</v>
      </c>
      <c r="CL21">
        <v>0</v>
      </c>
      <c r="CM21">
        <v>0</v>
      </c>
      <c r="CN21">
        <v>0</v>
      </c>
      <c r="CO21">
        <v>0</v>
      </c>
      <c r="CP21" s="13">
        <v>1</v>
      </c>
      <c r="CQ21">
        <v>0</v>
      </c>
      <c r="CR21">
        <v>0</v>
      </c>
      <c r="CS21">
        <v>0</v>
      </c>
      <c r="CT21" s="13">
        <v>1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 s="13">
        <v>1</v>
      </c>
      <c r="DF21">
        <v>0</v>
      </c>
      <c r="DG21">
        <v>0</v>
      </c>
      <c r="DH21" s="13">
        <v>61</v>
      </c>
      <c r="DI21">
        <v>0</v>
      </c>
      <c r="DJ21">
        <v>0</v>
      </c>
      <c r="DK21" s="13">
        <v>1</v>
      </c>
      <c r="DL21">
        <v>0</v>
      </c>
      <c r="DM21">
        <v>0</v>
      </c>
      <c r="DN21">
        <v>0</v>
      </c>
      <c r="DO21" s="13">
        <v>1</v>
      </c>
      <c r="DP21">
        <v>0</v>
      </c>
      <c r="DQ21">
        <v>0</v>
      </c>
      <c r="DR21">
        <v>0</v>
      </c>
      <c r="DS21">
        <v>0</v>
      </c>
      <c r="DT21" s="13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 s="13">
        <v>1</v>
      </c>
      <c r="EF21" s="13">
        <v>56</v>
      </c>
      <c r="EG21">
        <v>0</v>
      </c>
      <c r="EH21" s="13">
        <v>1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 s="13">
        <v>1</v>
      </c>
      <c r="ES21">
        <v>0</v>
      </c>
      <c r="ET21">
        <v>0</v>
      </c>
      <c r="EU21">
        <v>0</v>
      </c>
      <c r="EV21" s="13">
        <v>5</v>
      </c>
      <c r="EW21">
        <v>0</v>
      </c>
      <c r="EX21" s="13">
        <v>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 s="13">
        <v>2</v>
      </c>
      <c r="FP21">
        <v>0</v>
      </c>
      <c r="FQ21">
        <v>0</v>
      </c>
      <c r="FR21">
        <v>0</v>
      </c>
      <c r="FS21" s="13">
        <v>1</v>
      </c>
      <c r="FT21" s="13">
        <v>63</v>
      </c>
      <c r="FU21">
        <v>0</v>
      </c>
      <c r="FV21">
        <v>0</v>
      </c>
      <c r="FW21">
        <v>0</v>
      </c>
      <c r="FX21" s="13">
        <v>1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 s="13">
        <v>1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 s="13">
        <v>2</v>
      </c>
      <c r="HA21">
        <v>0</v>
      </c>
      <c r="HB21">
        <v>0</v>
      </c>
      <c r="HC21">
        <v>0</v>
      </c>
      <c r="HD21">
        <v>0</v>
      </c>
      <c r="HE21">
        <v>0</v>
      </c>
      <c r="HF21" s="13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 s="13">
        <v>1</v>
      </c>
      <c r="HR21">
        <v>0</v>
      </c>
      <c r="HS21">
        <v>0</v>
      </c>
    </row>
    <row r="22" spans="1:227" x14ac:dyDescent="0.2">
      <c r="A22" t="s">
        <v>216</v>
      </c>
      <c r="B22">
        <v>1</v>
      </c>
      <c r="C22" t="s">
        <v>217</v>
      </c>
      <c r="D22" t="s">
        <v>84</v>
      </c>
      <c r="E22">
        <v>7.2190800000000007E-83</v>
      </c>
      <c r="F22">
        <v>2</v>
      </c>
      <c r="G22">
        <v>0</v>
      </c>
      <c r="H22" s="13">
        <v>2</v>
      </c>
      <c r="I22" s="13">
        <v>2</v>
      </c>
      <c r="J22">
        <v>0</v>
      </c>
      <c r="K22">
        <v>0</v>
      </c>
      <c r="L22">
        <v>0</v>
      </c>
      <c r="M22">
        <v>0</v>
      </c>
      <c r="N22" s="13">
        <v>2</v>
      </c>
      <c r="O22">
        <v>0</v>
      </c>
      <c r="P22">
        <v>0</v>
      </c>
      <c r="Q22">
        <v>0</v>
      </c>
      <c r="R22" s="13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 s="13">
        <v>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s="13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 s="13">
        <v>2</v>
      </c>
      <c r="BZ22">
        <v>0</v>
      </c>
      <c r="CA22">
        <v>0</v>
      </c>
      <c r="CB22">
        <v>0</v>
      </c>
      <c r="CC22">
        <v>0</v>
      </c>
      <c r="CD22" s="13">
        <v>1</v>
      </c>
      <c r="CE22">
        <v>0</v>
      </c>
      <c r="CF22">
        <v>0</v>
      </c>
      <c r="CG22" s="13">
        <v>2</v>
      </c>
      <c r="CH22">
        <v>0</v>
      </c>
      <c r="CI22" s="13">
        <v>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 s="13">
        <v>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 s="13">
        <v>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 s="13">
        <v>1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 s="13">
        <v>1</v>
      </c>
      <c r="FP22">
        <v>0</v>
      </c>
      <c r="FQ22">
        <v>0</v>
      </c>
      <c r="FR22">
        <v>0</v>
      </c>
      <c r="FS22">
        <v>0</v>
      </c>
      <c r="FT22" s="13">
        <v>2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</row>
    <row r="23" spans="1:227" x14ac:dyDescent="0.2">
      <c r="A23" t="s">
        <v>218</v>
      </c>
      <c r="B23">
        <v>1</v>
      </c>
      <c r="C23" t="s">
        <v>219</v>
      </c>
      <c r="D23" t="s">
        <v>83</v>
      </c>
      <c r="E23">
        <v>2.93627E-176</v>
      </c>
      <c r="F23">
        <v>5</v>
      </c>
      <c r="G23">
        <v>0</v>
      </c>
      <c r="H23" s="13">
        <v>2</v>
      </c>
      <c r="I23" s="13">
        <v>3</v>
      </c>
      <c r="J23">
        <v>0</v>
      </c>
      <c r="K23">
        <v>0</v>
      </c>
      <c r="L23">
        <v>0</v>
      </c>
      <c r="M23">
        <v>0</v>
      </c>
      <c r="N23" s="13">
        <v>3</v>
      </c>
      <c r="O23">
        <v>0</v>
      </c>
      <c r="P23">
        <v>0</v>
      </c>
      <c r="Q23">
        <v>0</v>
      </c>
      <c r="R23">
        <v>0</v>
      </c>
      <c r="S23">
        <v>0</v>
      </c>
      <c r="T23" s="13">
        <v>2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s="1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 s="13">
        <v>3</v>
      </c>
      <c r="BZ23">
        <v>0</v>
      </c>
      <c r="CA23">
        <v>0</v>
      </c>
      <c r="CB23">
        <v>0</v>
      </c>
      <c r="CC23">
        <v>0</v>
      </c>
      <c r="CD23" s="13">
        <v>1</v>
      </c>
      <c r="CE23">
        <v>0</v>
      </c>
      <c r="CF23">
        <v>0</v>
      </c>
      <c r="CG23">
        <v>0</v>
      </c>
      <c r="CH23">
        <v>0</v>
      </c>
      <c r="CI23" s="13">
        <v>2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 s="13">
        <v>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 s="13">
        <v>3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 s="13">
        <v>1</v>
      </c>
      <c r="FU23">
        <v>0</v>
      </c>
      <c r="FV23">
        <v>0</v>
      </c>
      <c r="FW23">
        <v>0</v>
      </c>
      <c r="FX23" s="13">
        <v>1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</row>
    <row r="24" spans="1:227" x14ac:dyDescent="0.2">
      <c r="A24" t="s">
        <v>220</v>
      </c>
      <c r="B24">
        <v>1</v>
      </c>
      <c r="C24" t="s">
        <v>221</v>
      </c>
      <c r="D24" t="s">
        <v>105</v>
      </c>
      <c r="E24">
        <v>2.93627E-176</v>
      </c>
      <c r="F24">
        <v>51</v>
      </c>
      <c r="G24" s="13">
        <v>2</v>
      </c>
      <c r="H24" s="13">
        <v>2</v>
      </c>
      <c r="I24" s="13">
        <v>18</v>
      </c>
      <c r="J24" s="13">
        <v>2</v>
      </c>
      <c r="K24">
        <v>0</v>
      </c>
      <c r="L24">
        <v>0</v>
      </c>
      <c r="M24" s="13">
        <v>2</v>
      </c>
      <c r="N24" s="13">
        <v>19</v>
      </c>
      <c r="O24">
        <v>0</v>
      </c>
      <c r="P24" s="13">
        <v>1</v>
      </c>
      <c r="Q24" s="13">
        <v>4</v>
      </c>
      <c r="R24" s="13">
        <v>1</v>
      </c>
      <c r="S24" s="13">
        <v>16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s="13">
        <v>3</v>
      </c>
      <c r="AA24" s="13">
        <v>1</v>
      </c>
      <c r="AB24">
        <v>0</v>
      </c>
      <c r="AC24">
        <v>0</v>
      </c>
      <c r="AD24" s="13">
        <v>4</v>
      </c>
      <c r="AE24" s="13">
        <v>11</v>
      </c>
      <c r="AF24">
        <v>0</v>
      </c>
      <c r="AG24">
        <v>0</v>
      </c>
      <c r="AH24">
        <v>0</v>
      </c>
      <c r="AI24" s="13">
        <v>1</v>
      </c>
      <c r="AJ24" s="13">
        <v>3</v>
      </c>
      <c r="AK24">
        <v>0</v>
      </c>
      <c r="AL24" s="13">
        <v>1</v>
      </c>
      <c r="AM24">
        <v>0</v>
      </c>
      <c r="AN24">
        <v>0</v>
      </c>
      <c r="AO24" s="13">
        <v>1</v>
      </c>
      <c r="AP24" s="13">
        <v>2</v>
      </c>
      <c r="AQ24">
        <v>0</v>
      </c>
      <c r="AR24">
        <v>0</v>
      </c>
      <c r="AS24">
        <v>0</v>
      </c>
      <c r="AT24" s="13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 s="13">
        <v>2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s="13">
        <v>2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s="13">
        <v>2</v>
      </c>
      <c r="BY24" s="13">
        <v>17</v>
      </c>
      <c r="BZ24" s="13">
        <v>1</v>
      </c>
      <c r="CA24">
        <v>0</v>
      </c>
      <c r="CB24" s="13">
        <v>1</v>
      </c>
      <c r="CC24">
        <v>0</v>
      </c>
      <c r="CD24" s="13">
        <v>6</v>
      </c>
      <c r="CE24" s="13">
        <v>11</v>
      </c>
      <c r="CF24" s="13">
        <v>1</v>
      </c>
      <c r="CG24" s="13">
        <v>5</v>
      </c>
      <c r="CH24" s="13">
        <v>6</v>
      </c>
      <c r="CI24" s="13">
        <v>18</v>
      </c>
      <c r="CJ24" s="13">
        <v>5</v>
      </c>
      <c r="CK24" s="13">
        <v>2</v>
      </c>
      <c r="CL24">
        <v>0</v>
      </c>
      <c r="CM24">
        <v>0</v>
      </c>
      <c r="CN24" s="13">
        <v>2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 s="13">
        <v>17</v>
      </c>
      <c r="DC24">
        <v>0</v>
      </c>
      <c r="DD24">
        <v>0</v>
      </c>
      <c r="DE24">
        <v>0</v>
      </c>
      <c r="DF24">
        <v>0</v>
      </c>
      <c r="DG24">
        <v>0</v>
      </c>
      <c r="DH24" s="13">
        <v>1</v>
      </c>
      <c r="DI24">
        <v>0</v>
      </c>
      <c r="DJ24">
        <v>0</v>
      </c>
      <c r="DK24" s="13">
        <v>1</v>
      </c>
      <c r="DL24">
        <v>0</v>
      </c>
      <c r="DM24" s="13">
        <v>2</v>
      </c>
      <c r="DN24">
        <v>0</v>
      </c>
      <c r="DO24">
        <v>0</v>
      </c>
      <c r="DP24" s="13">
        <v>8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 s="13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13">
        <v>1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 s="13">
        <v>17</v>
      </c>
      <c r="EX24">
        <v>0</v>
      </c>
      <c r="EY24">
        <v>0</v>
      </c>
      <c r="EZ24">
        <v>0</v>
      </c>
      <c r="FA24" s="13">
        <v>2</v>
      </c>
      <c r="FB24">
        <v>0</v>
      </c>
      <c r="FC24">
        <v>0</v>
      </c>
      <c r="FD24">
        <v>0</v>
      </c>
      <c r="FE24">
        <v>0</v>
      </c>
      <c r="FF24">
        <v>0</v>
      </c>
      <c r="FG24" s="13">
        <v>1</v>
      </c>
      <c r="FH24">
        <v>0</v>
      </c>
      <c r="FI24">
        <v>0</v>
      </c>
      <c r="FJ24">
        <v>0</v>
      </c>
      <c r="FK24" s="13">
        <v>2</v>
      </c>
      <c r="FL24">
        <v>0</v>
      </c>
      <c r="FM24">
        <v>0</v>
      </c>
      <c r="FN24">
        <v>0</v>
      </c>
      <c r="FO24" s="13">
        <v>1</v>
      </c>
      <c r="FP24">
        <v>0</v>
      </c>
      <c r="FQ24" s="13">
        <v>1</v>
      </c>
      <c r="FR24">
        <v>0</v>
      </c>
      <c r="FS24">
        <v>0</v>
      </c>
      <c r="FT24" s="13">
        <v>15</v>
      </c>
      <c r="FU24">
        <v>0</v>
      </c>
      <c r="FV24">
        <v>0</v>
      </c>
      <c r="FW24" s="13">
        <v>1</v>
      </c>
      <c r="FX24" s="13">
        <v>2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 s="13">
        <v>4</v>
      </c>
      <c r="GI24" s="13">
        <v>1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 s="13">
        <v>1</v>
      </c>
      <c r="GV24" s="13">
        <v>1</v>
      </c>
      <c r="GW24">
        <v>0</v>
      </c>
      <c r="GX24" s="13">
        <v>4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 s="13">
        <v>2</v>
      </c>
      <c r="HO24">
        <v>0</v>
      </c>
      <c r="HP24">
        <v>0</v>
      </c>
      <c r="HQ24">
        <v>0</v>
      </c>
      <c r="HR24">
        <v>0</v>
      </c>
      <c r="HS24">
        <v>0</v>
      </c>
    </row>
    <row r="25" spans="1:227" x14ac:dyDescent="0.2">
      <c r="A25" t="s">
        <v>222</v>
      </c>
      <c r="B25">
        <v>1</v>
      </c>
      <c r="C25" t="s">
        <v>223</v>
      </c>
      <c r="D25" t="s">
        <v>105</v>
      </c>
      <c r="E25">
        <v>0</v>
      </c>
      <c r="F25">
        <v>3</v>
      </c>
      <c r="G25">
        <v>0</v>
      </c>
      <c r="H25" s="13">
        <v>1</v>
      </c>
      <c r="I25" s="13">
        <v>1</v>
      </c>
      <c r="J25">
        <v>0</v>
      </c>
      <c r="K25">
        <v>0</v>
      </c>
      <c r="L25">
        <v>0</v>
      </c>
      <c r="M25">
        <v>0</v>
      </c>
      <c r="N25" s="13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 s="13">
        <v>1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 s="13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 s="13">
        <v>1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</row>
    <row r="26" spans="1:227" x14ac:dyDescent="0.2">
      <c r="A26" t="s">
        <v>224</v>
      </c>
      <c r="B26">
        <v>1</v>
      </c>
      <c r="C26" t="s">
        <v>225</v>
      </c>
      <c r="D26" t="s">
        <v>83</v>
      </c>
      <c r="E26">
        <v>0</v>
      </c>
      <c r="F26">
        <v>5</v>
      </c>
      <c r="G26">
        <v>0</v>
      </c>
      <c r="H26" s="13">
        <v>2</v>
      </c>
      <c r="I26" s="13">
        <v>2</v>
      </c>
      <c r="J26">
        <v>0</v>
      </c>
      <c r="K26">
        <v>0</v>
      </c>
      <c r="L26">
        <v>0</v>
      </c>
      <c r="M26">
        <v>0</v>
      </c>
      <c r="N26" s="13">
        <v>2</v>
      </c>
      <c r="O26">
        <v>0</v>
      </c>
      <c r="P26">
        <v>0</v>
      </c>
      <c r="Q26">
        <v>0</v>
      </c>
      <c r="R26">
        <v>0</v>
      </c>
      <c r="S26" s="13">
        <v>3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3">
        <v>1</v>
      </c>
      <c r="AE26" s="13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 s="13">
        <v>1</v>
      </c>
      <c r="BZ26" s="13">
        <v>1</v>
      </c>
      <c r="CA26">
        <v>0</v>
      </c>
      <c r="CB26">
        <v>0</v>
      </c>
      <c r="CC26">
        <v>0</v>
      </c>
      <c r="CD26" s="13">
        <v>1</v>
      </c>
      <c r="CE26" s="13">
        <v>1</v>
      </c>
      <c r="CF26">
        <v>0</v>
      </c>
      <c r="CG26">
        <v>0</v>
      </c>
      <c r="CH26">
        <v>0</v>
      </c>
      <c r="CI26" s="13">
        <v>3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 s="13">
        <v>1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 s="13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 s="13">
        <v>1</v>
      </c>
      <c r="DY26">
        <v>0</v>
      </c>
      <c r="DZ26">
        <v>0</v>
      </c>
      <c r="EA26" s="13">
        <v>1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 s="13">
        <v>1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 s="13">
        <v>3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</row>
    <row r="27" spans="1:227" x14ac:dyDescent="0.2">
      <c r="A27" t="s">
        <v>226</v>
      </c>
      <c r="B27">
        <v>1</v>
      </c>
      <c r="C27" t="s">
        <v>227</v>
      </c>
      <c r="D27" t="s">
        <v>92</v>
      </c>
      <c r="E27">
        <v>0</v>
      </c>
      <c r="F27">
        <v>5</v>
      </c>
      <c r="G27">
        <v>0</v>
      </c>
      <c r="H27" s="13">
        <v>2</v>
      </c>
      <c r="I27" s="13">
        <v>2</v>
      </c>
      <c r="J27">
        <v>0</v>
      </c>
      <c r="K27">
        <v>0</v>
      </c>
      <c r="L27">
        <v>0</v>
      </c>
      <c r="M27">
        <v>0</v>
      </c>
      <c r="N27" s="13">
        <v>2</v>
      </c>
      <c r="O27">
        <v>0</v>
      </c>
      <c r="P27">
        <v>0</v>
      </c>
      <c r="Q27">
        <v>0</v>
      </c>
      <c r="R27">
        <v>0</v>
      </c>
      <c r="S27" s="13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3">
        <v>1</v>
      </c>
      <c r="AE27" s="13">
        <v>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 s="13">
        <v>1</v>
      </c>
      <c r="CA27" s="13">
        <v>1</v>
      </c>
      <c r="CB27">
        <v>0</v>
      </c>
      <c r="CC27">
        <v>0</v>
      </c>
      <c r="CD27" s="13">
        <v>1</v>
      </c>
      <c r="CE27" s="13">
        <v>1</v>
      </c>
      <c r="CF27">
        <v>0</v>
      </c>
      <c r="CG27">
        <v>0</v>
      </c>
      <c r="CH27">
        <v>0</v>
      </c>
      <c r="CI27" s="13">
        <v>2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 s="13">
        <v>1</v>
      </c>
      <c r="DF27">
        <v>0</v>
      </c>
      <c r="DG27">
        <v>0</v>
      </c>
      <c r="DH27">
        <v>0</v>
      </c>
      <c r="DI27">
        <v>0</v>
      </c>
      <c r="DJ27" s="13">
        <v>1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 s="13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 s="13">
        <v>2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 s="13">
        <v>2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</row>
    <row r="28" spans="1:227" x14ac:dyDescent="0.2">
      <c r="A28" t="s">
        <v>228</v>
      </c>
      <c r="B28">
        <v>1</v>
      </c>
      <c r="C28" t="s">
        <v>229</v>
      </c>
      <c r="D28" t="s">
        <v>92</v>
      </c>
      <c r="E28">
        <v>0</v>
      </c>
      <c r="F28">
        <v>19</v>
      </c>
      <c r="G28" s="13">
        <v>1</v>
      </c>
      <c r="H28" s="13">
        <v>9</v>
      </c>
      <c r="I28" s="13">
        <v>9</v>
      </c>
      <c r="J28" s="13">
        <v>1</v>
      </c>
      <c r="K28">
        <v>0</v>
      </c>
      <c r="L28">
        <v>0</v>
      </c>
      <c r="M28" s="13">
        <v>1</v>
      </c>
      <c r="N28" s="13">
        <v>10</v>
      </c>
      <c r="O28">
        <v>0</v>
      </c>
      <c r="P28">
        <v>0</v>
      </c>
      <c r="Q28" s="13">
        <v>1</v>
      </c>
      <c r="R28">
        <v>0</v>
      </c>
      <c r="S28" s="13">
        <v>7</v>
      </c>
      <c r="T28">
        <v>0</v>
      </c>
      <c r="U28">
        <v>0</v>
      </c>
      <c r="V28">
        <v>0</v>
      </c>
      <c r="W28">
        <v>0</v>
      </c>
      <c r="X28">
        <v>0</v>
      </c>
      <c r="Y28" s="13">
        <v>1</v>
      </c>
      <c r="Z28">
        <v>0</v>
      </c>
      <c r="AA28">
        <v>0</v>
      </c>
      <c r="AB28">
        <v>0</v>
      </c>
      <c r="AC28">
        <v>0</v>
      </c>
      <c r="AD28" s="13">
        <v>5</v>
      </c>
      <c r="AE28" s="13">
        <v>2</v>
      </c>
      <c r="AF28">
        <v>0</v>
      </c>
      <c r="AG28">
        <v>0</v>
      </c>
      <c r="AH28" s="13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 s="13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s="13">
        <v>1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13">
        <v>1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 s="13">
        <v>1</v>
      </c>
      <c r="BW28">
        <v>0</v>
      </c>
      <c r="BX28" s="13">
        <v>1</v>
      </c>
      <c r="BY28" s="13">
        <v>1</v>
      </c>
      <c r="BZ28" s="13">
        <v>9</v>
      </c>
      <c r="CA28">
        <v>0</v>
      </c>
      <c r="CB28">
        <v>0</v>
      </c>
      <c r="CC28">
        <v>0</v>
      </c>
      <c r="CD28" s="13">
        <v>6</v>
      </c>
      <c r="CE28" s="13">
        <v>2</v>
      </c>
      <c r="CF28">
        <v>0</v>
      </c>
      <c r="CG28" s="13">
        <v>2</v>
      </c>
      <c r="CH28" s="13">
        <v>2</v>
      </c>
      <c r="CI28" s="13">
        <v>8</v>
      </c>
      <c r="CJ28">
        <v>0</v>
      </c>
      <c r="CK28">
        <v>0</v>
      </c>
      <c r="CL28">
        <v>0</v>
      </c>
      <c r="CM28">
        <v>0</v>
      </c>
      <c r="CN28">
        <v>0</v>
      </c>
      <c r="CO28" s="13">
        <v>1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 s="13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 s="13">
        <v>8</v>
      </c>
      <c r="DF28">
        <v>0</v>
      </c>
      <c r="DG28" s="13">
        <v>1</v>
      </c>
      <c r="DH28">
        <v>0</v>
      </c>
      <c r="DI28">
        <v>0</v>
      </c>
      <c r="DJ28">
        <v>0</v>
      </c>
      <c r="DK28">
        <v>0</v>
      </c>
      <c r="DL28">
        <v>0</v>
      </c>
      <c r="DM28" s="13">
        <v>1</v>
      </c>
      <c r="DN28">
        <v>0</v>
      </c>
      <c r="DO28">
        <v>0</v>
      </c>
      <c r="DP28">
        <v>0</v>
      </c>
      <c r="DQ28">
        <v>0</v>
      </c>
      <c r="DR28">
        <v>0</v>
      </c>
      <c r="DS28" s="13">
        <v>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s="13">
        <v>4</v>
      </c>
      <c r="EF28">
        <v>0</v>
      </c>
      <c r="EG28" s="13">
        <v>3</v>
      </c>
      <c r="EH28">
        <v>0</v>
      </c>
      <c r="EI28">
        <v>0</v>
      </c>
      <c r="EJ28" s="13">
        <v>1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 s="13">
        <v>1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 s="13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 s="13">
        <v>2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 s="13">
        <v>8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 s="13">
        <v>2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</row>
    <row r="29" spans="1:227" x14ac:dyDescent="0.2">
      <c r="A29" t="s">
        <v>230</v>
      </c>
      <c r="B29">
        <v>1</v>
      </c>
      <c r="C29" t="s">
        <v>231</v>
      </c>
      <c r="D29" t="s">
        <v>91</v>
      </c>
      <c r="E29">
        <v>0</v>
      </c>
      <c r="F29">
        <v>3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</row>
    <row r="30" spans="1:227" x14ac:dyDescent="0.2">
      <c r="A30" t="s">
        <v>232</v>
      </c>
      <c r="B30">
        <v>1</v>
      </c>
      <c r="C30" t="s">
        <v>233</v>
      </c>
      <c r="D30" t="s">
        <v>92</v>
      </c>
      <c r="E30">
        <v>0</v>
      </c>
      <c r="F30">
        <v>2</v>
      </c>
      <c r="G30">
        <v>0</v>
      </c>
      <c r="H30">
        <v>0</v>
      </c>
      <c r="I30" s="13">
        <v>2</v>
      </c>
      <c r="J30">
        <v>0</v>
      </c>
      <c r="K30">
        <v>0</v>
      </c>
      <c r="L30">
        <v>0</v>
      </c>
      <c r="M30">
        <v>0</v>
      </c>
      <c r="N30" s="13">
        <v>2</v>
      </c>
      <c r="O30">
        <v>0</v>
      </c>
      <c r="P30">
        <v>0</v>
      </c>
      <c r="Q30">
        <v>0</v>
      </c>
      <c r="R30">
        <v>0</v>
      </c>
      <c r="S30" s="13">
        <v>2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3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 s="13">
        <v>2</v>
      </c>
      <c r="CA30">
        <v>0</v>
      </c>
      <c r="CB30">
        <v>0</v>
      </c>
      <c r="CC30">
        <v>0</v>
      </c>
      <c r="CD30" s="13">
        <v>2</v>
      </c>
      <c r="CE30">
        <v>0</v>
      </c>
      <c r="CF30">
        <v>0</v>
      </c>
      <c r="CG30">
        <v>0</v>
      </c>
      <c r="CH30">
        <v>0</v>
      </c>
      <c r="CI30" s="13">
        <v>2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 s="13">
        <v>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 s="13">
        <v>2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 s="13">
        <v>2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</row>
    <row r="31" spans="1:227" x14ac:dyDescent="0.2">
      <c r="A31" t="s">
        <v>234</v>
      </c>
      <c r="B31">
        <v>1</v>
      </c>
      <c r="C31" t="s">
        <v>235</v>
      </c>
      <c r="D31" t="s">
        <v>102</v>
      </c>
      <c r="E31">
        <v>5.0575300000000003E-75</v>
      </c>
      <c r="F31">
        <v>5</v>
      </c>
      <c r="G31">
        <v>0</v>
      </c>
      <c r="H31" s="13">
        <v>2</v>
      </c>
      <c r="I31" s="13">
        <v>2</v>
      </c>
      <c r="J31">
        <v>0</v>
      </c>
      <c r="K31">
        <v>0</v>
      </c>
      <c r="L31">
        <v>0</v>
      </c>
      <c r="M31">
        <v>0</v>
      </c>
      <c r="N31" s="13">
        <v>2</v>
      </c>
      <c r="O31">
        <v>0</v>
      </c>
      <c r="P31">
        <v>0</v>
      </c>
      <c r="Q31">
        <v>0</v>
      </c>
      <c r="R31" s="13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 s="13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 s="13">
        <v>1</v>
      </c>
      <c r="AN31" s="13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s="13">
        <v>2</v>
      </c>
      <c r="BZ31">
        <v>0</v>
      </c>
      <c r="CA31">
        <v>0</v>
      </c>
      <c r="CB31">
        <v>0</v>
      </c>
      <c r="CC31">
        <v>0</v>
      </c>
      <c r="CD31" s="13">
        <v>1</v>
      </c>
      <c r="CE31" s="13">
        <v>1</v>
      </c>
      <c r="CF31">
        <v>0</v>
      </c>
      <c r="CG31" s="13">
        <v>2</v>
      </c>
      <c r="CH31">
        <v>0</v>
      </c>
      <c r="CI31" s="13">
        <v>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 s="13">
        <v>2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 s="13">
        <v>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 s="13">
        <v>2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 s="13">
        <v>2</v>
      </c>
      <c r="FP31">
        <v>0</v>
      </c>
      <c r="FQ31">
        <v>0</v>
      </c>
      <c r="FR31">
        <v>0</v>
      </c>
      <c r="FS31">
        <v>0</v>
      </c>
      <c r="FT31" s="13">
        <v>2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</row>
    <row r="32" spans="1:227" x14ac:dyDescent="0.2">
      <c r="A32" t="s">
        <v>237</v>
      </c>
      <c r="B32">
        <v>1</v>
      </c>
      <c r="C32" t="s">
        <v>238</v>
      </c>
      <c r="D32" t="s">
        <v>92</v>
      </c>
      <c r="E32">
        <v>0</v>
      </c>
      <c r="F32">
        <v>10</v>
      </c>
      <c r="G32">
        <v>0</v>
      </c>
      <c r="H32" s="13">
        <v>2</v>
      </c>
      <c r="I32" s="13">
        <v>4</v>
      </c>
      <c r="J32">
        <v>0</v>
      </c>
      <c r="K32">
        <v>0</v>
      </c>
      <c r="L32">
        <v>0</v>
      </c>
      <c r="M32">
        <v>0</v>
      </c>
      <c r="N32" s="13">
        <v>4</v>
      </c>
      <c r="O32">
        <v>0</v>
      </c>
      <c r="P32">
        <v>0</v>
      </c>
      <c r="Q32">
        <v>0</v>
      </c>
      <c r="R32">
        <v>0</v>
      </c>
      <c r="S32" s="13">
        <v>4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3">
        <v>3</v>
      </c>
      <c r="AE32" s="13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 s="13">
        <v>4</v>
      </c>
      <c r="CA32">
        <v>0</v>
      </c>
      <c r="CB32">
        <v>0</v>
      </c>
      <c r="CC32">
        <v>0</v>
      </c>
      <c r="CD32" s="13">
        <v>3</v>
      </c>
      <c r="CE32" s="13">
        <v>1</v>
      </c>
      <c r="CF32">
        <v>0</v>
      </c>
      <c r="CG32">
        <v>0</v>
      </c>
      <c r="CH32">
        <v>0</v>
      </c>
      <c r="CI32" s="13">
        <v>4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 s="13">
        <v>4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 s="13">
        <v>1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 s="13">
        <v>4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 s="13">
        <v>2</v>
      </c>
      <c r="FU32">
        <v>0</v>
      </c>
      <c r="FV32">
        <v>0</v>
      </c>
      <c r="FW32">
        <v>0</v>
      </c>
      <c r="FX32" s="13">
        <v>2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</row>
    <row r="33" spans="1:227" x14ac:dyDescent="0.2">
      <c r="A33" t="s">
        <v>239</v>
      </c>
      <c r="B33">
        <v>1</v>
      </c>
      <c r="C33" t="s">
        <v>240</v>
      </c>
      <c r="D33" t="s">
        <v>92</v>
      </c>
      <c r="E33">
        <v>0</v>
      </c>
      <c r="F33">
        <v>1</v>
      </c>
      <c r="G33">
        <v>0</v>
      </c>
      <c r="H33" s="13">
        <v>1</v>
      </c>
      <c r="I33" s="13">
        <v>1</v>
      </c>
      <c r="J33">
        <v>0</v>
      </c>
      <c r="K33">
        <v>0</v>
      </c>
      <c r="L33">
        <v>0</v>
      </c>
      <c r="M33">
        <v>0</v>
      </c>
      <c r="N33" s="13">
        <v>1</v>
      </c>
      <c r="O33">
        <v>0</v>
      </c>
      <c r="P33">
        <v>0</v>
      </c>
      <c r="Q33">
        <v>0</v>
      </c>
      <c r="R33">
        <v>0</v>
      </c>
      <c r="S33" s="1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3">
        <v>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s="13">
        <v>1</v>
      </c>
      <c r="CA33">
        <v>0</v>
      </c>
      <c r="CB33">
        <v>0</v>
      </c>
      <c r="CC33">
        <v>0</v>
      </c>
      <c r="CD33" s="13">
        <v>1</v>
      </c>
      <c r="CE33">
        <v>0</v>
      </c>
      <c r="CF33">
        <v>0</v>
      </c>
      <c r="CG33">
        <v>0</v>
      </c>
      <c r="CH33">
        <v>0</v>
      </c>
      <c r="CI33" s="1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 s="13">
        <v>1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 s="1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 s="13">
        <v>1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</row>
    <row r="34" spans="1:227" x14ac:dyDescent="0.2">
      <c r="A34" t="s">
        <v>241</v>
      </c>
      <c r="B34">
        <v>1</v>
      </c>
      <c r="C34" t="s">
        <v>242</v>
      </c>
      <c r="D34" t="s">
        <v>100</v>
      </c>
      <c r="E34">
        <v>6.2321000000000003E-173</v>
      </c>
      <c r="F34">
        <v>91</v>
      </c>
      <c r="G34">
        <v>0</v>
      </c>
      <c r="H34" s="13">
        <v>42</v>
      </c>
      <c r="I34" s="13">
        <v>44</v>
      </c>
      <c r="J34">
        <v>0</v>
      </c>
      <c r="K34">
        <v>0</v>
      </c>
      <c r="L34">
        <v>0</v>
      </c>
      <c r="M34">
        <v>0</v>
      </c>
      <c r="N34" s="13">
        <v>45</v>
      </c>
      <c r="O34">
        <v>0</v>
      </c>
      <c r="P34">
        <v>0</v>
      </c>
      <c r="Q34" s="13">
        <v>44</v>
      </c>
      <c r="R34">
        <v>0</v>
      </c>
      <c r="S34" s="13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3">
        <v>20</v>
      </c>
      <c r="AA34" s="13">
        <v>21</v>
      </c>
      <c r="AB34">
        <v>0</v>
      </c>
      <c r="AC34">
        <v>0</v>
      </c>
      <c r="AD34" s="13">
        <v>1</v>
      </c>
      <c r="AE34">
        <v>0</v>
      </c>
      <c r="AF34">
        <v>0</v>
      </c>
      <c r="AG34">
        <v>0</v>
      </c>
      <c r="AH34">
        <v>0</v>
      </c>
      <c r="AI34" s="13">
        <v>8</v>
      </c>
      <c r="AJ34" s="13">
        <v>1</v>
      </c>
      <c r="AK34" s="13">
        <v>8</v>
      </c>
      <c r="AL34" s="13">
        <v>17</v>
      </c>
      <c r="AM34" s="13">
        <v>3</v>
      </c>
      <c r="AN34" s="13">
        <v>2</v>
      </c>
      <c r="AO34">
        <v>0</v>
      </c>
      <c r="AP34" s="13">
        <v>6</v>
      </c>
      <c r="AQ34">
        <v>0</v>
      </c>
      <c r="AR34" s="13">
        <v>5</v>
      </c>
      <c r="AS34">
        <v>0</v>
      </c>
      <c r="AT34" s="13">
        <v>4</v>
      </c>
      <c r="AU34" s="13">
        <v>3</v>
      </c>
      <c r="AV34" s="13">
        <v>1</v>
      </c>
      <c r="AW34">
        <v>0</v>
      </c>
      <c r="AX34" s="13">
        <v>1</v>
      </c>
      <c r="AY34">
        <v>0</v>
      </c>
      <c r="AZ34" s="13">
        <v>4</v>
      </c>
      <c r="BA34" s="13">
        <v>8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s="13">
        <v>6</v>
      </c>
      <c r="BI34" s="13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 s="13">
        <v>4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 s="13">
        <v>1</v>
      </c>
      <c r="CA34">
        <v>0</v>
      </c>
      <c r="CB34" s="13">
        <v>34</v>
      </c>
      <c r="CC34" s="13">
        <v>10</v>
      </c>
      <c r="CD34" s="13">
        <v>22</v>
      </c>
      <c r="CE34" s="13">
        <v>6</v>
      </c>
      <c r="CF34" s="13">
        <v>3</v>
      </c>
      <c r="CG34" s="13">
        <v>44</v>
      </c>
      <c r="CH34" s="13">
        <v>27</v>
      </c>
      <c r="CI34" s="13">
        <v>30</v>
      </c>
      <c r="CJ34" s="13">
        <v>20</v>
      </c>
      <c r="CK34" s="13">
        <v>17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 s="13">
        <v>1</v>
      </c>
      <c r="DG34">
        <v>0</v>
      </c>
      <c r="DH34">
        <v>0</v>
      </c>
      <c r="DI34">
        <v>0</v>
      </c>
      <c r="DJ34">
        <v>0</v>
      </c>
      <c r="DK34" s="13">
        <v>34</v>
      </c>
      <c r="DL34" s="13">
        <v>10</v>
      </c>
      <c r="DM34">
        <v>0</v>
      </c>
      <c r="DN34" s="13">
        <v>1</v>
      </c>
      <c r="DO34">
        <v>0</v>
      </c>
      <c r="DP34">
        <v>0</v>
      </c>
      <c r="DQ34" s="13">
        <v>1</v>
      </c>
      <c r="DR34">
        <v>0</v>
      </c>
      <c r="DS34" s="13">
        <v>2</v>
      </c>
      <c r="DT34">
        <v>0</v>
      </c>
      <c r="DU34" s="13">
        <v>1</v>
      </c>
      <c r="DV34">
        <v>0</v>
      </c>
      <c r="DW34">
        <v>0</v>
      </c>
      <c r="DX34" s="13">
        <v>1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s="13">
        <v>1</v>
      </c>
      <c r="EF34">
        <v>0</v>
      </c>
      <c r="EG34">
        <v>0</v>
      </c>
      <c r="EH34" s="13">
        <v>1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 s="13">
        <v>42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 s="13">
        <v>3</v>
      </c>
      <c r="FO34" s="13">
        <v>41</v>
      </c>
      <c r="FP34">
        <v>0</v>
      </c>
      <c r="FQ34">
        <v>0</v>
      </c>
      <c r="FR34">
        <v>0</v>
      </c>
      <c r="FS34">
        <v>0</v>
      </c>
      <c r="FT34" s="13">
        <v>13</v>
      </c>
      <c r="FU34">
        <v>0</v>
      </c>
      <c r="FV34">
        <v>0</v>
      </c>
      <c r="FW34" s="13">
        <v>4</v>
      </c>
      <c r="FX34" s="13">
        <v>13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 s="13">
        <v>2</v>
      </c>
      <c r="GG34" s="13">
        <v>3</v>
      </c>
      <c r="GH34">
        <v>0</v>
      </c>
      <c r="GI34" s="13">
        <v>11</v>
      </c>
      <c r="GJ34" s="13">
        <v>1</v>
      </c>
      <c r="GK34" s="13">
        <v>3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 s="13">
        <v>2</v>
      </c>
      <c r="GT34" s="13">
        <v>3</v>
      </c>
      <c r="GU34" s="13">
        <v>5</v>
      </c>
      <c r="GV34" s="13">
        <v>2</v>
      </c>
      <c r="GW34" s="13">
        <v>4</v>
      </c>
      <c r="GX34">
        <v>0</v>
      </c>
      <c r="GY34">
        <v>0</v>
      </c>
      <c r="GZ34">
        <v>0</v>
      </c>
      <c r="HA34">
        <v>0</v>
      </c>
      <c r="HB34">
        <v>0</v>
      </c>
      <c r="HC34" s="13">
        <v>4</v>
      </c>
      <c r="HD34" s="13">
        <v>7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 s="13">
        <v>2</v>
      </c>
      <c r="HO34" s="13">
        <v>1</v>
      </c>
      <c r="HP34" s="13">
        <v>1</v>
      </c>
      <c r="HQ34" s="13">
        <v>9</v>
      </c>
      <c r="HR34" s="13">
        <v>4</v>
      </c>
      <c r="HS34">
        <v>0</v>
      </c>
    </row>
    <row r="35" spans="1:227" x14ac:dyDescent="0.2">
      <c r="A35" t="s">
        <v>243</v>
      </c>
      <c r="B35">
        <v>1</v>
      </c>
      <c r="C35" t="s">
        <v>244</v>
      </c>
      <c r="D35" t="s">
        <v>92</v>
      </c>
      <c r="E35">
        <v>0</v>
      </c>
      <c r="F35">
        <v>6</v>
      </c>
      <c r="G35">
        <v>0</v>
      </c>
      <c r="H35" s="13">
        <v>4</v>
      </c>
      <c r="I35" s="13">
        <v>4</v>
      </c>
      <c r="J35">
        <v>0</v>
      </c>
      <c r="K35">
        <v>0</v>
      </c>
      <c r="L35">
        <v>0</v>
      </c>
      <c r="M35">
        <v>0</v>
      </c>
      <c r="N35" s="13">
        <v>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 s="13">
        <v>4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 s="13">
        <v>3</v>
      </c>
      <c r="DF35">
        <v>0</v>
      </c>
      <c r="DG35" s="13">
        <v>1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 s="13">
        <v>4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</row>
    <row r="36" spans="1:227" x14ac:dyDescent="0.2">
      <c r="A36" t="s">
        <v>245</v>
      </c>
      <c r="B36">
        <v>1</v>
      </c>
      <c r="C36" t="s">
        <v>246</v>
      </c>
      <c r="D36" t="s">
        <v>83</v>
      </c>
      <c r="E36">
        <v>0</v>
      </c>
      <c r="F36">
        <v>4</v>
      </c>
      <c r="G36">
        <v>0</v>
      </c>
      <c r="H36" s="13">
        <v>3</v>
      </c>
      <c r="I36" s="13">
        <v>3</v>
      </c>
      <c r="J36">
        <v>0</v>
      </c>
      <c r="K36">
        <v>0</v>
      </c>
      <c r="L36">
        <v>0</v>
      </c>
      <c r="M36">
        <v>0</v>
      </c>
      <c r="N36" s="13">
        <v>3</v>
      </c>
      <c r="O36">
        <v>0</v>
      </c>
      <c r="P36">
        <v>0</v>
      </c>
      <c r="Q36">
        <v>0</v>
      </c>
      <c r="R36">
        <v>0</v>
      </c>
      <c r="S36">
        <v>0</v>
      </c>
      <c r="T36" s="13">
        <v>2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13">
        <v>1</v>
      </c>
      <c r="AF36" s="13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 s="13">
        <v>3</v>
      </c>
      <c r="BZ36">
        <v>0</v>
      </c>
      <c r="CA36">
        <v>0</v>
      </c>
      <c r="CB36">
        <v>0</v>
      </c>
      <c r="CC36">
        <v>0</v>
      </c>
      <c r="CD36" s="13">
        <v>1</v>
      </c>
      <c r="CE36" s="13">
        <v>1</v>
      </c>
      <c r="CF36">
        <v>0</v>
      </c>
      <c r="CG36">
        <v>0</v>
      </c>
      <c r="CH36">
        <v>0</v>
      </c>
      <c r="CI36" s="13">
        <v>2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3">
        <v>3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 s="13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 s="13">
        <v>3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 s="13">
        <v>2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</row>
    <row r="37" spans="1:227" x14ac:dyDescent="0.2">
      <c r="A37" t="s">
        <v>247</v>
      </c>
      <c r="B37">
        <v>1</v>
      </c>
      <c r="C37" t="s">
        <v>248</v>
      </c>
      <c r="D37" t="s">
        <v>103</v>
      </c>
      <c r="E37">
        <v>1.20563E-115</v>
      </c>
      <c r="F37">
        <v>6</v>
      </c>
      <c r="G37">
        <v>0</v>
      </c>
      <c r="H37" s="13">
        <v>5</v>
      </c>
      <c r="I37" s="13">
        <v>5</v>
      </c>
      <c r="J37">
        <v>0</v>
      </c>
      <c r="K37">
        <v>0</v>
      </c>
      <c r="L37">
        <v>0</v>
      </c>
      <c r="M37">
        <v>0</v>
      </c>
      <c r="N37" s="13">
        <v>5</v>
      </c>
      <c r="O37">
        <v>0</v>
      </c>
      <c r="P37">
        <v>0</v>
      </c>
      <c r="Q37" s="13">
        <v>5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3">
        <v>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 s="13">
        <v>2</v>
      </c>
      <c r="CA37" s="13">
        <v>3</v>
      </c>
      <c r="CB37">
        <v>0</v>
      </c>
      <c r="CC37">
        <v>0</v>
      </c>
      <c r="CD37">
        <v>0</v>
      </c>
      <c r="CE37">
        <v>0</v>
      </c>
      <c r="CF37">
        <v>0</v>
      </c>
      <c r="CG37" s="13">
        <v>5</v>
      </c>
      <c r="CH37" s="13">
        <v>4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 s="13">
        <v>2</v>
      </c>
      <c r="DF37">
        <v>0</v>
      </c>
      <c r="DG37">
        <v>0</v>
      </c>
      <c r="DH37">
        <v>0</v>
      </c>
      <c r="DI37">
        <v>0</v>
      </c>
      <c r="DJ37" s="13">
        <v>3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 s="13">
        <v>1</v>
      </c>
      <c r="ES37">
        <v>0</v>
      </c>
      <c r="ET37">
        <v>0</v>
      </c>
      <c r="EU37">
        <v>0</v>
      </c>
      <c r="EV37">
        <v>0</v>
      </c>
      <c r="EW37" s="13">
        <v>4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 s="13">
        <v>5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 s="13">
        <v>4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</row>
    <row r="38" spans="1:227" x14ac:dyDescent="0.2">
      <c r="A38" t="s">
        <v>250</v>
      </c>
      <c r="B38">
        <v>1</v>
      </c>
      <c r="C38" t="s">
        <v>251</v>
      </c>
      <c r="D38" t="s">
        <v>101</v>
      </c>
      <c r="E38">
        <v>0</v>
      </c>
      <c r="F38">
        <v>16</v>
      </c>
      <c r="G38">
        <v>0</v>
      </c>
      <c r="H38" s="13">
        <v>6</v>
      </c>
      <c r="I38" s="13">
        <v>6</v>
      </c>
      <c r="J38">
        <v>0</v>
      </c>
      <c r="K38">
        <v>0</v>
      </c>
      <c r="L38">
        <v>0</v>
      </c>
      <c r="M38">
        <v>0</v>
      </c>
      <c r="N38" s="13">
        <v>6</v>
      </c>
      <c r="O38">
        <v>0</v>
      </c>
      <c r="P38">
        <v>0</v>
      </c>
      <c r="Q38">
        <v>0</v>
      </c>
      <c r="R38">
        <v>0</v>
      </c>
      <c r="S38">
        <v>0</v>
      </c>
      <c r="T38" s="13">
        <v>6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13">
        <v>4</v>
      </c>
      <c r="AF38" s="13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 s="13">
        <v>6</v>
      </c>
      <c r="BZ38">
        <v>0</v>
      </c>
      <c r="CA38">
        <v>0</v>
      </c>
      <c r="CB38">
        <v>0</v>
      </c>
      <c r="CC38">
        <v>0</v>
      </c>
      <c r="CD38" s="13">
        <v>4</v>
      </c>
      <c r="CE38" s="13">
        <v>2</v>
      </c>
      <c r="CF38">
        <v>0</v>
      </c>
      <c r="CG38">
        <v>0</v>
      </c>
      <c r="CH38">
        <v>0</v>
      </c>
      <c r="CI38" s="13">
        <v>6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 s="13">
        <v>6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 s="13">
        <v>1</v>
      </c>
      <c r="DW38">
        <v>0</v>
      </c>
      <c r="DX38" s="13">
        <v>1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 s="13">
        <v>6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 s="13">
        <v>6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</row>
    <row r="39" spans="1:227" x14ac:dyDescent="0.2">
      <c r="A39" t="s">
        <v>252</v>
      </c>
      <c r="B39">
        <v>1</v>
      </c>
      <c r="C39" t="s">
        <v>253</v>
      </c>
      <c r="D39" t="s">
        <v>105</v>
      </c>
      <c r="E39">
        <v>6.2321000000000003E-173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13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3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 s="13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 s="13">
        <v>1</v>
      </c>
      <c r="CF39">
        <v>0</v>
      </c>
      <c r="CG39">
        <v>0</v>
      </c>
      <c r="CH39" s="13">
        <v>1</v>
      </c>
      <c r="CI39" s="13">
        <v>1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 s="13">
        <v>1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s="13">
        <v>1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 s="13">
        <v>1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</row>
    <row r="40" spans="1:227" x14ac:dyDescent="0.2">
      <c r="A40" t="s">
        <v>254</v>
      </c>
      <c r="B40">
        <v>1</v>
      </c>
      <c r="C40" t="s">
        <v>255</v>
      </c>
      <c r="D40" t="s">
        <v>87</v>
      </c>
      <c r="E40">
        <v>0</v>
      </c>
      <c r="F40">
        <v>8</v>
      </c>
      <c r="G40">
        <v>0</v>
      </c>
      <c r="H40" s="13">
        <v>5</v>
      </c>
      <c r="I40" s="13">
        <v>5</v>
      </c>
      <c r="J40">
        <v>0</v>
      </c>
      <c r="K40">
        <v>0</v>
      </c>
      <c r="L40">
        <v>0</v>
      </c>
      <c r="M40">
        <v>0</v>
      </c>
      <c r="N40" s="13">
        <v>5</v>
      </c>
      <c r="O40">
        <v>0</v>
      </c>
      <c r="P40">
        <v>0</v>
      </c>
      <c r="Q40">
        <v>0</v>
      </c>
      <c r="R40">
        <v>0</v>
      </c>
      <c r="S40" s="13">
        <v>3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13">
        <v>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s="13">
        <v>5</v>
      </c>
      <c r="CA40">
        <v>0</v>
      </c>
      <c r="CB40">
        <v>0</v>
      </c>
      <c r="CC40">
        <v>0</v>
      </c>
      <c r="CD40" s="13">
        <v>3</v>
      </c>
      <c r="CE40">
        <v>0</v>
      </c>
      <c r="CF40">
        <v>0</v>
      </c>
      <c r="CG40">
        <v>0</v>
      </c>
      <c r="CH40">
        <v>0</v>
      </c>
      <c r="CI40" s="13">
        <v>3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 s="13">
        <v>5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s="13">
        <v>5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 s="13">
        <v>3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</row>
    <row r="41" spans="1:227" x14ac:dyDescent="0.2">
      <c r="A41" t="s">
        <v>256</v>
      </c>
      <c r="B41">
        <v>1</v>
      </c>
      <c r="C41" t="s">
        <v>257</v>
      </c>
      <c r="D41" t="s">
        <v>83</v>
      </c>
      <c r="E41">
        <v>3.5222899999999998E-81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 s="13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13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 s="13">
        <v>1</v>
      </c>
      <c r="CH41" s="13">
        <v>1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 s="13">
        <v>1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 s="13">
        <v>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</row>
    <row r="42" spans="1:227" x14ac:dyDescent="0.2">
      <c r="A42" t="s">
        <v>258</v>
      </c>
      <c r="B42">
        <v>1</v>
      </c>
      <c r="C42" t="s">
        <v>259</v>
      </c>
      <c r="D42" t="s">
        <v>92</v>
      </c>
      <c r="E42">
        <v>7.0538499999999996E-113</v>
      </c>
      <c r="F42">
        <v>45</v>
      </c>
      <c r="G42">
        <v>0</v>
      </c>
      <c r="H42" s="13">
        <v>25</v>
      </c>
      <c r="I42" s="13">
        <v>20</v>
      </c>
      <c r="J42">
        <v>0</v>
      </c>
      <c r="K42">
        <v>0</v>
      </c>
      <c r="L42">
        <v>0</v>
      </c>
      <c r="M42">
        <v>0</v>
      </c>
      <c r="N42" s="13">
        <v>26</v>
      </c>
      <c r="O42">
        <v>0</v>
      </c>
      <c r="P42">
        <v>0</v>
      </c>
      <c r="Q42" s="13">
        <v>1</v>
      </c>
      <c r="R42">
        <v>0</v>
      </c>
      <c r="S42" s="13">
        <v>25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s="13">
        <v>1</v>
      </c>
      <c r="AA42">
        <v>0</v>
      </c>
      <c r="AB42">
        <v>0</v>
      </c>
      <c r="AC42">
        <v>0</v>
      </c>
      <c r="AD42" s="13">
        <v>19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 s="13">
        <v>10</v>
      </c>
      <c r="BZ42" s="13">
        <v>16</v>
      </c>
      <c r="CA42">
        <v>0</v>
      </c>
      <c r="CB42">
        <v>0</v>
      </c>
      <c r="CC42">
        <v>0</v>
      </c>
      <c r="CD42" s="13">
        <v>19</v>
      </c>
      <c r="CE42">
        <v>0</v>
      </c>
      <c r="CF42">
        <v>0</v>
      </c>
      <c r="CG42" s="13">
        <v>1</v>
      </c>
      <c r="CH42" s="13">
        <v>1</v>
      </c>
      <c r="CI42" s="13">
        <v>25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 s="13">
        <v>10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 s="13">
        <v>2</v>
      </c>
      <c r="DF42" s="13">
        <v>14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3">
        <v>9</v>
      </c>
      <c r="EA42">
        <v>0</v>
      </c>
      <c r="EB42">
        <v>0</v>
      </c>
      <c r="EC42">
        <v>0</v>
      </c>
      <c r="ED42">
        <v>0</v>
      </c>
      <c r="EE42" s="13">
        <v>3</v>
      </c>
      <c r="EF42">
        <v>0</v>
      </c>
      <c r="EG42">
        <v>0</v>
      </c>
      <c r="EH42">
        <v>0</v>
      </c>
      <c r="EI42">
        <v>0</v>
      </c>
      <c r="EJ42" s="13">
        <v>1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 s="13">
        <v>7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 s="13">
        <v>1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 s="13">
        <v>25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 s="13">
        <v>1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</row>
    <row r="43" spans="1:227" x14ac:dyDescent="0.2">
      <c r="A43" t="s">
        <v>260</v>
      </c>
      <c r="B43">
        <v>1</v>
      </c>
      <c r="C43" t="s">
        <v>261</v>
      </c>
      <c r="D43" t="s">
        <v>100</v>
      </c>
      <c r="E43">
        <v>1.38291E-179</v>
      </c>
      <c r="F43">
        <v>36</v>
      </c>
      <c r="G43">
        <v>0</v>
      </c>
      <c r="H43" s="13">
        <v>19</v>
      </c>
      <c r="I43" s="13">
        <v>19</v>
      </c>
      <c r="J43">
        <v>0</v>
      </c>
      <c r="K43">
        <v>0</v>
      </c>
      <c r="L43">
        <v>0</v>
      </c>
      <c r="M43">
        <v>0</v>
      </c>
      <c r="N43" s="13">
        <v>19</v>
      </c>
      <c r="O43">
        <v>0</v>
      </c>
      <c r="P43">
        <v>0</v>
      </c>
      <c r="Q43" s="13">
        <v>18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s="13">
        <v>17</v>
      </c>
      <c r="AA43" s="1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s="13">
        <v>1</v>
      </c>
      <c r="AN43">
        <v>0</v>
      </c>
      <c r="AO43">
        <v>0</v>
      </c>
      <c r="AP43" s="1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13">
        <v>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 s="13">
        <v>18</v>
      </c>
      <c r="CC43" s="13">
        <v>1</v>
      </c>
      <c r="CD43">
        <v>0</v>
      </c>
      <c r="CE43" s="13">
        <v>1</v>
      </c>
      <c r="CF43">
        <v>0</v>
      </c>
      <c r="CG43" s="13">
        <v>18</v>
      </c>
      <c r="CH43" s="13">
        <v>18</v>
      </c>
      <c r="CI43" s="13">
        <v>1</v>
      </c>
      <c r="CJ43">
        <v>0</v>
      </c>
      <c r="CK43" s="13">
        <v>1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 s="13">
        <v>18</v>
      </c>
      <c r="DL43" s="13">
        <v>1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 s="13">
        <v>1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 s="13">
        <v>19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 s="13">
        <v>11</v>
      </c>
      <c r="FN43">
        <v>0</v>
      </c>
      <c r="FO43" s="13">
        <v>3</v>
      </c>
      <c r="FP43" s="13">
        <v>4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s="13">
        <v>1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 s="13">
        <v>2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 s="13">
        <v>10</v>
      </c>
      <c r="HD43" s="13">
        <v>1</v>
      </c>
      <c r="HE43">
        <v>0</v>
      </c>
      <c r="HF43">
        <v>0</v>
      </c>
      <c r="HG43">
        <v>0</v>
      </c>
      <c r="HH43">
        <v>0</v>
      </c>
      <c r="HI43">
        <v>0</v>
      </c>
      <c r="HJ43" s="13">
        <v>5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 s="13">
        <v>1</v>
      </c>
      <c r="HR43">
        <v>0</v>
      </c>
      <c r="HS43">
        <v>0</v>
      </c>
    </row>
    <row r="44" spans="1:227" x14ac:dyDescent="0.2">
      <c r="A44" t="s">
        <v>262</v>
      </c>
      <c r="B44">
        <v>1</v>
      </c>
      <c r="C44" t="s">
        <v>263</v>
      </c>
      <c r="D44" t="s">
        <v>84</v>
      </c>
      <c r="E44">
        <v>1.38291E-179</v>
      </c>
      <c r="F44">
        <v>14</v>
      </c>
      <c r="G44">
        <v>0</v>
      </c>
      <c r="H44" s="13">
        <v>7</v>
      </c>
      <c r="I44" s="13">
        <v>7</v>
      </c>
      <c r="J44" s="13">
        <v>1</v>
      </c>
      <c r="K44">
        <v>0</v>
      </c>
      <c r="L44">
        <v>0</v>
      </c>
      <c r="M44">
        <v>0</v>
      </c>
      <c r="N44" s="13">
        <v>7</v>
      </c>
      <c r="O44">
        <v>0</v>
      </c>
      <c r="P44">
        <v>0</v>
      </c>
      <c r="Q44" s="13">
        <v>8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s="13">
        <v>6</v>
      </c>
      <c r="AA44" s="13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 s="13">
        <v>5</v>
      </c>
      <c r="AL44" s="13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 s="13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 s="13">
        <v>7</v>
      </c>
      <c r="CD44" s="13">
        <v>1</v>
      </c>
      <c r="CE44">
        <v>0</v>
      </c>
      <c r="CF44">
        <v>0</v>
      </c>
      <c r="CG44" s="13">
        <v>8</v>
      </c>
      <c r="CH44" s="13">
        <v>6</v>
      </c>
      <c r="CI44" s="13">
        <v>1</v>
      </c>
      <c r="CJ44" s="13">
        <v>1</v>
      </c>
      <c r="CK44" s="13">
        <v>5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 s="13">
        <v>7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 s="13">
        <v>7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13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 s="13">
        <v>1</v>
      </c>
      <c r="FN44">
        <v>0</v>
      </c>
      <c r="FO44" s="13">
        <v>7</v>
      </c>
      <c r="FP44">
        <v>0</v>
      </c>
      <c r="FQ44">
        <v>0</v>
      </c>
      <c r="FR44">
        <v>0</v>
      </c>
      <c r="FS44">
        <v>0</v>
      </c>
      <c r="FT44" s="13">
        <v>1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 s="13">
        <v>1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 s="13">
        <v>1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 s="13">
        <v>4</v>
      </c>
      <c r="HE44">
        <v>0</v>
      </c>
      <c r="HF44">
        <v>0</v>
      </c>
      <c r="HG44">
        <v>0</v>
      </c>
      <c r="HH44">
        <v>0</v>
      </c>
      <c r="HI44">
        <v>0</v>
      </c>
      <c r="HJ44" s="13">
        <v>1</v>
      </c>
      <c r="HK44">
        <v>0</v>
      </c>
      <c r="HL44">
        <v>0</v>
      </c>
      <c r="HM44">
        <v>0</v>
      </c>
      <c r="HN44">
        <v>0</v>
      </c>
      <c r="HO44">
        <v>0</v>
      </c>
      <c r="HP44" s="13">
        <v>1</v>
      </c>
      <c r="HQ44" s="13">
        <v>4</v>
      </c>
      <c r="HR44">
        <v>0</v>
      </c>
      <c r="HS44">
        <v>0</v>
      </c>
    </row>
    <row r="45" spans="1:227" x14ac:dyDescent="0.2">
      <c r="A45" t="s">
        <v>264</v>
      </c>
      <c r="B45">
        <v>1</v>
      </c>
      <c r="C45" t="s">
        <v>265</v>
      </c>
      <c r="D45" t="s">
        <v>16</v>
      </c>
      <c r="E45">
        <v>1.38291E-179</v>
      </c>
      <c r="F45">
        <v>8</v>
      </c>
      <c r="G45">
        <v>0</v>
      </c>
      <c r="H45">
        <v>0</v>
      </c>
      <c r="I45" s="13">
        <v>5</v>
      </c>
      <c r="J45">
        <v>0</v>
      </c>
      <c r="K45">
        <v>0</v>
      </c>
      <c r="L45">
        <v>0</v>
      </c>
      <c r="M45">
        <v>0</v>
      </c>
      <c r="N45" s="13">
        <v>5</v>
      </c>
      <c r="O45">
        <v>0</v>
      </c>
      <c r="P45">
        <v>0</v>
      </c>
      <c r="Q45" s="13">
        <v>4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s="13">
        <v>3</v>
      </c>
      <c r="AA45" s="13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13">
        <v>3</v>
      </c>
      <c r="AJ45">
        <v>0</v>
      </c>
      <c r="AK45">
        <v>0</v>
      </c>
      <c r="AL45">
        <v>0</v>
      </c>
      <c r="AM45" s="13">
        <v>1</v>
      </c>
      <c r="AN45">
        <v>0</v>
      </c>
      <c r="AO45">
        <v>0</v>
      </c>
      <c r="AP45" s="13">
        <v>1</v>
      </c>
      <c r="AQ45">
        <v>0</v>
      </c>
      <c r="AR45">
        <v>0</v>
      </c>
      <c r="AS45">
        <v>0</v>
      </c>
      <c r="AT45" s="13">
        <v>1</v>
      </c>
      <c r="AU45" s="13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 s="13">
        <v>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s="13">
        <v>2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 s="13">
        <v>5</v>
      </c>
      <c r="CA45">
        <v>0</v>
      </c>
      <c r="CB45">
        <v>0</v>
      </c>
      <c r="CC45">
        <v>0</v>
      </c>
      <c r="CD45" s="13">
        <v>1</v>
      </c>
      <c r="CE45" s="13">
        <v>3</v>
      </c>
      <c r="CF45">
        <v>0</v>
      </c>
      <c r="CG45" s="13">
        <v>4</v>
      </c>
      <c r="CH45" s="13">
        <v>4</v>
      </c>
      <c r="CI45" s="13">
        <v>4</v>
      </c>
      <c r="CJ45" s="13">
        <v>2</v>
      </c>
      <c r="CK45" s="13">
        <v>3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 s="13">
        <v>5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 s="13">
        <v>3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 s="13">
        <v>5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 s="13">
        <v>4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s="13">
        <v>3</v>
      </c>
      <c r="FX45">
        <v>0</v>
      </c>
      <c r="FY45">
        <v>0</v>
      </c>
      <c r="FZ45" s="13">
        <v>1</v>
      </c>
      <c r="GA45">
        <v>0</v>
      </c>
      <c r="GB45">
        <v>0</v>
      </c>
      <c r="GC45">
        <v>0</v>
      </c>
      <c r="GD45">
        <v>0</v>
      </c>
      <c r="GE45" s="13">
        <v>2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 s="13">
        <v>2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 s="13">
        <v>1</v>
      </c>
      <c r="HD45" s="13">
        <v>1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 s="13">
        <v>2</v>
      </c>
      <c r="HQ45" s="13">
        <v>1</v>
      </c>
      <c r="HR45">
        <v>0</v>
      </c>
      <c r="HS45">
        <v>0</v>
      </c>
    </row>
    <row r="46" spans="1:227" x14ac:dyDescent="0.2">
      <c r="A46" t="s">
        <v>266</v>
      </c>
      <c r="B46">
        <v>1</v>
      </c>
      <c r="C46" t="s">
        <v>267</v>
      </c>
      <c r="D46" t="s">
        <v>83</v>
      </c>
      <c r="E46">
        <v>1.38291E-179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</row>
    <row r="47" spans="1:227" x14ac:dyDescent="0.2">
      <c r="A47" t="s">
        <v>268</v>
      </c>
      <c r="B47">
        <v>1</v>
      </c>
      <c r="C47" t="s">
        <v>269</v>
      </c>
      <c r="D47" t="s">
        <v>84</v>
      </c>
      <c r="E47">
        <v>1.38291E-179</v>
      </c>
      <c r="F47">
        <v>4</v>
      </c>
      <c r="G47">
        <v>0</v>
      </c>
      <c r="H47" s="13">
        <v>3</v>
      </c>
      <c r="I47" s="13">
        <v>3</v>
      </c>
      <c r="J47">
        <v>0</v>
      </c>
      <c r="K47">
        <v>0</v>
      </c>
      <c r="L47">
        <v>0</v>
      </c>
      <c r="M47">
        <v>0</v>
      </c>
      <c r="N47" s="13">
        <v>3</v>
      </c>
      <c r="O47">
        <v>0</v>
      </c>
      <c r="P47">
        <v>0</v>
      </c>
      <c r="Q47">
        <v>0</v>
      </c>
      <c r="R47" s="13">
        <v>3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 s="13">
        <v>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 s="13">
        <v>1</v>
      </c>
      <c r="AL47" s="13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s="13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 s="13">
        <v>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 s="13">
        <v>3</v>
      </c>
      <c r="CH47" s="13">
        <v>3</v>
      </c>
      <c r="CI47">
        <v>0</v>
      </c>
      <c r="CJ47" s="13">
        <v>2</v>
      </c>
      <c r="CK47" s="13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 s="13">
        <v>3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 s="13">
        <v>3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 s="13">
        <v>2</v>
      </c>
      <c r="FN47">
        <v>0</v>
      </c>
      <c r="FO47" s="13">
        <v>1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 s="13">
        <v>2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 s="13">
        <v>1</v>
      </c>
      <c r="GU47">
        <v>0</v>
      </c>
      <c r="GV47">
        <v>0</v>
      </c>
      <c r="GW47" s="13">
        <v>1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 s="13">
        <v>1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 s="13">
        <v>1</v>
      </c>
      <c r="HR47">
        <v>0</v>
      </c>
      <c r="HS47">
        <v>0</v>
      </c>
    </row>
    <row r="48" spans="1:227" x14ac:dyDescent="0.2">
      <c r="A48" t="s">
        <v>270</v>
      </c>
      <c r="B48">
        <v>1</v>
      </c>
      <c r="C48" t="s">
        <v>271</v>
      </c>
      <c r="D48" t="s">
        <v>105</v>
      </c>
      <c r="E48">
        <v>1.38291E-179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</row>
    <row r="49" spans="1:227" x14ac:dyDescent="0.2">
      <c r="A49" t="s">
        <v>272</v>
      </c>
      <c r="B49">
        <v>1</v>
      </c>
      <c r="C49" t="s">
        <v>273</v>
      </c>
      <c r="D49" t="s">
        <v>83</v>
      </c>
      <c r="E49">
        <v>1.38291E-179</v>
      </c>
      <c r="F49">
        <v>19</v>
      </c>
      <c r="G49">
        <v>0</v>
      </c>
      <c r="H49" s="13">
        <v>6</v>
      </c>
      <c r="I49" s="13">
        <v>6</v>
      </c>
      <c r="J49">
        <v>0</v>
      </c>
      <c r="K49">
        <v>0</v>
      </c>
      <c r="L49">
        <v>0</v>
      </c>
      <c r="M49">
        <v>0</v>
      </c>
      <c r="N49" s="13">
        <v>7</v>
      </c>
      <c r="O49">
        <v>0</v>
      </c>
      <c r="P49">
        <v>0</v>
      </c>
      <c r="Q49">
        <v>0</v>
      </c>
      <c r="R49" s="13">
        <v>2</v>
      </c>
      <c r="S49">
        <v>0</v>
      </c>
      <c r="T49" s="13">
        <v>6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 s="13">
        <v>1</v>
      </c>
      <c r="AB49" s="13">
        <v>1</v>
      </c>
      <c r="AC49">
        <v>0</v>
      </c>
      <c r="AD49">
        <v>0</v>
      </c>
      <c r="AE49" s="13">
        <v>3</v>
      </c>
      <c r="AF49" s="13">
        <v>3</v>
      </c>
      <c r="AG49">
        <v>0</v>
      </c>
      <c r="AH49">
        <v>0</v>
      </c>
      <c r="AI49" s="13">
        <v>1</v>
      </c>
      <c r="AJ49">
        <v>0</v>
      </c>
      <c r="AK49">
        <v>0</v>
      </c>
      <c r="AL49" s="13">
        <v>3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s="13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 s="13">
        <v>7</v>
      </c>
      <c r="BZ49">
        <v>0</v>
      </c>
      <c r="CA49">
        <v>0</v>
      </c>
      <c r="CB49">
        <v>0</v>
      </c>
      <c r="CC49">
        <v>0</v>
      </c>
      <c r="CD49" s="13">
        <v>3</v>
      </c>
      <c r="CE49" s="13">
        <v>3</v>
      </c>
      <c r="CF49">
        <v>0</v>
      </c>
      <c r="CG49" s="13">
        <v>2</v>
      </c>
      <c r="CH49" s="13">
        <v>2</v>
      </c>
      <c r="CI49" s="13">
        <v>7</v>
      </c>
      <c r="CJ49" s="13">
        <v>3</v>
      </c>
      <c r="CK49" s="13">
        <v>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 s="13">
        <v>1</v>
      </c>
      <c r="CW49">
        <v>0</v>
      </c>
      <c r="CX49">
        <v>0</v>
      </c>
      <c r="CY49" s="13">
        <v>6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 s="13">
        <v>3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 s="13">
        <v>6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 s="13">
        <v>1</v>
      </c>
      <c r="FJ49">
        <v>0</v>
      </c>
      <c r="FK49">
        <v>0</v>
      </c>
      <c r="FL49">
        <v>0</v>
      </c>
      <c r="FM49">
        <v>0</v>
      </c>
      <c r="FN49" s="13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 s="13">
        <v>6</v>
      </c>
      <c r="FU49">
        <v>0</v>
      </c>
      <c r="FV49">
        <v>0</v>
      </c>
      <c r="FW49">
        <v>0</v>
      </c>
      <c r="FX49">
        <v>0</v>
      </c>
      <c r="FY49">
        <v>0</v>
      </c>
      <c r="FZ49" s="13">
        <v>1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 s="13">
        <v>3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 s="13">
        <v>2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 s="13">
        <v>3</v>
      </c>
    </row>
    <row r="50" spans="1:227" x14ac:dyDescent="0.2">
      <c r="A50" t="s">
        <v>274</v>
      </c>
      <c r="B50">
        <v>1</v>
      </c>
      <c r="C50" t="s">
        <v>275</v>
      </c>
      <c r="D50" t="s">
        <v>105</v>
      </c>
      <c r="E50">
        <v>6.3725800000000003E-178</v>
      </c>
      <c r="F50">
        <v>5</v>
      </c>
      <c r="G50">
        <v>0</v>
      </c>
      <c r="H50" s="13">
        <v>3</v>
      </c>
      <c r="I50" s="13">
        <v>3</v>
      </c>
      <c r="J50">
        <v>0</v>
      </c>
      <c r="K50">
        <v>0</v>
      </c>
      <c r="L50">
        <v>0</v>
      </c>
      <c r="M50">
        <v>0</v>
      </c>
      <c r="N50" s="13">
        <v>3</v>
      </c>
      <c r="O50">
        <v>0</v>
      </c>
      <c r="P50">
        <v>0</v>
      </c>
      <c r="Q50">
        <v>0</v>
      </c>
      <c r="R50">
        <v>0</v>
      </c>
      <c r="S50">
        <v>0</v>
      </c>
      <c r="T50" s="13">
        <v>2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 s="13">
        <v>2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s="13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 s="13">
        <v>2</v>
      </c>
      <c r="BZ50" s="13">
        <v>1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s="13">
        <v>5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 s="13">
        <v>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 s="13">
        <v>1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3">
        <v>2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 s="13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 s="13">
        <v>5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</row>
    <row r="51" spans="1:227" x14ac:dyDescent="0.2">
      <c r="A51" t="s">
        <v>276</v>
      </c>
      <c r="B51">
        <v>1</v>
      </c>
      <c r="C51" t="s">
        <v>277</v>
      </c>
      <c r="D51" t="s">
        <v>104</v>
      </c>
      <c r="E51">
        <v>6.3725800000000003E-178</v>
      </c>
      <c r="F51">
        <v>96</v>
      </c>
      <c r="G51">
        <v>0</v>
      </c>
      <c r="H51" s="13">
        <v>84</v>
      </c>
      <c r="I51" s="13">
        <v>84</v>
      </c>
      <c r="J51">
        <v>0</v>
      </c>
      <c r="K51">
        <v>0</v>
      </c>
      <c r="L51">
        <v>0</v>
      </c>
      <c r="M51" s="13">
        <v>1</v>
      </c>
      <c r="N51" s="13">
        <v>85</v>
      </c>
      <c r="O51">
        <v>0</v>
      </c>
      <c r="P51">
        <v>0</v>
      </c>
      <c r="Q51" s="13">
        <v>83</v>
      </c>
      <c r="R51">
        <v>0</v>
      </c>
      <c r="S51" s="13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s="13">
        <v>80</v>
      </c>
      <c r="AA51" s="13">
        <v>1</v>
      </c>
      <c r="AB51">
        <v>0</v>
      </c>
      <c r="AC51">
        <v>0</v>
      </c>
      <c r="AD51" s="13">
        <v>1</v>
      </c>
      <c r="AE51">
        <v>0</v>
      </c>
      <c r="AF51">
        <v>0</v>
      </c>
      <c r="AG51">
        <v>0</v>
      </c>
      <c r="AH51">
        <v>0</v>
      </c>
      <c r="AI51" s="13">
        <v>79</v>
      </c>
      <c r="AJ51">
        <v>0</v>
      </c>
      <c r="AK51">
        <v>0</v>
      </c>
      <c r="AL51" s="13">
        <v>1</v>
      </c>
      <c r="AM51">
        <v>0</v>
      </c>
      <c r="AN51">
        <v>0</v>
      </c>
      <c r="AO51">
        <v>0</v>
      </c>
      <c r="AP51" s="13">
        <v>1</v>
      </c>
      <c r="AQ51">
        <v>0</v>
      </c>
      <c r="AR51">
        <v>0</v>
      </c>
      <c r="AS51">
        <v>0</v>
      </c>
      <c r="AT51" s="13">
        <v>79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 s="13">
        <v>1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s="13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 s="13">
        <v>1</v>
      </c>
      <c r="BY51" s="13">
        <v>1</v>
      </c>
      <c r="BZ51" s="13">
        <v>2</v>
      </c>
      <c r="CA51" s="13">
        <v>1</v>
      </c>
      <c r="CB51" s="13">
        <v>81</v>
      </c>
      <c r="CC51">
        <v>0</v>
      </c>
      <c r="CD51" s="13">
        <v>81</v>
      </c>
      <c r="CE51">
        <v>0</v>
      </c>
      <c r="CF51">
        <v>0</v>
      </c>
      <c r="CG51" s="13">
        <v>83</v>
      </c>
      <c r="CH51" s="13">
        <v>81</v>
      </c>
      <c r="CI51" s="13">
        <v>81</v>
      </c>
      <c r="CJ51" s="13">
        <v>1</v>
      </c>
      <c r="CK51" s="13">
        <v>1</v>
      </c>
      <c r="CL51">
        <v>0</v>
      </c>
      <c r="CM51">
        <v>0</v>
      </c>
      <c r="CN51">
        <v>0</v>
      </c>
      <c r="CO51" s="13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 s="13">
        <v>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 s="13">
        <v>1</v>
      </c>
      <c r="DG51" s="13">
        <v>1</v>
      </c>
      <c r="DH51">
        <v>0</v>
      </c>
      <c r="DI51">
        <v>0</v>
      </c>
      <c r="DJ51" s="13">
        <v>1</v>
      </c>
      <c r="DK51" s="13">
        <v>81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 s="13">
        <v>1</v>
      </c>
      <c r="EB51">
        <v>0</v>
      </c>
      <c r="EC51">
        <v>0</v>
      </c>
      <c r="ED51" s="13">
        <v>1</v>
      </c>
      <c r="EE51" s="13">
        <v>1</v>
      </c>
      <c r="EF51">
        <v>0</v>
      </c>
      <c r="EG51">
        <v>0</v>
      </c>
      <c r="EH51">
        <v>0</v>
      </c>
      <c r="EI51">
        <v>0</v>
      </c>
      <c r="EJ51" s="13">
        <v>1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 s="13">
        <v>80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 s="13">
        <v>1</v>
      </c>
      <c r="FN51">
        <v>0</v>
      </c>
      <c r="FO51" s="13">
        <v>82</v>
      </c>
      <c r="FP51">
        <v>0</v>
      </c>
      <c r="FQ51">
        <v>0</v>
      </c>
      <c r="FR51">
        <v>0</v>
      </c>
      <c r="FS51">
        <v>0</v>
      </c>
      <c r="FT51" s="13">
        <v>80</v>
      </c>
      <c r="FU51">
        <v>0</v>
      </c>
      <c r="FV51">
        <v>0</v>
      </c>
      <c r="FW51">
        <v>0</v>
      </c>
      <c r="FX51" s="13">
        <v>1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 s="13">
        <v>1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 s="13">
        <v>1</v>
      </c>
      <c r="GW51" s="13">
        <v>1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 s="13">
        <v>79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 s="13">
        <v>1</v>
      </c>
      <c r="HS51">
        <v>0</v>
      </c>
    </row>
    <row r="52" spans="1:227" x14ac:dyDescent="0.2">
      <c r="A52" t="s">
        <v>278</v>
      </c>
      <c r="B52">
        <v>1</v>
      </c>
      <c r="C52" t="s">
        <v>279</v>
      </c>
      <c r="D52" t="s">
        <v>92</v>
      </c>
      <c r="E52">
        <v>0</v>
      </c>
      <c r="F52">
        <v>4</v>
      </c>
      <c r="G52">
        <v>0</v>
      </c>
      <c r="H52" s="13">
        <v>1</v>
      </c>
      <c r="I52" s="13">
        <v>1</v>
      </c>
      <c r="J52">
        <v>0</v>
      </c>
      <c r="K52">
        <v>0</v>
      </c>
      <c r="L52">
        <v>0</v>
      </c>
      <c r="M52">
        <v>0</v>
      </c>
      <c r="N52" s="13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 s="13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 s="13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 s="13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</row>
    <row r="53" spans="1:227" x14ac:dyDescent="0.2">
      <c r="A53" t="s">
        <v>280</v>
      </c>
      <c r="B53">
        <v>1</v>
      </c>
      <c r="C53" t="s">
        <v>281</v>
      </c>
      <c r="D53" t="s">
        <v>92</v>
      </c>
      <c r="E53">
        <v>1.50415E-159</v>
      </c>
      <c r="F53">
        <v>4</v>
      </c>
      <c r="G53">
        <v>0</v>
      </c>
      <c r="H53" s="13">
        <v>4</v>
      </c>
      <c r="I53" s="13">
        <v>4</v>
      </c>
      <c r="J53">
        <v>0</v>
      </c>
      <c r="K53">
        <v>0</v>
      </c>
      <c r="L53">
        <v>0</v>
      </c>
      <c r="M53">
        <v>0</v>
      </c>
      <c r="N53" s="13">
        <v>4</v>
      </c>
      <c r="O53">
        <v>0</v>
      </c>
      <c r="P53">
        <v>0</v>
      </c>
      <c r="Q53">
        <v>0</v>
      </c>
      <c r="R53">
        <v>0</v>
      </c>
      <c r="S53" s="13">
        <v>4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3">
        <v>2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 s="13">
        <v>1</v>
      </c>
      <c r="BZ53" s="13">
        <v>2</v>
      </c>
      <c r="CA53" s="13">
        <v>1</v>
      </c>
      <c r="CB53">
        <v>0</v>
      </c>
      <c r="CC53">
        <v>0</v>
      </c>
      <c r="CD53" s="13">
        <v>2</v>
      </c>
      <c r="CE53">
        <v>0</v>
      </c>
      <c r="CF53">
        <v>0</v>
      </c>
      <c r="CG53">
        <v>0</v>
      </c>
      <c r="CH53">
        <v>0</v>
      </c>
      <c r="CI53" s="13">
        <v>4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 s="13">
        <v>1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 s="13">
        <v>1</v>
      </c>
      <c r="DG53">
        <v>0</v>
      </c>
      <c r="DH53" s="13">
        <v>1</v>
      </c>
      <c r="DI53">
        <v>0</v>
      </c>
      <c r="DJ53" s="1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 s="13">
        <v>1</v>
      </c>
      <c r="EG53">
        <v>0</v>
      </c>
      <c r="EH53">
        <v>0</v>
      </c>
      <c r="EI53" s="13">
        <v>1</v>
      </c>
      <c r="EJ53" s="13">
        <v>2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 s="13">
        <v>4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</row>
    <row r="54" spans="1:227" x14ac:dyDescent="0.2">
      <c r="A54" t="s">
        <v>282</v>
      </c>
      <c r="B54">
        <v>1</v>
      </c>
      <c r="C54" t="s">
        <v>283</v>
      </c>
      <c r="D54" t="s">
        <v>92</v>
      </c>
      <c r="E54">
        <v>3.3970999999999997E-126</v>
      </c>
      <c r="F54">
        <v>1</v>
      </c>
      <c r="G54">
        <v>0</v>
      </c>
      <c r="H54" s="13">
        <v>1</v>
      </c>
      <c r="I54" s="13">
        <v>1</v>
      </c>
      <c r="J54">
        <v>0</v>
      </c>
      <c r="K54">
        <v>0</v>
      </c>
      <c r="L54">
        <v>0</v>
      </c>
      <c r="M54">
        <v>0</v>
      </c>
      <c r="N54" s="13">
        <v>1</v>
      </c>
      <c r="O54">
        <v>0</v>
      </c>
      <c r="P54">
        <v>0</v>
      </c>
      <c r="Q54">
        <v>0</v>
      </c>
      <c r="R54">
        <v>0</v>
      </c>
      <c r="S54">
        <v>0</v>
      </c>
      <c r="T54" s="13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13">
        <v>1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 s="13">
        <v>1</v>
      </c>
      <c r="BZ54">
        <v>0</v>
      </c>
      <c r="CA54">
        <v>0</v>
      </c>
      <c r="CB54">
        <v>0</v>
      </c>
      <c r="CC54">
        <v>0</v>
      </c>
      <c r="CD54" s="13">
        <v>1</v>
      </c>
      <c r="CE54">
        <v>0</v>
      </c>
      <c r="CF54">
        <v>0</v>
      </c>
      <c r="CG54">
        <v>0</v>
      </c>
      <c r="CH54">
        <v>0</v>
      </c>
      <c r="CI54" s="13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 s="13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 s="13">
        <v>1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 s="13">
        <v>1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</row>
    <row r="55" spans="1:227" x14ac:dyDescent="0.2">
      <c r="A55" t="s">
        <v>284</v>
      </c>
      <c r="B55">
        <v>1</v>
      </c>
      <c r="C55" t="s">
        <v>285</v>
      </c>
      <c r="D55" t="s">
        <v>92</v>
      </c>
      <c r="E55">
        <v>0</v>
      </c>
      <c r="F55">
        <v>61</v>
      </c>
      <c r="G55">
        <v>0</v>
      </c>
      <c r="H55" s="13">
        <v>23</v>
      </c>
      <c r="I55" s="13">
        <v>24</v>
      </c>
      <c r="J55">
        <v>0</v>
      </c>
      <c r="K55">
        <v>0</v>
      </c>
      <c r="L55">
        <v>0</v>
      </c>
      <c r="M55">
        <v>0</v>
      </c>
      <c r="N55" s="13">
        <v>25</v>
      </c>
      <c r="O55">
        <v>0</v>
      </c>
      <c r="P55">
        <v>0</v>
      </c>
      <c r="Q55">
        <v>0</v>
      </c>
      <c r="R55">
        <v>0</v>
      </c>
      <c r="S55" s="13">
        <v>26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3">
        <v>25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 s="13">
        <v>25</v>
      </c>
      <c r="CA55">
        <v>0</v>
      </c>
      <c r="CB55">
        <v>0</v>
      </c>
      <c r="CC55">
        <v>0</v>
      </c>
      <c r="CD55" s="13">
        <v>25</v>
      </c>
      <c r="CE55">
        <v>0</v>
      </c>
      <c r="CF55">
        <v>0</v>
      </c>
      <c r="CG55">
        <v>0</v>
      </c>
      <c r="CH55">
        <v>0</v>
      </c>
      <c r="CI55" s="13">
        <v>26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 s="13">
        <v>25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 s="13">
        <v>24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 s="13">
        <v>26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</row>
    <row r="56" spans="1:227" x14ac:dyDescent="0.2">
      <c r="A56" t="s">
        <v>286</v>
      </c>
      <c r="B56">
        <v>1</v>
      </c>
      <c r="C56" t="s">
        <v>287</v>
      </c>
      <c r="D56" t="s">
        <v>92</v>
      </c>
      <c r="E56">
        <v>0</v>
      </c>
      <c r="F56">
        <v>1</v>
      </c>
      <c r="G56">
        <v>0</v>
      </c>
      <c r="H56" s="13">
        <v>1</v>
      </c>
      <c r="I56" s="13">
        <v>1</v>
      </c>
      <c r="J56">
        <v>0</v>
      </c>
      <c r="K56">
        <v>0</v>
      </c>
      <c r="L56">
        <v>0</v>
      </c>
      <c r="M56">
        <v>0</v>
      </c>
      <c r="N56" s="13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 s="13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 s="13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 s="13">
        <v>1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</row>
    <row r="57" spans="1:227" x14ac:dyDescent="0.2">
      <c r="A57" t="s">
        <v>288</v>
      </c>
      <c r="B57">
        <v>1</v>
      </c>
      <c r="C57" t="s">
        <v>289</v>
      </c>
      <c r="D57" t="s">
        <v>88</v>
      </c>
      <c r="E57">
        <v>0</v>
      </c>
      <c r="F57">
        <v>4</v>
      </c>
      <c r="G57">
        <v>0</v>
      </c>
      <c r="H57" s="13">
        <v>1</v>
      </c>
      <c r="I57" s="13">
        <v>1</v>
      </c>
      <c r="J57">
        <v>0</v>
      </c>
      <c r="K57">
        <v>0</v>
      </c>
      <c r="L57">
        <v>0</v>
      </c>
      <c r="M57">
        <v>0</v>
      </c>
      <c r="N57" s="13">
        <v>1</v>
      </c>
      <c r="O57">
        <v>0</v>
      </c>
      <c r="P57">
        <v>0</v>
      </c>
      <c r="Q57">
        <v>0</v>
      </c>
      <c r="R57">
        <v>0</v>
      </c>
      <c r="S57" s="13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3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 s="13">
        <v>1</v>
      </c>
      <c r="CA57">
        <v>0</v>
      </c>
      <c r="CB57">
        <v>0</v>
      </c>
      <c r="CC57">
        <v>0</v>
      </c>
      <c r="CD57" s="13">
        <v>1</v>
      </c>
      <c r="CE57">
        <v>0</v>
      </c>
      <c r="CF57">
        <v>0</v>
      </c>
      <c r="CG57">
        <v>0</v>
      </c>
      <c r="CH57">
        <v>0</v>
      </c>
      <c r="CI57" s="13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 s="13">
        <v>1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3">
        <v>1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 s="13">
        <v>1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</row>
    <row r="58" spans="1:227" x14ac:dyDescent="0.2">
      <c r="A58" t="s">
        <v>290</v>
      </c>
      <c r="B58">
        <v>1</v>
      </c>
      <c r="C58" t="s">
        <v>291</v>
      </c>
      <c r="D58" t="s">
        <v>101</v>
      </c>
      <c r="E58">
        <v>0</v>
      </c>
      <c r="F58">
        <v>4</v>
      </c>
      <c r="G58">
        <v>0</v>
      </c>
      <c r="H58" s="13">
        <v>2</v>
      </c>
      <c r="I58" s="13">
        <v>2</v>
      </c>
      <c r="J58">
        <v>0</v>
      </c>
      <c r="K58">
        <v>0</v>
      </c>
      <c r="L58">
        <v>0</v>
      </c>
      <c r="M58">
        <v>0</v>
      </c>
      <c r="N58" s="13">
        <v>2</v>
      </c>
      <c r="O58">
        <v>0</v>
      </c>
      <c r="P58">
        <v>0</v>
      </c>
      <c r="Q58">
        <v>0</v>
      </c>
      <c r="R58">
        <v>0</v>
      </c>
      <c r="S58">
        <v>0</v>
      </c>
      <c r="T58" s="13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13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 s="13">
        <v>2</v>
      </c>
      <c r="BZ58">
        <v>0</v>
      </c>
      <c r="CA58">
        <v>0</v>
      </c>
      <c r="CB58">
        <v>0</v>
      </c>
      <c r="CC58">
        <v>0</v>
      </c>
      <c r="CD58">
        <v>0</v>
      </c>
      <c r="CE58" s="13">
        <v>1</v>
      </c>
      <c r="CF58">
        <v>0</v>
      </c>
      <c r="CG58">
        <v>0</v>
      </c>
      <c r="CH58">
        <v>0</v>
      </c>
      <c r="CI58" s="13">
        <v>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 s="13">
        <v>2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 s="13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3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 s="13">
        <v>1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 s="13">
        <v>1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</row>
    <row r="59" spans="1:227" x14ac:dyDescent="0.2">
      <c r="A59" t="s">
        <v>292</v>
      </c>
      <c r="B59">
        <v>1</v>
      </c>
      <c r="C59" t="s">
        <v>293</v>
      </c>
      <c r="D59" t="s">
        <v>89</v>
      </c>
      <c r="E59">
        <v>0</v>
      </c>
      <c r="F59">
        <v>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</row>
    <row r="60" spans="1:227" x14ac:dyDescent="0.2">
      <c r="A60" t="s">
        <v>294</v>
      </c>
      <c r="B60">
        <v>1</v>
      </c>
      <c r="C60" t="s">
        <v>295</v>
      </c>
      <c r="D60" t="s">
        <v>83</v>
      </c>
      <c r="E60">
        <v>0</v>
      </c>
      <c r="F60">
        <v>9</v>
      </c>
      <c r="G60">
        <v>0</v>
      </c>
      <c r="H60" s="13">
        <v>1</v>
      </c>
      <c r="I60" s="13">
        <v>1</v>
      </c>
      <c r="J60">
        <v>0</v>
      </c>
      <c r="K60">
        <v>0</v>
      </c>
      <c r="L60">
        <v>0</v>
      </c>
      <c r="M60">
        <v>0</v>
      </c>
      <c r="N60" s="13">
        <v>1</v>
      </c>
      <c r="O60">
        <v>0</v>
      </c>
      <c r="P60">
        <v>0</v>
      </c>
      <c r="Q60">
        <v>0</v>
      </c>
      <c r="R60">
        <v>0</v>
      </c>
      <c r="S60">
        <v>0</v>
      </c>
      <c r="T60" s="13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 s="13">
        <v>1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 s="13">
        <v>1</v>
      </c>
      <c r="BZ60">
        <v>0</v>
      </c>
      <c r="CA60">
        <v>0</v>
      </c>
      <c r="CB60">
        <v>0</v>
      </c>
      <c r="CC60">
        <v>0</v>
      </c>
      <c r="CD60">
        <v>0</v>
      </c>
      <c r="CE60" s="13">
        <v>1</v>
      </c>
      <c r="CF60">
        <v>0</v>
      </c>
      <c r="CG60">
        <v>0</v>
      </c>
      <c r="CH60">
        <v>0</v>
      </c>
      <c r="CI60" s="13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 s="13">
        <v>1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 s="13">
        <v>1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 s="13">
        <v>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 s="13">
        <v>1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</row>
    <row r="61" spans="1:227" x14ac:dyDescent="0.2">
      <c r="A61" t="s">
        <v>296</v>
      </c>
      <c r="B61">
        <v>1</v>
      </c>
      <c r="C61" t="s">
        <v>297</v>
      </c>
      <c r="D61" t="s">
        <v>88</v>
      </c>
      <c r="E61">
        <v>5.7766399999999997E-119</v>
      </c>
      <c r="F61">
        <v>5</v>
      </c>
      <c r="G61">
        <v>0</v>
      </c>
      <c r="H61">
        <v>0</v>
      </c>
      <c r="I61" s="13">
        <v>5</v>
      </c>
      <c r="J61">
        <v>0</v>
      </c>
      <c r="K61">
        <v>0</v>
      </c>
      <c r="L61">
        <v>0</v>
      </c>
      <c r="M61">
        <v>0</v>
      </c>
      <c r="N61" s="13">
        <v>5</v>
      </c>
      <c r="O61">
        <v>0</v>
      </c>
      <c r="P61">
        <v>0</v>
      </c>
      <c r="Q61">
        <v>0</v>
      </c>
      <c r="R61">
        <v>0</v>
      </c>
      <c r="S61" s="13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13">
        <v>3</v>
      </c>
      <c r="AE61" s="13">
        <v>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 s="13">
        <v>5</v>
      </c>
      <c r="CA61">
        <v>0</v>
      </c>
      <c r="CB61">
        <v>0</v>
      </c>
      <c r="CC61">
        <v>0</v>
      </c>
      <c r="CD61" s="13">
        <v>3</v>
      </c>
      <c r="CE61" s="13">
        <v>2</v>
      </c>
      <c r="CF61">
        <v>0</v>
      </c>
      <c r="CG61">
        <v>0</v>
      </c>
      <c r="CH61">
        <v>0</v>
      </c>
      <c r="CI61" s="13">
        <v>5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 s="13">
        <v>1</v>
      </c>
      <c r="DF61" s="13">
        <v>3</v>
      </c>
      <c r="DG61">
        <v>0</v>
      </c>
      <c r="DH61" s="13">
        <v>1</v>
      </c>
      <c r="DI61">
        <v>0</v>
      </c>
      <c r="DJ61">
        <v>0</v>
      </c>
      <c r="DK61">
        <v>0</v>
      </c>
      <c r="DL61">
        <v>0</v>
      </c>
      <c r="DM61" s="13">
        <v>1</v>
      </c>
      <c r="DN61" s="13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s="13">
        <v>2</v>
      </c>
      <c r="EF61" s="13">
        <v>1</v>
      </c>
      <c r="EG61">
        <v>0</v>
      </c>
      <c r="EH61">
        <v>0</v>
      </c>
      <c r="EI61">
        <v>0</v>
      </c>
      <c r="EJ61" s="13">
        <v>2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 s="13">
        <v>5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</row>
    <row r="62" spans="1:227" x14ac:dyDescent="0.2">
      <c r="A62" t="s">
        <v>298</v>
      </c>
      <c r="B62">
        <v>1</v>
      </c>
      <c r="C62" t="s">
        <v>299</v>
      </c>
      <c r="D62" t="s">
        <v>83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</row>
    <row r="63" spans="1:227" x14ac:dyDescent="0.2">
      <c r="A63" t="s">
        <v>300</v>
      </c>
      <c r="B63">
        <v>1</v>
      </c>
      <c r="C63" t="s">
        <v>301</v>
      </c>
      <c r="D63" t="s">
        <v>100</v>
      </c>
      <c r="E63">
        <v>1.3528099999999999E-174</v>
      </c>
      <c r="F63">
        <v>200</v>
      </c>
      <c r="G63">
        <v>0</v>
      </c>
      <c r="H63" s="13">
        <v>99</v>
      </c>
      <c r="I63" s="13">
        <v>99</v>
      </c>
      <c r="J63">
        <v>0</v>
      </c>
      <c r="K63">
        <v>0</v>
      </c>
      <c r="L63">
        <v>0</v>
      </c>
      <c r="M63">
        <v>0</v>
      </c>
      <c r="N63" s="13">
        <v>101</v>
      </c>
      <c r="O63">
        <v>0</v>
      </c>
      <c r="P63">
        <v>0</v>
      </c>
      <c r="Q63" s="13">
        <v>1</v>
      </c>
      <c r="R63">
        <v>0</v>
      </c>
      <c r="S63" s="13">
        <v>87</v>
      </c>
      <c r="T63">
        <v>0</v>
      </c>
      <c r="U63">
        <v>0</v>
      </c>
      <c r="V63">
        <v>0</v>
      </c>
      <c r="W63">
        <v>0</v>
      </c>
      <c r="X63">
        <v>0</v>
      </c>
      <c r="Y63" s="13">
        <v>1</v>
      </c>
      <c r="Z63">
        <v>0</v>
      </c>
      <c r="AA63">
        <v>0</v>
      </c>
      <c r="AB63">
        <v>0</v>
      </c>
      <c r="AC63">
        <v>0</v>
      </c>
      <c r="AD63" s="13">
        <v>74</v>
      </c>
      <c r="AE63" s="13">
        <v>6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 s="13">
        <v>1</v>
      </c>
      <c r="BW63">
        <v>0</v>
      </c>
      <c r="BX63">
        <v>0</v>
      </c>
      <c r="BY63" s="13">
        <v>2</v>
      </c>
      <c r="BZ63" s="13">
        <v>98</v>
      </c>
      <c r="CA63" s="13">
        <v>1</v>
      </c>
      <c r="CB63">
        <v>0</v>
      </c>
      <c r="CC63">
        <v>0</v>
      </c>
      <c r="CD63" s="13">
        <v>74</v>
      </c>
      <c r="CE63" s="13">
        <v>6</v>
      </c>
      <c r="CF63">
        <v>0</v>
      </c>
      <c r="CG63" s="13">
        <v>2</v>
      </c>
      <c r="CH63">
        <v>0</v>
      </c>
      <c r="CI63" s="13">
        <v>87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 s="13">
        <v>1</v>
      </c>
      <c r="CX63">
        <v>0</v>
      </c>
      <c r="CY63" s="1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 s="13">
        <v>85</v>
      </c>
      <c r="DF63" s="13">
        <v>13</v>
      </c>
      <c r="DG63">
        <v>0</v>
      </c>
      <c r="DH63">
        <v>0</v>
      </c>
      <c r="DI63">
        <v>0</v>
      </c>
      <c r="DJ63" s="13">
        <v>1</v>
      </c>
      <c r="DK63">
        <v>0</v>
      </c>
      <c r="DL63">
        <v>0</v>
      </c>
      <c r="DM63">
        <v>0</v>
      </c>
      <c r="DN63" s="13">
        <v>1</v>
      </c>
      <c r="DO63">
        <v>0</v>
      </c>
      <c r="DP63">
        <v>0</v>
      </c>
      <c r="DQ63">
        <v>0</v>
      </c>
      <c r="DR63">
        <v>0</v>
      </c>
      <c r="DS63" s="13">
        <v>3</v>
      </c>
      <c r="DT63" s="13">
        <v>1</v>
      </c>
      <c r="DU63">
        <v>0</v>
      </c>
      <c r="DV63">
        <v>0</v>
      </c>
      <c r="DW63">
        <v>0</v>
      </c>
      <c r="DX63" s="13">
        <v>1</v>
      </c>
      <c r="DY63">
        <v>0</v>
      </c>
      <c r="DZ63" s="1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 s="13">
        <v>98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 s="13">
        <v>2</v>
      </c>
      <c r="FP63">
        <v>0</v>
      </c>
      <c r="FQ63">
        <v>0</v>
      </c>
      <c r="FR63">
        <v>0</v>
      </c>
      <c r="FS63">
        <v>0</v>
      </c>
      <c r="FT63" s="13">
        <v>87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</row>
    <row r="64" spans="1:227" x14ac:dyDescent="0.2">
      <c r="A64" t="s">
        <v>302</v>
      </c>
      <c r="B64">
        <v>1</v>
      </c>
      <c r="C64" t="s">
        <v>303</v>
      </c>
      <c r="D64" t="s">
        <v>92</v>
      </c>
      <c r="E64">
        <v>5.9441599999999996E-163</v>
      </c>
      <c r="F64">
        <v>10</v>
      </c>
      <c r="G64">
        <v>0</v>
      </c>
      <c r="H64" s="13">
        <v>2</v>
      </c>
      <c r="I64" s="13">
        <v>2</v>
      </c>
      <c r="J64">
        <v>0</v>
      </c>
      <c r="K64">
        <v>0</v>
      </c>
      <c r="L64">
        <v>0</v>
      </c>
      <c r="M64">
        <v>0</v>
      </c>
      <c r="N64" s="13">
        <v>2</v>
      </c>
      <c r="O64">
        <v>0</v>
      </c>
      <c r="P64">
        <v>0</v>
      </c>
      <c r="Q64">
        <v>0</v>
      </c>
      <c r="R64">
        <v>0</v>
      </c>
      <c r="S64" s="13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3">
        <v>1</v>
      </c>
      <c r="AE64" s="13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 s="13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 s="13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 s="13">
        <v>1</v>
      </c>
      <c r="BZ64" s="13">
        <v>1</v>
      </c>
      <c r="CA64">
        <v>0</v>
      </c>
      <c r="CB64">
        <v>0</v>
      </c>
      <c r="CC64">
        <v>0</v>
      </c>
      <c r="CD64" s="13">
        <v>1</v>
      </c>
      <c r="CE64" s="13">
        <v>1</v>
      </c>
      <c r="CF64">
        <v>0</v>
      </c>
      <c r="CG64">
        <v>0</v>
      </c>
      <c r="CH64">
        <v>0</v>
      </c>
      <c r="CI64" s="13">
        <v>2</v>
      </c>
      <c r="CJ64" s="13">
        <v>1</v>
      </c>
      <c r="CK64" s="13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 s="13">
        <v>1</v>
      </c>
      <c r="DE64" s="13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 s="13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s="13">
        <v>1</v>
      </c>
      <c r="EF64">
        <v>0</v>
      </c>
      <c r="EG64" s="13">
        <v>1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 s="13">
        <v>2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 s="13">
        <v>1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 s="13">
        <v>1</v>
      </c>
    </row>
    <row r="65" spans="1:227" x14ac:dyDescent="0.2">
      <c r="A65" t="s">
        <v>304</v>
      </c>
      <c r="B65">
        <v>1</v>
      </c>
      <c r="C65" t="s">
        <v>305</v>
      </c>
      <c r="D65" t="s">
        <v>90</v>
      </c>
      <c r="E65">
        <v>5.9441599999999996E-163</v>
      </c>
      <c r="F65">
        <v>135</v>
      </c>
      <c r="G65">
        <v>0</v>
      </c>
      <c r="H65" s="13">
        <v>67</v>
      </c>
      <c r="I65" s="13">
        <v>73</v>
      </c>
      <c r="J65">
        <v>0</v>
      </c>
      <c r="K65">
        <v>0</v>
      </c>
      <c r="L65">
        <v>0</v>
      </c>
      <c r="M65">
        <v>0</v>
      </c>
      <c r="N65" s="13">
        <v>73</v>
      </c>
      <c r="O65">
        <v>0</v>
      </c>
      <c r="P65">
        <v>0</v>
      </c>
      <c r="Q65" s="13">
        <v>63</v>
      </c>
      <c r="R65">
        <v>0</v>
      </c>
      <c r="S65" s="13">
        <v>8</v>
      </c>
      <c r="T65">
        <v>0</v>
      </c>
      <c r="U65" s="13">
        <v>1</v>
      </c>
      <c r="V65">
        <v>0</v>
      </c>
      <c r="W65">
        <v>0</v>
      </c>
      <c r="X65">
        <v>0</v>
      </c>
      <c r="Y65">
        <v>0</v>
      </c>
      <c r="Z65" s="13">
        <v>50</v>
      </c>
      <c r="AA65" s="13">
        <v>6</v>
      </c>
      <c r="AB65">
        <v>0</v>
      </c>
      <c r="AC65">
        <v>0</v>
      </c>
      <c r="AD65" s="13">
        <v>5</v>
      </c>
      <c r="AE65" s="13">
        <v>3</v>
      </c>
      <c r="AF65">
        <v>0</v>
      </c>
      <c r="AG65">
        <v>0</v>
      </c>
      <c r="AH65" s="13">
        <v>1</v>
      </c>
      <c r="AI65" s="13">
        <v>42</v>
      </c>
      <c r="AJ65">
        <v>0</v>
      </c>
      <c r="AK65" s="13">
        <v>3</v>
      </c>
      <c r="AL65" s="13">
        <v>5</v>
      </c>
      <c r="AM65" s="13">
        <v>1</v>
      </c>
      <c r="AN65">
        <v>0</v>
      </c>
      <c r="AO65" s="13">
        <v>1</v>
      </c>
      <c r="AP65">
        <v>0</v>
      </c>
      <c r="AQ65">
        <v>0</v>
      </c>
      <c r="AR65">
        <v>0</v>
      </c>
      <c r="AS65">
        <v>0</v>
      </c>
      <c r="AT65" s="13">
        <v>5</v>
      </c>
      <c r="AU65" s="13">
        <v>36</v>
      </c>
      <c r="AV65">
        <v>0</v>
      </c>
      <c r="AW65">
        <v>0</v>
      </c>
      <c r="AX65" s="13">
        <v>1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 s="13">
        <v>2</v>
      </c>
      <c r="BZ65" s="13">
        <v>14</v>
      </c>
      <c r="CA65" s="13">
        <v>57</v>
      </c>
      <c r="CB65">
        <v>0</v>
      </c>
      <c r="CC65">
        <v>0</v>
      </c>
      <c r="CD65" s="13">
        <v>15</v>
      </c>
      <c r="CE65" s="13">
        <v>40</v>
      </c>
      <c r="CF65">
        <v>0</v>
      </c>
      <c r="CG65" s="13">
        <v>64</v>
      </c>
      <c r="CH65" s="13">
        <v>52</v>
      </c>
      <c r="CI65" s="13">
        <v>56</v>
      </c>
      <c r="CJ65">
        <v>0</v>
      </c>
      <c r="CK65" s="13">
        <v>4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 s="13">
        <v>1</v>
      </c>
      <c r="CV65">
        <v>0</v>
      </c>
      <c r="CW65" s="13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 s="13">
        <v>11</v>
      </c>
      <c r="DF65" s="13">
        <v>3</v>
      </c>
      <c r="DG65">
        <v>0</v>
      </c>
      <c r="DH65">
        <v>0</v>
      </c>
      <c r="DI65">
        <v>0</v>
      </c>
      <c r="DJ65" s="13">
        <v>57</v>
      </c>
      <c r="DK65">
        <v>0</v>
      </c>
      <c r="DL65">
        <v>0</v>
      </c>
      <c r="DM65" s="13">
        <v>1</v>
      </c>
      <c r="DN65">
        <v>0</v>
      </c>
      <c r="DO65" s="13">
        <v>2</v>
      </c>
      <c r="DP65" s="13">
        <v>1</v>
      </c>
      <c r="DQ65" s="13">
        <v>2</v>
      </c>
      <c r="DR65">
        <v>0</v>
      </c>
      <c r="DS65">
        <v>0</v>
      </c>
      <c r="DT65">
        <v>0</v>
      </c>
      <c r="DU65" s="13">
        <v>34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 s="13">
        <v>1</v>
      </c>
      <c r="EC65">
        <v>0</v>
      </c>
      <c r="ED65">
        <v>0</v>
      </c>
      <c r="EE65" s="13">
        <v>1</v>
      </c>
      <c r="EF65">
        <v>0</v>
      </c>
      <c r="EG65">
        <v>0</v>
      </c>
      <c r="EH65" s="13">
        <v>66</v>
      </c>
      <c r="EI65">
        <v>0</v>
      </c>
      <c r="EJ65" s="13">
        <v>1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 s="13">
        <v>2</v>
      </c>
      <c r="EU65">
        <v>0</v>
      </c>
      <c r="EV65">
        <v>0</v>
      </c>
      <c r="EW65" s="13">
        <v>2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 s="13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 s="13">
        <v>63</v>
      </c>
      <c r="FP65">
        <v>0</v>
      </c>
      <c r="FQ65">
        <v>0</v>
      </c>
      <c r="FR65">
        <v>0</v>
      </c>
      <c r="FS65">
        <v>0</v>
      </c>
      <c r="FT65" s="13">
        <v>13</v>
      </c>
      <c r="FU65">
        <v>0</v>
      </c>
      <c r="FV65">
        <v>0</v>
      </c>
      <c r="FW65" s="13">
        <v>36</v>
      </c>
      <c r="FX65" s="13">
        <v>2</v>
      </c>
      <c r="FY65">
        <v>0</v>
      </c>
      <c r="FZ65">
        <v>0</v>
      </c>
      <c r="GA65" s="13">
        <v>3</v>
      </c>
      <c r="GB65" s="13">
        <v>2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 s="13">
        <v>3</v>
      </c>
      <c r="GT65" s="13">
        <v>40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 s="13">
        <v>6</v>
      </c>
      <c r="HD65" s="13">
        <v>2</v>
      </c>
      <c r="HE65">
        <v>0</v>
      </c>
      <c r="HF65">
        <v>0</v>
      </c>
      <c r="HG65">
        <v>0</v>
      </c>
      <c r="HH65">
        <v>0</v>
      </c>
      <c r="HI65">
        <v>0</v>
      </c>
      <c r="HJ65" s="13">
        <v>1</v>
      </c>
      <c r="HK65">
        <v>0</v>
      </c>
      <c r="HL65">
        <v>0</v>
      </c>
      <c r="HM65">
        <v>0</v>
      </c>
      <c r="HN65">
        <v>0</v>
      </c>
      <c r="HO65">
        <v>0</v>
      </c>
      <c r="HP65" s="13">
        <v>1</v>
      </c>
      <c r="HQ65" s="13">
        <v>3</v>
      </c>
      <c r="HR65">
        <v>0</v>
      </c>
      <c r="HS65">
        <v>0</v>
      </c>
    </row>
    <row r="66" spans="1:227" x14ac:dyDescent="0.2">
      <c r="A66" t="s">
        <v>306</v>
      </c>
      <c r="B66">
        <v>1</v>
      </c>
      <c r="C66" t="s">
        <v>307</v>
      </c>
      <c r="D66" t="s">
        <v>84</v>
      </c>
      <c r="E66">
        <v>1.3528099999999999E-174</v>
      </c>
      <c r="F66">
        <v>1</v>
      </c>
      <c r="G66">
        <v>0</v>
      </c>
      <c r="H66" s="13">
        <v>1</v>
      </c>
      <c r="I66" s="13">
        <v>1</v>
      </c>
      <c r="J66">
        <v>0</v>
      </c>
      <c r="K66">
        <v>0</v>
      </c>
      <c r="L66">
        <v>0</v>
      </c>
      <c r="M66">
        <v>0</v>
      </c>
      <c r="N66" s="13">
        <v>1</v>
      </c>
      <c r="O66">
        <v>0</v>
      </c>
      <c r="P66">
        <v>0</v>
      </c>
      <c r="Q66">
        <v>0</v>
      </c>
      <c r="R66" s="13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 s="13">
        <v>1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13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 s="13">
        <v>1</v>
      </c>
      <c r="BZ66">
        <v>0</v>
      </c>
      <c r="CA66">
        <v>0</v>
      </c>
      <c r="CB66">
        <v>0</v>
      </c>
      <c r="CC66">
        <v>0</v>
      </c>
      <c r="CD66" s="13">
        <v>1</v>
      </c>
      <c r="CE66">
        <v>0</v>
      </c>
      <c r="CF66">
        <v>0</v>
      </c>
      <c r="CG66" s="13">
        <v>1</v>
      </c>
      <c r="CH66">
        <v>0</v>
      </c>
      <c r="CI66" s="13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 s="13">
        <v>1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 s="13">
        <v>1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 s="13">
        <v>1</v>
      </c>
      <c r="FP66">
        <v>0</v>
      </c>
      <c r="FQ66">
        <v>0</v>
      </c>
      <c r="FR66">
        <v>0</v>
      </c>
      <c r="FS66">
        <v>0</v>
      </c>
      <c r="FT66" s="13">
        <v>1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</row>
    <row r="67" spans="1:227" x14ac:dyDescent="0.2">
      <c r="A67" t="s">
        <v>308</v>
      </c>
      <c r="B67">
        <v>1</v>
      </c>
      <c r="C67" t="s">
        <v>309</v>
      </c>
      <c r="D67" t="s">
        <v>99</v>
      </c>
      <c r="E67">
        <v>5.9441599999999996E-163</v>
      </c>
      <c r="F67">
        <v>4</v>
      </c>
      <c r="G67">
        <v>0</v>
      </c>
      <c r="H67">
        <v>0</v>
      </c>
      <c r="I67" s="13">
        <v>3</v>
      </c>
      <c r="J67">
        <v>0</v>
      </c>
      <c r="K67">
        <v>0</v>
      </c>
      <c r="L67">
        <v>0</v>
      </c>
      <c r="M67">
        <v>0</v>
      </c>
      <c r="N67" s="13">
        <v>3</v>
      </c>
      <c r="O67">
        <v>0</v>
      </c>
      <c r="P67">
        <v>0</v>
      </c>
      <c r="Q67">
        <v>0</v>
      </c>
      <c r="R67">
        <v>0</v>
      </c>
      <c r="S67" s="13">
        <v>3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3">
        <v>2</v>
      </c>
      <c r="AE67" s="13">
        <v>1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 s="13">
        <v>3</v>
      </c>
      <c r="CA67">
        <v>0</v>
      </c>
      <c r="CB67">
        <v>0</v>
      </c>
      <c r="CC67">
        <v>0</v>
      </c>
      <c r="CD67" s="13">
        <v>2</v>
      </c>
      <c r="CE67" s="13">
        <v>1</v>
      </c>
      <c r="CF67">
        <v>0</v>
      </c>
      <c r="CG67">
        <v>0</v>
      </c>
      <c r="CH67">
        <v>0</v>
      </c>
      <c r="CI67" s="13">
        <v>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 s="13">
        <v>1</v>
      </c>
      <c r="DF67" s="13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 s="13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 s="13">
        <v>3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 s="13">
        <v>3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</row>
    <row r="68" spans="1:227" x14ac:dyDescent="0.2">
      <c r="A68" t="s">
        <v>310</v>
      </c>
      <c r="B68">
        <v>1</v>
      </c>
      <c r="C68" t="s">
        <v>311</v>
      </c>
      <c r="D68" t="s">
        <v>100</v>
      </c>
      <c r="E68">
        <v>1.2911100000000001E-164</v>
      </c>
      <c r="F68">
        <v>5</v>
      </c>
      <c r="G68">
        <v>0</v>
      </c>
      <c r="H68" s="13">
        <v>3</v>
      </c>
      <c r="I68" s="13">
        <v>3</v>
      </c>
      <c r="J68">
        <v>0</v>
      </c>
      <c r="K68">
        <v>0</v>
      </c>
      <c r="L68">
        <v>0</v>
      </c>
      <c r="M68">
        <v>0</v>
      </c>
      <c r="N68" s="13">
        <v>3</v>
      </c>
      <c r="O68">
        <v>0</v>
      </c>
      <c r="P68">
        <v>0</v>
      </c>
      <c r="Q68">
        <v>0</v>
      </c>
      <c r="R68">
        <v>0</v>
      </c>
      <c r="S68" s="13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3">
        <v>1</v>
      </c>
      <c r="AE68" s="13">
        <v>2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 s="13">
        <v>3</v>
      </c>
      <c r="CC68">
        <v>0</v>
      </c>
      <c r="CD68" s="13">
        <v>1</v>
      </c>
      <c r="CE68" s="13">
        <v>2</v>
      </c>
      <c r="CF68">
        <v>0</v>
      </c>
      <c r="CG68">
        <v>0</v>
      </c>
      <c r="CH68">
        <v>0</v>
      </c>
      <c r="CI68" s="13">
        <v>3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 s="13">
        <v>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 s="13">
        <v>2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 s="13">
        <v>3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 s="13">
        <v>3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</row>
    <row r="69" spans="1:227" x14ac:dyDescent="0.2">
      <c r="A69" t="s">
        <v>312</v>
      </c>
      <c r="B69">
        <v>1</v>
      </c>
      <c r="C69" t="s">
        <v>313</v>
      </c>
      <c r="D69" t="s">
        <v>96</v>
      </c>
      <c r="E69">
        <v>5.9441599999999996E-163</v>
      </c>
      <c r="F69">
        <v>38</v>
      </c>
      <c r="G69">
        <v>0</v>
      </c>
      <c r="H69" s="13">
        <v>2</v>
      </c>
      <c r="I69" s="13">
        <v>28</v>
      </c>
      <c r="J69">
        <v>0</v>
      </c>
      <c r="K69">
        <v>0</v>
      </c>
      <c r="L69">
        <v>0</v>
      </c>
      <c r="M69">
        <v>0</v>
      </c>
      <c r="N69" s="13">
        <v>28</v>
      </c>
      <c r="O69">
        <v>0</v>
      </c>
      <c r="P69">
        <v>0</v>
      </c>
      <c r="Q69" s="13">
        <v>27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13">
        <v>23</v>
      </c>
      <c r="AA69" s="13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s="13">
        <v>19</v>
      </c>
      <c r="AJ69" s="13">
        <v>2</v>
      </c>
      <c r="AK69">
        <v>0</v>
      </c>
      <c r="AL69">
        <v>0</v>
      </c>
      <c r="AM69">
        <v>0</v>
      </c>
      <c r="AN69" s="13">
        <v>2</v>
      </c>
      <c r="AO69">
        <v>0</v>
      </c>
      <c r="AP69" s="13">
        <v>2</v>
      </c>
      <c r="AQ69">
        <v>0</v>
      </c>
      <c r="AR69">
        <v>0</v>
      </c>
      <c r="AS69">
        <v>0</v>
      </c>
      <c r="AT69" s="13">
        <v>9</v>
      </c>
      <c r="AU69" s="13">
        <v>9</v>
      </c>
      <c r="AV69">
        <v>0</v>
      </c>
      <c r="AW69">
        <v>0</v>
      </c>
      <c r="AX69">
        <v>0</v>
      </c>
      <c r="AY69">
        <v>0</v>
      </c>
      <c r="AZ69" s="13">
        <v>1</v>
      </c>
      <c r="BA69" s="13">
        <v>2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 s="13">
        <v>28</v>
      </c>
      <c r="CC69">
        <v>0</v>
      </c>
      <c r="CD69" s="13">
        <v>9</v>
      </c>
      <c r="CE69" s="13">
        <v>9</v>
      </c>
      <c r="CF69" s="13">
        <v>2</v>
      </c>
      <c r="CG69" s="13">
        <v>27</v>
      </c>
      <c r="CH69" s="13">
        <v>25</v>
      </c>
      <c r="CI69" s="13">
        <v>21</v>
      </c>
      <c r="CJ69" s="13">
        <v>3</v>
      </c>
      <c r="CK69" s="13">
        <v>2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 s="13">
        <v>28</v>
      </c>
      <c r="DL69">
        <v>0</v>
      </c>
      <c r="DM69">
        <v>0</v>
      </c>
      <c r="DN69">
        <v>0</v>
      </c>
      <c r="DO69" s="13">
        <v>1</v>
      </c>
      <c r="DP69">
        <v>0</v>
      </c>
      <c r="DQ69">
        <v>0</v>
      </c>
      <c r="DR69">
        <v>0</v>
      </c>
      <c r="DS69">
        <v>0</v>
      </c>
      <c r="DT69" s="13">
        <v>1</v>
      </c>
      <c r="DU69" s="13">
        <v>6</v>
      </c>
      <c r="DV69">
        <v>0</v>
      </c>
      <c r="DW69" s="13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 s="13">
        <v>28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 s="13">
        <v>27</v>
      </c>
      <c r="FP69">
        <v>0</v>
      </c>
      <c r="FQ69">
        <v>0</v>
      </c>
      <c r="FR69">
        <v>0</v>
      </c>
      <c r="FS69">
        <v>0</v>
      </c>
      <c r="FT69" s="13">
        <v>19</v>
      </c>
      <c r="FU69">
        <v>0</v>
      </c>
      <c r="FV69">
        <v>0</v>
      </c>
      <c r="FW69" s="13">
        <v>2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 s="13">
        <v>1</v>
      </c>
      <c r="GG69">
        <v>0</v>
      </c>
      <c r="GH69">
        <v>0</v>
      </c>
      <c r="GI69">
        <v>0</v>
      </c>
      <c r="GJ69">
        <v>0</v>
      </c>
      <c r="GK69" s="13">
        <v>2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 s="13">
        <v>4</v>
      </c>
      <c r="GT69" s="13">
        <v>2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 s="13">
        <v>8</v>
      </c>
      <c r="HD69">
        <v>0</v>
      </c>
      <c r="HE69">
        <v>0</v>
      </c>
      <c r="HF69" s="13">
        <v>11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 s="13">
        <v>2</v>
      </c>
      <c r="HR69">
        <v>0</v>
      </c>
      <c r="HS69">
        <v>0</v>
      </c>
    </row>
    <row r="70" spans="1:227" x14ac:dyDescent="0.2">
      <c r="A70" t="s">
        <v>314</v>
      </c>
      <c r="B70">
        <v>1</v>
      </c>
      <c r="C70" t="s">
        <v>315</v>
      </c>
      <c r="D70" t="s">
        <v>105</v>
      </c>
      <c r="E70">
        <v>5.9441599999999996E-163</v>
      </c>
      <c r="F70">
        <v>4</v>
      </c>
      <c r="G70">
        <v>0</v>
      </c>
      <c r="H70" s="13">
        <v>3</v>
      </c>
      <c r="I70" s="13">
        <v>3</v>
      </c>
      <c r="J70">
        <v>0</v>
      </c>
      <c r="K70">
        <v>0</v>
      </c>
      <c r="L70">
        <v>0</v>
      </c>
      <c r="M70">
        <v>0</v>
      </c>
      <c r="N70" s="13">
        <v>3</v>
      </c>
      <c r="O70">
        <v>0</v>
      </c>
      <c r="P70">
        <v>0</v>
      </c>
      <c r="Q70">
        <v>0</v>
      </c>
      <c r="R70">
        <v>0</v>
      </c>
      <c r="S70">
        <v>0</v>
      </c>
      <c r="T70" s="13">
        <v>1</v>
      </c>
      <c r="U70" s="13">
        <v>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s="13">
        <v>2</v>
      </c>
      <c r="AD70">
        <v>0</v>
      </c>
      <c r="AE70" s="13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 s="13">
        <v>3</v>
      </c>
      <c r="BZ70">
        <v>0</v>
      </c>
      <c r="CA70">
        <v>0</v>
      </c>
      <c r="CB70">
        <v>0</v>
      </c>
      <c r="CC70">
        <v>0</v>
      </c>
      <c r="CD70" s="13">
        <v>1</v>
      </c>
      <c r="CE70">
        <v>0</v>
      </c>
      <c r="CF70">
        <v>0</v>
      </c>
      <c r="CG70">
        <v>0</v>
      </c>
      <c r="CH70">
        <v>0</v>
      </c>
      <c r="CI70" s="13">
        <v>1</v>
      </c>
      <c r="CJ70" s="13">
        <v>4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 s="13">
        <v>3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 s="13">
        <v>3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 s="13">
        <v>1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 s="13">
        <v>4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</row>
    <row r="71" spans="1:227" x14ac:dyDescent="0.2">
      <c r="A71" t="s">
        <v>316</v>
      </c>
      <c r="B71">
        <v>1</v>
      </c>
      <c r="C71" t="s">
        <v>317</v>
      </c>
      <c r="D71" t="s">
        <v>90</v>
      </c>
      <c r="E71">
        <v>1.2911100000000001E-164</v>
      </c>
      <c r="F71">
        <v>4</v>
      </c>
      <c r="G71">
        <v>0</v>
      </c>
      <c r="H71" s="13">
        <v>3</v>
      </c>
      <c r="I71" s="13">
        <v>3</v>
      </c>
      <c r="J71">
        <v>0</v>
      </c>
      <c r="K71">
        <v>0</v>
      </c>
      <c r="L71">
        <v>0</v>
      </c>
      <c r="M71">
        <v>0</v>
      </c>
      <c r="N71" s="13">
        <v>3</v>
      </c>
      <c r="O71">
        <v>0</v>
      </c>
      <c r="P71">
        <v>0</v>
      </c>
      <c r="Q71" s="13">
        <v>3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13">
        <v>3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 s="13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 s="13">
        <v>1</v>
      </c>
      <c r="CA71" s="13">
        <v>2</v>
      </c>
      <c r="CB71">
        <v>0</v>
      </c>
      <c r="CC71">
        <v>0</v>
      </c>
      <c r="CD71">
        <v>0</v>
      </c>
      <c r="CE71">
        <v>0</v>
      </c>
      <c r="CF71">
        <v>0</v>
      </c>
      <c r="CG71" s="13">
        <v>3</v>
      </c>
      <c r="CH71" s="13">
        <v>3</v>
      </c>
      <c r="CI71">
        <v>0</v>
      </c>
      <c r="CJ71">
        <v>0</v>
      </c>
      <c r="CK71" s="13">
        <v>1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 s="13">
        <v>1</v>
      </c>
      <c r="DG71">
        <v>0</v>
      </c>
      <c r="DH71">
        <v>0</v>
      </c>
      <c r="DI71">
        <v>0</v>
      </c>
      <c r="DJ71" s="13">
        <v>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 s="13">
        <v>3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 s="13">
        <v>3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 s="13">
        <v>2</v>
      </c>
      <c r="GT71">
        <v>0</v>
      </c>
      <c r="GU71">
        <v>0</v>
      </c>
      <c r="GV71" s="13">
        <v>1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 s="13">
        <v>1</v>
      </c>
      <c r="HP71">
        <v>0</v>
      </c>
      <c r="HQ71">
        <v>0</v>
      </c>
      <c r="HR71">
        <v>0</v>
      </c>
      <c r="HS71">
        <v>0</v>
      </c>
    </row>
    <row r="72" spans="1:227" x14ac:dyDescent="0.2">
      <c r="A72" t="s">
        <v>318</v>
      </c>
      <c r="B72">
        <v>1</v>
      </c>
      <c r="C72" t="s">
        <v>319</v>
      </c>
      <c r="D72" t="s">
        <v>100</v>
      </c>
      <c r="E72">
        <v>1.2911100000000001E-164</v>
      </c>
      <c r="F72">
        <v>29</v>
      </c>
      <c r="G72">
        <v>0</v>
      </c>
      <c r="H72" s="13">
        <v>18</v>
      </c>
      <c r="I72" s="13">
        <v>19</v>
      </c>
      <c r="J72">
        <v>0</v>
      </c>
      <c r="K72">
        <v>0</v>
      </c>
      <c r="L72">
        <v>0</v>
      </c>
      <c r="M72">
        <v>0</v>
      </c>
      <c r="N72" s="13">
        <v>20</v>
      </c>
      <c r="O72">
        <v>0</v>
      </c>
      <c r="P72">
        <v>0</v>
      </c>
      <c r="Q72" s="13">
        <v>21</v>
      </c>
      <c r="R72">
        <v>0</v>
      </c>
      <c r="S72" s="13">
        <v>1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13">
        <v>18</v>
      </c>
      <c r="AA72" s="13">
        <v>1</v>
      </c>
      <c r="AB72">
        <v>0</v>
      </c>
      <c r="AC72">
        <v>0</v>
      </c>
      <c r="AD72" s="13">
        <v>1</v>
      </c>
      <c r="AE72">
        <v>0</v>
      </c>
      <c r="AF72">
        <v>0</v>
      </c>
      <c r="AG72">
        <v>0</v>
      </c>
      <c r="AH72">
        <v>0</v>
      </c>
      <c r="AI72" s="13">
        <v>1</v>
      </c>
      <c r="AJ72">
        <v>0</v>
      </c>
      <c r="AK72" s="13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s="13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13">
        <v>15</v>
      </c>
      <c r="CC72" s="13">
        <v>5</v>
      </c>
      <c r="CD72" s="13">
        <v>1</v>
      </c>
      <c r="CE72" s="13">
        <v>1</v>
      </c>
      <c r="CF72">
        <v>0</v>
      </c>
      <c r="CG72" s="13">
        <v>21</v>
      </c>
      <c r="CH72" s="13">
        <v>18</v>
      </c>
      <c r="CI72" s="13">
        <v>3</v>
      </c>
      <c r="CJ72">
        <v>0</v>
      </c>
      <c r="CK72" s="13">
        <v>2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 s="13">
        <v>15</v>
      </c>
      <c r="DL72" s="13">
        <v>5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 s="13">
        <v>1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 s="13">
        <v>19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 s="13">
        <v>5</v>
      </c>
      <c r="FN72">
        <v>0</v>
      </c>
      <c r="FO72" s="13">
        <v>7</v>
      </c>
      <c r="FP72" s="13">
        <v>9</v>
      </c>
      <c r="FQ72">
        <v>0</v>
      </c>
      <c r="FR72">
        <v>0</v>
      </c>
      <c r="FS72">
        <v>0</v>
      </c>
      <c r="FT72" s="13">
        <v>1</v>
      </c>
      <c r="FU72">
        <v>0</v>
      </c>
      <c r="FV72">
        <v>0</v>
      </c>
      <c r="FW72" s="13">
        <v>1</v>
      </c>
      <c r="FX72">
        <v>0</v>
      </c>
      <c r="FY72">
        <v>0</v>
      </c>
      <c r="FZ72" s="13">
        <v>1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 s="13">
        <v>6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 s="13">
        <v>2</v>
      </c>
      <c r="HD72" s="13">
        <v>2</v>
      </c>
      <c r="HE72">
        <v>0</v>
      </c>
      <c r="HF72">
        <v>0</v>
      </c>
      <c r="HG72">
        <v>0</v>
      </c>
      <c r="HH72">
        <v>0</v>
      </c>
      <c r="HI72">
        <v>0</v>
      </c>
      <c r="HJ72" s="13">
        <v>8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 s="13">
        <v>2</v>
      </c>
      <c r="HR72">
        <v>0</v>
      </c>
      <c r="HS72">
        <v>0</v>
      </c>
    </row>
    <row r="73" spans="1:227" x14ac:dyDescent="0.2">
      <c r="A73" t="s">
        <v>320</v>
      </c>
      <c r="B73">
        <v>1</v>
      </c>
      <c r="C73" t="s">
        <v>321</v>
      </c>
      <c r="D73" t="s">
        <v>90</v>
      </c>
      <c r="E73">
        <v>1.2911100000000001E-164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</row>
    <row r="74" spans="1:227" x14ac:dyDescent="0.2">
      <c r="A74" t="s">
        <v>322</v>
      </c>
      <c r="B74">
        <v>1</v>
      </c>
      <c r="C74" t="s">
        <v>323</v>
      </c>
      <c r="D74" t="s">
        <v>104</v>
      </c>
      <c r="E74">
        <v>1.2911100000000001E-164</v>
      </c>
      <c r="F74">
        <v>4</v>
      </c>
      <c r="G74">
        <v>0</v>
      </c>
      <c r="H74" s="13">
        <v>3</v>
      </c>
      <c r="I74" s="13">
        <v>3</v>
      </c>
      <c r="J74">
        <v>0</v>
      </c>
      <c r="K74">
        <v>0</v>
      </c>
      <c r="L74">
        <v>0</v>
      </c>
      <c r="M74">
        <v>0</v>
      </c>
      <c r="N74" s="13">
        <v>3</v>
      </c>
      <c r="O74">
        <v>0</v>
      </c>
      <c r="P74">
        <v>0</v>
      </c>
      <c r="Q74">
        <v>0</v>
      </c>
      <c r="R74">
        <v>0</v>
      </c>
      <c r="S74" s="13">
        <v>3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3">
        <v>2</v>
      </c>
      <c r="AE74" s="13">
        <v>1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 s="13">
        <v>3</v>
      </c>
      <c r="CB74">
        <v>0</v>
      </c>
      <c r="CC74">
        <v>0</v>
      </c>
      <c r="CD74" s="13">
        <v>2</v>
      </c>
      <c r="CE74" s="13">
        <v>1</v>
      </c>
      <c r="CF74">
        <v>0</v>
      </c>
      <c r="CG74">
        <v>0</v>
      </c>
      <c r="CH74">
        <v>0</v>
      </c>
      <c r="CI74" s="13">
        <v>3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 s="13">
        <v>3</v>
      </c>
      <c r="DK74">
        <v>0</v>
      </c>
      <c r="DL74">
        <v>0</v>
      </c>
      <c r="DM74">
        <v>0</v>
      </c>
      <c r="DN74">
        <v>0</v>
      </c>
      <c r="DO74">
        <v>0</v>
      </c>
      <c r="DP74" s="13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 s="13">
        <v>3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 s="13">
        <v>3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</row>
    <row r="75" spans="1:227" x14ac:dyDescent="0.2">
      <c r="A75" t="s">
        <v>324</v>
      </c>
      <c r="B75">
        <v>1</v>
      </c>
      <c r="C75" t="s">
        <v>325</v>
      </c>
      <c r="D75" t="s">
        <v>84</v>
      </c>
      <c r="E75">
        <v>1.38291E-179</v>
      </c>
      <c r="F75">
        <v>1</v>
      </c>
      <c r="G75">
        <v>0</v>
      </c>
      <c r="H75" s="13">
        <v>1</v>
      </c>
      <c r="I75" s="13">
        <v>1</v>
      </c>
      <c r="J75">
        <v>0</v>
      </c>
      <c r="K75">
        <v>0</v>
      </c>
      <c r="L75">
        <v>0</v>
      </c>
      <c r="M75">
        <v>0</v>
      </c>
      <c r="N75" s="13">
        <v>1</v>
      </c>
      <c r="O75">
        <v>0</v>
      </c>
      <c r="P75">
        <v>0</v>
      </c>
      <c r="Q75">
        <v>0</v>
      </c>
      <c r="R75">
        <v>0</v>
      </c>
      <c r="S75" s="13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 s="13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s="13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 s="13">
        <v>1</v>
      </c>
      <c r="BZ75">
        <v>0</v>
      </c>
      <c r="CA75">
        <v>0</v>
      </c>
      <c r="CB75">
        <v>0</v>
      </c>
      <c r="CC75">
        <v>0</v>
      </c>
      <c r="CD75" s="13">
        <v>1</v>
      </c>
      <c r="CE75">
        <v>0</v>
      </c>
      <c r="CF75">
        <v>0</v>
      </c>
      <c r="CG75">
        <v>0</v>
      </c>
      <c r="CH75" s="13">
        <v>1</v>
      </c>
      <c r="CI75" s="13">
        <v>1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 s="13">
        <v>1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 s="13">
        <v>1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 s="13">
        <v>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 s="13">
        <v>1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</row>
    <row r="76" spans="1:227" x14ac:dyDescent="0.2">
      <c r="A76" t="s">
        <v>326</v>
      </c>
      <c r="B76">
        <v>1</v>
      </c>
      <c r="C76" t="s">
        <v>327</v>
      </c>
      <c r="D76" t="s">
        <v>82</v>
      </c>
      <c r="E76">
        <v>2.3747199999999999E-117</v>
      </c>
      <c r="F76">
        <v>5</v>
      </c>
      <c r="G76">
        <v>0</v>
      </c>
      <c r="H76" s="13">
        <v>5</v>
      </c>
      <c r="I76" s="13">
        <v>5</v>
      </c>
      <c r="J76">
        <v>0</v>
      </c>
      <c r="K76">
        <v>0</v>
      </c>
      <c r="L76">
        <v>0</v>
      </c>
      <c r="M76">
        <v>0</v>
      </c>
      <c r="N76" s="13">
        <v>5</v>
      </c>
      <c r="O76">
        <v>0</v>
      </c>
      <c r="P76">
        <v>0</v>
      </c>
      <c r="Q76">
        <v>0</v>
      </c>
      <c r="R76">
        <v>0</v>
      </c>
      <c r="S76" s="13">
        <v>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3">
        <v>2</v>
      </c>
      <c r="AE76" s="13">
        <v>1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 s="13">
        <v>1</v>
      </c>
      <c r="BZ76" s="13">
        <v>3</v>
      </c>
      <c r="CA76" s="13">
        <v>1</v>
      </c>
      <c r="CB76">
        <v>0</v>
      </c>
      <c r="CC76">
        <v>0</v>
      </c>
      <c r="CD76" s="13">
        <v>2</v>
      </c>
      <c r="CE76" s="13">
        <v>1</v>
      </c>
      <c r="CF76">
        <v>0</v>
      </c>
      <c r="CG76">
        <v>0</v>
      </c>
      <c r="CH76">
        <v>0</v>
      </c>
      <c r="CI76" s="13">
        <v>3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 s="13">
        <v>1</v>
      </c>
      <c r="DC76">
        <v>0</v>
      </c>
      <c r="DD76">
        <v>0</v>
      </c>
      <c r="DE76">
        <v>0</v>
      </c>
      <c r="DF76" s="13">
        <v>3</v>
      </c>
      <c r="DG76">
        <v>0</v>
      </c>
      <c r="DH76">
        <v>0</v>
      </c>
      <c r="DI76">
        <v>0</v>
      </c>
      <c r="DJ76" s="13">
        <v>1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 s="13">
        <v>1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 s="13">
        <v>1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 s="13">
        <v>4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 s="13">
        <v>2</v>
      </c>
      <c r="FU76">
        <v>0</v>
      </c>
      <c r="FV76" s="13">
        <v>1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</row>
    <row r="77" spans="1:227" x14ac:dyDescent="0.2">
      <c r="A77" t="s">
        <v>328</v>
      </c>
      <c r="B77">
        <v>1</v>
      </c>
      <c r="C77" t="s">
        <v>329</v>
      </c>
      <c r="D77" t="s">
        <v>83</v>
      </c>
      <c r="E77">
        <v>0</v>
      </c>
      <c r="F77">
        <v>6</v>
      </c>
      <c r="G77">
        <v>0</v>
      </c>
      <c r="H77" s="13">
        <v>4</v>
      </c>
      <c r="I77" s="13">
        <v>5</v>
      </c>
      <c r="J77">
        <v>0</v>
      </c>
      <c r="K77">
        <v>0</v>
      </c>
      <c r="L77">
        <v>0</v>
      </c>
      <c r="M77">
        <v>0</v>
      </c>
      <c r="N77" s="13">
        <v>5</v>
      </c>
      <c r="O77">
        <v>0</v>
      </c>
      <c r="P77">
        <v>0</v>
      </c>
      <c r="Q77">
        <v>0</v>
      </c>
      <c r="R77">
        <v>0</v>
      </c>
      <c r="S77" s="13">
        <v>4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3">
        <v>3</v>
      </c>
      <c r="AE77" s="13">
        <v>1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 s="13">
        <v>4</v>
      </c>
      <c r="BZ77" s="13">
        <v>1</v>
      </c>
      <c r="CA77">
        <v>0</v>
      </c>
      <c r="CB77">
        <v>0</v>
      </c>
      <c r="CC77">
        <v>0</v>
      </c>
      <c r="CD77" s="13">
        <v>3</v>
      </c>
      <c r="CE77" s="13">
        <v>1</v>
      </c>
      <c r="CF77">
        <v>0</v>
      </c>
      <c r="CG77">
        <v>0</v>
      </c>
      <c r="CH77">
        <v>0</v>
      </c>
      <c r="CI77" s="13">
        <v>4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 s="13">
        <v>4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 s="13">
        <v>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 s="13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 s="13">
        <v>4</v>
      </c>
      <c r="EB77">
        <v>0</v>
      </c>
      <c r="EC77">
        <v>0</v>
      </c>
      <c r="ED77">
        <v>0</v>
      </c>
      <c r="EE77">
        <v>0</v>
      </c>
      <c r="EF77" s="13">
        <v>1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 s="13">
        <v>3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 s="13">
        <v>1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</row>
    <row r="78" spans="1:227" x14ac:dyDescent="0.2">
      <c r="A78" t="s">
        <v>330</v>
      </c>
      <c r="B78">
        <v>1</v>
      </c>
      <c r="C78" t="s">
        <v>331</v>
      </c>
      <c r="D78" t="s">
        <v>89</v>
      </c>
      <c r="E78">
        <v>1.38291E-179</v>
      </c>
      <c r="F78">
        <v>7</v>
      </c>
      <c r="G78">
        <v>0</v>
      </c>
      <c r="H78" s="13">
        <v>5</v>
      </c>
      <c r="I78" s="13">
        <v>5</v>
      </c>
      <c r="J78">
        <v>0</v>
      </c>
      <c r="K78">
        <v>0</v>
      </c>
      <c r="L78">
        <v>0</v>
      </c>
      <c r="M78">
        <v>0</v>
      </c>
      <c r="N78" s="13">
        <v>5</v>
      </c>
      <c r="O78">
        <v>0</v>
      </c>
      <c r="P78">
        <v>0</v>
      </c>
      <c r="Q78">
        <v>0</v>
      </c>
      <c r="R78">
        <v>0</v>
      </c>
      <c r="S78" s="13">
        <v>4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3">
        <v>3</v>
      </c>
      <c r="AE78" s="13">
        <v>1</v>
      </c>
      <c r="AF78">
        <v>0</v>
      </c>
      <c r="AG78">
        <v>0</v>
      </c>
      <c r="AH78" s="13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 s="13">
        <v>5</v>
      </c>
      <c r="CA78">
        <v>0</v>
      </c>
      <c r="CB78">
        <v>0</v>
      </c>
      <c r="CC78">
        <v>0</v>
      </c>
      <c r="CD78" s="13">
        <v>3</v>
      </c>
      <c r="CE78" s="13">
        <v>1</v>
      </c>
      <c r="CF78">
        <v>0</v>
      </c>
      <c r="CG78">
        <v>0</v>
      </c>
      <c r="CH78" s="13">
        <v>1</v>
      </c>
      <c r="CI78" s="13">
        <v>4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 s="13">
        <v>2</v>
      </c>
      <c r="DF78">
        <v>0</v>
      </c>
      <c r="DG78" s="13">
        <v>2</v>
      </c>
      <c r="DH78" s="13">
        <v>1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 s="13">
        <v>1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 s="13">
        <v>4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 s="13">
        <v>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 s="13">
        <v>4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 s="13">
        <v>1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</row>
    <row r="79" spans="1:227" x14ac:dyDescent="0.2">
      <c r="A79" t="s">
        <v>332</v>
      </c>
      <c r="B79">
        <v>1</v>
      </c>
      <c r="C79" t="s">
        <v>333</v>
      </c>
      <c r="D79" t="s">
        <v>83</v>
      </c>
      <c r="E79">
        <v>0</v>
      </c>
      <c r="F79">
        <v>15</v>
      </c>
      <c r="G79">
        <v>0</v>
      </c>
      <c r="H79" s="13">
        <v>3</v>
      </c>
      <c r="I79" s="13">
        <v>3</v>
      </c>
      <c r="J79">
        <v>0</v>
      </c>
      <c r="K79">
        <v>0</v>
      </c>
      <c r="L79">
        <v>0</v>
      </c>
      <c r="M79">
        <v>0</v>
      </c>
      <c r="N79" s="13">
        <v>3</v>
      </c>
      <c r="O79">
        <v>0</v>
      </c>
      <c r="P79">
        <v>0</v>
      </c>
      <c r="Q79">
        <v>0</v>
      </c>
      <c r="R79">
        <v>0</v>
      </c>
      <c r="S79">
        <v>0</v>
      </c>
      <c r="T79" s="13">
        <v>3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s="13">
        <v>3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 s="13">
        <v>3</v>
      </c>
      <c r="BZ79">
        <v>0</v>
      </c>
      <c r="CA79">
        <v>0</v>
      </c>
      <c r="CB79">
        <v>0</v>
      </c>
      <c r="CC79">
        <v>0</v>
      </c>
      <c r="CD79" s="13">
        <v>3</v>
      </c>
      <c r="CE79">
        <v>0</v>
      </c>
      <c r="CF79">
        <v>0</v>
      </c>
      <c r="CG79">
        <v>0</v>
      </c>
      <c r="CH79">
        <v>0</v>
      </c>
      <c r="CI79" s="13">
        <v>3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 s="13">
        <v>3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 s="13">
        <v>3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 s="13">
        <v>3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</row>
    <row r="80" spans="1:227" x14ac:dyDescent="0.2">
      <c r="A80" t="s">
        <v>334</v>
      </c>
      <c r="B80">
        <v>1</v>
      </c>
      <c r="C80" t="s">
        <v>335</v>
      </c>
      <c r="D80" t="s">
        <v>105</v>
      </c>
      <c r="E80">
        <v>0</v>
      </c>
      <c r="F80">
        <v>200</v>
      </c>
      <c r="G80" s="13">
        <v>2</v>
      </c>
      <c r="H80" s="13">
        <v>150</v>
      </c>
      <c r="I80" s="13">
        <v>151</v>
      </c>
      <c r="J80" s="13">
        <v>2</v>
      </c>
      <c r="K80">
        <v>0</v>
      </c>
      <c r="L80">
        <v>0</v>
      </c>
      <c r="M80" s="13">
        <v>2</v>
      </c>
      <c r="N80" s="13">
        <v>1</v>
      </c>
      <c r="O80">
        <v>0</v>
      </c>
      <c r="P80">
        <v>0</v>
      </c>
      <c r="Q80" s="13">
        <v>3</v>
      </c>
      <c r="R80" s="13">
        <v>1</v>
      </c>
      <c r="S80" s="13">
        <v>143</v>
      </c>
      <c r="T80">
        <v>0</v>
      </c>
      <c r="U80">
        <v>0</v>
      </c>
      <c r="V80">
        <v>0</v>
      </c>
      <c r="W80" s="13">
        <v>2</v>
      </c>
      <c r="X80">
        <v>0</v>
      </c>
      <c r="Y80" s="13">
        <v>1</v>
      </c>
      <c r="Z80" s="13">
        <v>1</v>
      </c>
      <c r="AA80" s="13">
        <v>1</v>
      </c>
      <c r="AB80" s="13">
        <v>4</v>
      </c>
      <c r="AC80" s="13">
        <v>1</v>
      </c>
      <c r="AD80" s="13">
        <v>4</v>
      </c>
      <c r="AE80" s="13">
        <v>131</v>
      </c>
      <c r="AF80">
        <v>0</v>
      </c>
      <c r="AG80">
        <v>0</v>
      </c>
      <c r="AH80" s="13">
        <v>1</v>
      </c>
      <c r="AI80" s="13">
        <v>1</v>
      </c>
      <c r="AJ80" s="13">
        <v>130</v>
      </c>
      <c r="AK80" s="13">
        <v>1</v>
      </c>
      <c r="AL80" s="13">
        <v>1</v>
      </c>
      <c r="AM80">
        <v>0</v>
      </c>
      <c r="AN80">
        <v>0</v>
      </c>
      <c r="AO80">
        <v>0</v>
      </c>
      <c r="AP80">
        <v>0</v>
      </c>
      <c r="AQ80" s="13">
        <v>1</v>
      </c>
      <c r="AR80" s="13">
        <v>130</v>
      </c>
      <c r="AS80">
        <v>0</v>
      </c>
      <c r="AT80">
        <v>0</v>
      </c>
      <c r="AU80" s="13">
        <v>1</v>
      </c>
      <c r="AV80">
        <v>0</v>
      </c>
      <c r="AW80">
        <v>0</v>
      </c>
      <c r="AX80">
        <v>0</v>
      </c>
      <c r="AY80">
        <v>0</v>
      </c>
      <c r="AZ80" s="13">
        <v>126</v>
      </c>
      <c r="BA80">
        <v>0</v>
      </c>
      <c r="BB80" s="13">
        <v>1</v>
      </c>
      <c r="BC80">
        <v>0</v>
      </c>
      <c r="BD80">
        <v>0</v>
      </c>
      <c r="BE80">
        <v>0</v>
      </c>
      <c r="BF80">
        <v>0</v>
      </c>
      <c r="BG80">
        <v>0</v>
      </c>
      <c r="BH80" s="13">
        <v>1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 s="13">
        <v>1</v>
      </c>
      <c r="BQ80">
        <v>0</v>
      </c>
      <c r="BR80">
        <v>0</v>
      </c>
      <c r="BS80">
        <v>0</v>
      </c>
      <c r="BT80">
        <v>0</v>
      </c>
      <c r="BU80">
        <v>0</v>
      </c>
      <c r="BV80" s="13">
        <v>1</v>
      </c>
      <c r="BW80">
        <v>0</v>
      </c>
      <c r="BX80" s="13">
        <v>2</v>
      </c>
      <c r="BY80" s="13">
        <v>149</v>
      </c>
      <c r="BZ80" s="13">
        <v>2</v>
      </c>
      <c r="CA80">
        <v>0</v>
      </c>
      <c r="CB80">
        <v>0</v>
      </c>
      <c r="CC80" s="13">
        <v>1</v>
      </c>
      <c r="CD80" s="13">
        <v>7</v>
      </c>
      <c r="CE80" s="13">
        <v>134</v>
      </c>
      <c r="CF80">
        <v>0</v>
      </c>
      <c r="CG80" s="13">
        <v>4</v>
      </c>
      <c r="CH80" s="13">
        <v>3</v>
      </c>
      <c r="CI80" s="13">
        <v>146</v>
      </c>
      <c r="CJ80" s="13">
        <v>392</v>
      </c>
      <c r="CK80" s="13">
        <v>2</v>
      </c>
      <c r="CL80">
        <v>0</v>
      </c>
      <c r="CM80">
        <v>0</v>
      </c>
      <c r="CN80">
        <v>0</v>
      </c>
      <c r="CO80" s="13">
        <v>1</v>
      </c>
      <c r="CP80">
        <v>0</v>
      </c>
      <c r="CQ80">
        <v>0</v>
      </c>
      <c r="CR80" s="13">
        <v>1</v>
      </c>
      <c r="CS80">
        <v>0</v>
      </c>
      <c r="CT80">
        <v>0</v>
      </c>
      <c r="CU80" s="13">
        <v>1</v>
      </c>
      <c r="CV80">
        <v>0</v>
      </c>
      <c r="CW80" s="13">
        <v>143</v>
      </c>
      <c r="CX80">
        <v>0</v>
      </c>
      <c r="CY80" s="13">
        <v>4</v>
      </c>
      <c r="CZ80">
        <v>0</v>
      </c>
      <c r="DA80" s="13">
        <v>1</v>
      </c>
      <c r="DB80">
        <v>0</v>
      </c>
      <c r="DC80">
        <v>0</v>
      </c>
      <c r="DD80">
        <v>0</v>
      </c>
      <c r="DE80">
        <v>0</v>
      </c>
      <c r="DF80" s="13">
        <v>1</v>
      </c>
      <c r="DG80" s="13">
        <v>1</v>
      </c>
      <c r="DH80">
        <v>0</v>
      </c>
      <c r="DI80">
        <v>0</v>
      </c>
      <c r="DJ80">
        <v>0</v>
      </c>
      <c r="DK80">
        <v>0</v>
      </c>
      <c r="DL80" s="13">
        <v>1</v>
      </c>
      <c r="DM80">
        <v>0</v>
      </c>
      <c r="DN80" s="13">
        <v>2</v>
      </c>
      <c r="DO80">
        <v>0</v>
      </c>
      <c r="DP80" s="13">
        <v>1</v>
      </c>
      <c r="DQ80">
        <v>0</v>
      </c>
      <c r="DR80">
        <v>0</v>
      </c>
      <c r="DS80" s="13">
        <v>130</v>
      </c>
      <c r="DT80" s="13">
        <v>1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 s="13">
        <v>4</v>
      </c>
      <c r="EB80" s="13">
        <v>1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 s="13">
        <v>1</v>
      </c>
      <c r="EK80">
        <v>0</v>
      </c>
      <c r="EL80">
        <v>0</v>
      </c>
      <c r="EM80">
        <v>0</v>
      </c>
      <c r="EN80" s="13">
        <v>1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 s="13">
        <v>144</v>
      </c>
      <c r="EX80">
        <v>0</v>
      </c>
      <c r="EY80" s="13">
        <v>1</v>
      </c>
      <c r="EZ80">
        <v>0</v>
      </c>
      <c r="FA80">
        <v>0</v>
      </c>
      <c r="FB80">
        <v>0</v>
      </c>
      <c r="FC80">
        <v>0</v>
      </c>
      <c r="FD80" s="13">
        <v>1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 s="13">
        <v>2</v>
      </c>
      <c r="FL80">
        <v>0</v>
      </c>
      <c r="FM80">
        <v>0</v>
      </c>
      <c r="FN80">
        <v>0</v>
      </c>
      <c r="FO80" s="13">
        <v>1</v>
      </c>
      <c r="FP80">
        <v>0</v>
      </c>
      <c r="FQ80" s="13">
        <v>1</v>
      </c>
      <c r="FR80">
        <v>0</v>
      </c>
      <c r="FS80">
        <v>0</v>
      </c>
      <c r="FT80" s="13">
        <v>143</v>
      </c>
      <c r="FU80" s="13">
        <v>1</v>
      </c>
      <c r="FV80">
        <v>0</v>
      </c>
      <c r="FW80" s="13">
        <v>2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 s="13">
        <v>391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 s="13">
        <v>1</v>
      </c>
      <c r="GQ80">
        <v>0</v>
      </c>
      <c r="GR80">
        <v>0</v>
      </c>
      <c r="GS80" s="13">
        <v>1</v>
      </c>
      <c r="GT80">
        <v>0</v>
      </c>
      <c r="GU80">
        <v>0</v>
      </c>
      <c r="GV80" s="13">
        <v>1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 s="13">
        <v>1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 s="13">
        <v>1</v>
      </c>
      <c r="HR80">
        <v>0</v>
      </c>
      <c r="HS80" s="13">
        <v>1</v>
      </c>
    </row>
    <row r="81" spans="1:227" x14ac:dyDescent="0.2">
      <c r="A81" t="s">
        <v>336</v>
      </c>
      <c r="B81">
        <v>1</v>
      </c>
      <c r="C81" t="s">
        <v>337</v>
      </c>
      <c r="D81" t="s">
        <v>83</v>
      </c>
      <c r="E81">
        <v>0</v>
      </c>
      <c r="F81">
        <v>12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</row>
    <row r="82" spans="1:227" x14ac:dyDescent="0.2">
      <c r="A82" t="s">
        <v>338</v>
      </c>
      <c r="B82">
        <v>1</v>
      </c>
      <c r="C82" t="s">
        <v>339</v>
      </c>
      <c r="D82" t="s">
        <v>84</v>
      </c>
      <c r="E82">
        <v>0</v>
      </c>
      <c r="F82">
        <v>2</v>
      </c>
      <c r="G82">
        <v>0</v>
      </c>
      <c r="H82" s="13">
        <v>1</v>
      </c>
      <c r="I82" s="13">
        <v>1</v>
      </c>
      <c r="J82">
        <v>0</v>
      </c>
      <c r="K82">
        <v>0</v>
      </c>
      <c r="L82">
        <v>0</v>
      </c>
      <c r="M82">
        <v>0</v>
      </c>
      <c r="N82" s="13">
        <v>1</v>
      </c>
      <c r="O82">
        <v>0</v>
      </c>
      <c r="P82">
        <v>0</v>
      </c>
      <c r="Q82">
        <v>0</v>
      </c>
      <c r="R82">
        <v>0</v>
      </c>
      <c r="S82" s="13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3">
        <v>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 s="13">
        <v>1</v>
      </c>
      <c r="CB82">
        <v>0</v>
      </c>
      <c r="CC82">
        <v>0</v>
      </c>
      <c r="CD82" s="13">
        <v>1</v>
      </c>
      <c r="CE82">
        <v>0</v>
      </c>
      <c r="CF82">
        <v>0</v>
      </c>
      <c r="CG82">
        <v>0</v>
      </c>
      <c r="CH82">
        <v>0</v>
      </c>
      <c r="CI82" s="13">
        <v>1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 s="13">
        <v>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 s="13">
        <v>1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 s="13">
        <v>1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</row>
    <row r="83" spans="1:227" x14ac:dyDescent="0.2">
      <c r="A83" t="s">
        <v>340</v>
      </c>
      <c r="B83">
        <v>1</v>
      </c>
      <c r="C83" t="s">
        <v>341</v>
      </c>
      <c r="D83" t="s">
        <v>101</v>
      </c>
      <c r="E83">
        <v>0</v>
      </c>
      <c r="F83">
        <v>20</v>
      </c>
      <c r="G83" s="13">
        <v>1</v>
      </c>
      <c r="H83">
        <v>0</v>
      </c>
      <c r="I83" s="13">
        <v>16</v>
      </c>
      <c r="J83" s="13">
        <v>1</v>
      </c>
      <c r="K83">
        <v>0</v>
      </c>
      <c r="L83">
        <v>0</v>
      </c>
      <c r="M83">
        <v>0</v>
      </c>
      <c r="N83" s="13">
        <v>16</v>
      </c>
      <c r="O83">
        <v>0</v>
      </c>
      <c r="P83" s="13">
        <v>1</v>
      </c>
      <c r="Q83">
        <v>0</v>
      </c>
      <c r="R83" s="13">
        <v>16</v>
      </c>
      <c r="S83" s="1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 s="13">
        <v>16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s="13">
        <v>15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 s="13">
        <v>16</v>
      </c>
      <c r="BZ83">
        <v>0</v>
      </c>
      <c r="CA83">
        <v>0</v>
      </c>
      <c r="CB83">
        <v>0</v>
      </c>
      <c r="CC83">
        <v>0</v>
      </c>
      <c r="CD83" s="13">
        <v>15</v>
      </c>
      <c r="CE83" s="13">
        <v>1</v>
      </c>
      <c r="CF83">
        <v>0</v>
      </c>
      <c r="CG83" s="13">
        <v>16</v>
      </c>
      <c r="CH83" s="13">
        <v>1</v>
      </c>
      <c r="CI83" s="13">
        <v>16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 s="13">
        <v>16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 s="1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 s="13">
        <v>16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 s="13">
        <v>1</v>
      </c>
      <c r="FF83">
        <v>0</v>
      </c>
      <c r="FG83">
        <v>0</v>
      </c>
      <c r="FH83">
        <v>0</v>
      </c>
      <c r="FI83">
        <v>0</v>
      </c>
      <c r="FJ83" s="13">
        <v>16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 s="13">
        <v>16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 s="13">
        <v>1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</row>
    <row r="84" spans="1:227" x14ac:dyDescent="0.2">
      <c r="A84" t="s">
        <v>343</v>
      </c>
      <c r="B84">
        <v>1</v>
      </c>
      <c r="C84" t="s">
        <v>344</v>
      </c>
      <c r="D84" t="s">
        <v>89</v>
      </c>
      <c r="E84">
        <v>1.78515E-78</v>
      </c>
      <c r="F84">
        <v>2</v>
      </c>
      <c r="G84">
        <v>0</v>
      </c>
      <c r="H84" s="13">
        <v>1</v>
      </c>
      <c r="I84" s="13">
        <v>1</v>
      </c>
      <c r="J84">
        <v>0</v>
      </c>
      <c r="K84">
        <v>0</v>
      </c>
      <c r="L84">
        <v>0</v>
      </c>
      <c r="M84">
        <v>0</v>
      </c>
      <c r="N84" s="13">
        <v>1</v>
      </c>
      <c r="O84">
        <v>0</v>
      </c>
      <c r="P84">
        <v>0</v>
      </c>
      <c r="Q84">
        <v>0</v>
      </c>
      <c r="R84">
        <v>0</v>
      </c>
      <c r="S84" s="13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s="13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 s="13">
        <v>1</v>
      </c>
      <c r="CA84">
        <v>0</v>
      </c>
      <c r="CB84">
        <v>0</v>
      </c>
      <c r="CC84">
        <v>0</v>
      </c>
      <c r="CD84">
        <v>0</v>
      </c>
      <c r="CE84" s="13">
        <v>1</v>
      </c>
      <c r="CF84">
        <v>0</v>
      </c>
      <c r="CG84">
        <v>0</v>
      </c>
      <c r="CH84">
        <v>0</v>
      </c>
      <c r="CI84" s="13">
        <v>1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 s="13">
        <v>1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 s="13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 s="13">
        <v>1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s="13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</row>
    <row r="85" spans="1:227" x14ac:dyDescent="0.2">
      <c r="A85" t="s">
        <v>345</v>
      </c>
      <c r="B85">
        <v>1</v>
      </c>
      <c r="C85" t="s">
        <v>346</v>
      </c>
      <c r="D85" t="s">
        <v>92</v>
      </c>
      <c r="E85">
        <v>0</v>
      </c>
      <c r="F85">
        <v>1</v>
      </c>
      <c r="G85">
        <v>0</v>
      </c>
      <c r="H85" s="13">
        <v>1</v>
      </c>
      <c r="I85" s="13">
        <v>1</v>
      </c>
      <c r="J85">
        <v>0</v>
      </c>
      <c r="K85">
        <v>0</v>
      </c>
      <c r="L85">
        <v>0</v>
      </c>
      <c r="M85">
        <v>0</v>
      </c>
      <c r="N85" s="13">
        <v>1</v>
      </c>
      <c r="O85">
        <v>0</v>
      </c>
      <c r="P85">
        <v>0</v>
      </c>
      <c r="Q85">
        <v>0</v>
      </c>
      <c r="R85">
        <v>0</v>
      </c>
      <c r="S85" s="13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3">
        <v>1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 s="13">
        <v>1</v>
      </c>
      <c r="CA85">
        <v>0</v>
      </c>
      <c r="CB85">
        <v>0</v>
      </c>
      <c r="CC85">
        <v>0</v>
      </c>
      <c r="CD85" s="13">
        <v>1</v>
      </c>
      <c r="CE85">
        <v>0</v>
      </c>
      <c r="CF85">
        <v>0</v>
      </c>
      <c r="CG85">
        <v>0</v>
      </c>
      <c r="CH85">
        <v>0</v>
      </c>
      <c r="CI85" s="13">
        <v>1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 s="13">
        <v>1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 s="13">
        <v>1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 s="13">
        <v>1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</row>
    <row r="86" spans="1:227" x14ac:dyDescent="0.2">
      <c r="A86" t="s">
        <v>347</v>
      </c>
      <c r="B86">
        <v>1</v>
      </c>
      <c r="C86" t="s">
        <v>348</v>
      </c>
      <c r="D86" t="s">
        <v>105</v>
      </c>
      <c r="E86">
        <v>0</v>
      </c>
      <c r="F86">
        <v>8</v>
      </c>
      <c r="G86">
        <v>0</v>
      </c>
      <c r="H86">
        <v>0</v>
      </c>
      <c r="I86" s="13">
        <v>7</v>
      </c>
      <c r="J86">
        <v>0</v>
      </c>
      <c r="K86">
        <v>0</v>
      </c>
      <c r="L86">
        <v>0</v>
      </c>
      <c r="M86">
        <v>0</v>
      </c>
      <c r="N86" s="13">
        <v>7</v>
      </c>
      <c r="O86">
        <v>0</v>
      </c>
      <c r="P86">
        <v>0</v>
      </c>
      <c r="Q86">
        <v>0</v>
      </c>
      <c r="R86">
        <v>0</v>
      </c>
      <c r="S86" s="13">
        <v>7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3">
        <v>6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 s="13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s="13">
        <v>2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 s="13">
        <v>7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 s="13">
        <v>7</v>
      </c>
      <c r="CI86">
        <v>0</v>
      </c>
      <c r="CJ86" s="13">
        <v>8</v>
      </c>
      <c r="CK86" s="13">
        <v>6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 s="13">
        <v>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 s="13">
        <v>7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 s="13">
        <v>4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 s="13">
        <v>4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 s="13">
        <v>7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 s="13">
        <v>2</v>
      </c>
      <c r="HP86">
        <v>0</v>
      </c>
      <c r="HQ86">
        <v>0</v>
      </c>
      <c r="HR86" s="13">
        <v>4</v>
      </c>
      <c r="HS86">
        <v>0</v>
      </c>
    </row>
    <row r="87" spans="1:227" x14ac:dyDescent="0.2">
      <c r="A87" t="s">
        <v>349</v>
      </c>
      <c r="B87">
        <v>1</v>
      </c>
      <c r="C87" t="s">
        <v>350</v>
      </c>
      <c r="D87" t="s">
        <v>83</v>
      </c>
      <c r="E87">
        <v>1.38291E-179</v>
      </c>
      <c r="F87">
        <v>101</v>
      </c>
      <c r="G87">
        <v>0</v>
      </c>
      <c r="H87" s="13">
        <v>86</v>
      </c>
      <c r="I87" s="13">
        <v>87</v>
      </c>
      <c r="J87">
        <v>0</v>
      </c>
      <c r="K87">
        <v>0</v>
      </c>
      <c r="L87" s="13">
        <v>1</v>
      </c>
      <c r="M87">
        <v>0</v>
      </c>
      <c r="N87" s="13">
        <v>89</v>
      </c>
      <c r="O87" s="13">
        <v>1</v>
      </c>
      <c r="P87">
        <v>0</v>
      </c>
      <c r="Q87">
        <v>0</v>
      </c>
      <c r="R87">
        <v>0</v>
      </c>
      <c r="S87" s="13">
        <v>1</v>
      </c>
      <c r="T87" s="13">
        <v>88</v>
      </c>
      <c r="U87" s="13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 s="13">
        <v>1</v>
      </c>
      <c r="AD87" s="13">
        <v>1</v>
      </c>
      <c r="AE87" s="13">
        <v>86</v>
      </c>
      <c r="AF87">
        <v>0</v>
      </c>
      <c r="AG87">
        <v>0</v>
      </c>
      <c r="AH87" s="13">
        <v>81</v>
      </c>
      <c r="AI87">
        <v>0</v>
      </c>
      <c r="AJ87">
        <v>0</v>
      </c>
      <c r="AK87" s="13">
        <v>2</v>
      </c>
      <c r="AL87">
        <v>0</v>
      </c>
      <c r="AM87">
        <v>0</v>
      </c>
      <c r="AN87">
        <v>0</v>
      </c>
      <c r="AO87">
        <v>0</v>
      </c>
      <c r="AP87">
        <v>0</v>
      </c>
      <c r="AQ87" s="13">
        <v>80</v>
      </c>
      <c r="AR87">
        <v>0</v>
      </c>
      <c r="AS87" s="13">
        <v>1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 s="13">
        <v>89</v>
      </c>
      <c r="BZ87">
        <v>0</v>
      </c>
      <c r="CA87">
        <v>0</v>
      </c>
      <c r="CB87">
        <v>0</v>
      </c>
      <c r="CC87">
        <v>0</v>
      </c>
      <c r="CD87" s="13">
        <v>87</v>
      </c>
      <c r="CE87">
        <v>0</v>
      </c>
      <c r="CF87">
        <v>0</v>
      </c>
      <c r="CG87" s="13">
        <v>81</v>
      </c>
      <c r="CH87" s="13">
        <v>81</v>
      </c>
      <c r="CI87" s="13">
        <v>88</v>
      </c>
      <c r="CJ87" s="13">
        <v>5</v>
      </c>
      <c r="CK87" s="13">
        <v>1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 s="13">
        <v>89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 s="13">
        <v>87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 s="13">
        <v>81</v>
      </c>
      <c r="FQ87">
        <v>0</v>
      </c>
      <c r="FR87">
        <v>0</v>
      </c>
      <c r="FS87">
        <v>0</v>
      </c>
      <c r="FT87" s="13">
        <v>87</v>
      </c>
      <c r="FU87">
        <v>0</v>
      </c>
      <c r="FV87">
        <v>0</v>
      </c>
      <c r="FW87">
        <v>0</v>
      </c>
      <c r="FX87">
        <v>0</v>
      </c>
      <c r="FY87" s="13">
        <v>1</v>
      </c>
      <c r="FZ87">
        <v>0</v>
      </c>
      <c r="GA87">
        <v>0</v>
      </c>
      <c r="GB87">
        <v>0</v>
      </c>
      <c r="GC87">
        <v>0</v>
      </c>
      <c r="GD87" s="13">
        <v>2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 s="13">
        <v>3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 s="13">
        <v>1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 s="13">
        <v>1</v>
      </c>
      <c r="HI87">
        <v>0</v>
      </c>
      <c r="HJ87" s="13">
        <v>79</v>
      </c>
      <c r="HK87" s="13">
        <v>1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 s="13">
        <v>1</v>
      </c>
      <c r="HS87">
        <v>0</v>
      </c>
    </row>
    <row r="88" spans="1:227" x14ac:dyDescent="0.2">
      <c r="A88" t="s">
        <v>351</v>
      </c>
      <c r="B88">
        <v>1</v>
      </c>
      <c r="C88" t="s">
        <v>352</v>
      </c>
      <c r="D88" t="s">
        <v>92</v>
      </c>
      <c r="E88">
        <v>1.38291E-179</v>
      </c>
      <c r="F88">
        <v>140</v>
      </c>
      <c r="G88">
        <v>0</v>
      </c>
      <c r="H88" s="13">
        <v>66</v>
      </c>
      <c r="I88" s="13">
        <v>75</v>
      </c>
      <c r="J88">
        <v>0</v>
      </c>
      <c r="K88">
        <v>0</v>
      </c>
      <c r="L88">
        <v>0</v>
      </c>
      <c r="M88">
        <v>0</v>
      </c>
      <c r="N88" s="13">
        <v>78</v>
      </c>
      <c r="O88" s="13">
        <v>1</v>
      </c>
      <c r="P88">
        <v>0</v>
      </c>
      <c r="Q88" s="13">
        <v>3</v>
      </c>
      <c r="R88" s="13">
        <v>2</v>
      </c>
      <c r="S88" s="13">
        <v>64</v>
      </c>
      <c r="T88">
        <v>0</v>
      </c>
      <c r="U88" s="13">
        <v>1</v>
      </c>
      <c r="V88">
        <v>0</v>
      </c>
      <c r="W88">
        <v>0</v>
      </c>
      <c r="X88">
        <v>0</v>
      </c>
      <c r="Y88">
        <v>0</v>
      </c>
      <c r="Z88" s="13">
        <v>2</v>
      </c>
      <c r="AA88" s="13">
        <v>1</v>
      </c>
      <c r="AB88" s="13">
        <v>1</v>
      </c>
      <c r="AC88">
        <v>0</v>
      </c>
      <c r="AD88" s="13">
        <v>46</v>
      </c>
      <c r="AE88" s="13">
        <v>5</v>
      </c>
      <c r="AF88">
        <v>0</v>
      </c>
      <c r="AG88">
        <v>0</v>
      </c>
      <c r="AH88">
        <v>0</v>
      </c>
      <c r="AI88" s="13">
        <v>2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 s="13">
        <v>2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 s="13">
        <v>3</v>
      </c>
      <c r="BZ88" s="13">
        <v>74</v>
      </c>
      <c r="CA88">
        <v>0</v>
      </c>
      <c r="CB88">
        <v>0</v>
      </c>
      <c r="CC88" s="13">
        <v>1</v>
      </c>
      <c r="CD88" s="13">
        <v>48</v>
      </c>
      <c r="CE88" s="13">
        <v>6</v>
      </c>
      <c r="CF88">
        <v>0</v>
      </c>
      <c r="CG88" s="13">
        <v>3</v>
      </c>
      <c r="CH88" s="13">
        <v>4</v>
      </c>
      <c r="CI88" s="13">
        <v>67</v>
      </c>
      <c r="CJ88" s="13">
        <v>1</v>
      </c>
      <c r="CK88" s="13">
        <v>1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 s="13">
        <v>1</v>
      </c>
      <c r="CZ88">
        <v>0</v>
      </c>
      <c r="DA88" s="13">
        <v>1</v>
      </c>
      <c r="DB88">
        <v>0</v>
      </c>
      <c r="DC88">
        <v>0</v>
      </c>
      <c r="DD88" s="13">
        <v>1</v>
      </c>
      <c r="DE88" s="13">
        <v>9</v>
      </c>
      <c r="DF88" s="13">
        <v>59</v>
      </c>
      <c r="DG88" s="13">
        <v>6</v>
      </c>
      <c r="DH88">
        <v>0</v>
      </c>
      <c r="DI88">
        <v>0</v>
      </c>
      <c r="DJ88">
        <v>0</v>
      </c>
      <c r="DK88">
        <v>0</v>
      </c>
      <c r="DL88" s="13">
        <v>1</v>
      </c>
      <c r="DM88" s="13">
        <v>1</v>
      </c>
      <c r="DN88" s="13">
        <v>1</v>
      </c>
      <c r="DO88">
        <v>0</v>
      </c>
      <c r="DP88">
        <v>0</v>
      </c>
      <c r="DQ88">
        <v>0</v>
      </c>
      <c r="DR88">
        <v>0</v>
      </c>
      <c r="DS88" s="13">
        <v>1</v>
      </c>
      <c r="DT88" s="13">
        <v>1</v>
      </c>
      <c r="DU88">
        <v>0</v>
      </c>
      <c r="DV88" s="13">
        <v>2</v>
      </c>
      <c r="DW88">
        <v>0</v>
      </c>
      <c r="DX88">
        <v>0</v>
      </c>
      <c r="DY88">
        <v>0</v>
      </c>
      <c r="DZ88">
        <v>0</v>
      </c>
      <c r="EA88" s="13">
        <v>1</v>
      </c>
      <c r="EB88">
        <v>0</v>
      </c>
      <c r="EC88">
        <v>0</v>
      </c>
      <c r="ED88">
        <v>0</v>
      </c>
      <c r="EE88" s="13">
        <v>1</v>
      </c>
      <c r="EF88">
        <v>0</v>
      </c>
      <c r="EG88" s="13">
        <v>1</v>
      </c>
      <c r="EH88" s="13">
        <v>1</v>
      </c>
      <c r="EI88">
        <v>0</v>
      </c>
      <c r="EJ88" s="13">
        <v>53</v>
      </c>
      <c r="EK88">
        <v>0</v>
      </c>
      <c r="EL88">
        <v>0</v>
      </c>
      <c r="EM88">
        <v>0</v>
      </c>
      <c r="EN88">
        <v>0</v>
      </c>
      <c r="EO88">
        <v>0</v>
      </c>
      <c r="EP88" s="13">
        <v>16</v>
      </c>
      <c r="EQ88">
        <v>0</v>
      </c>
      <c r="ER88">
        <v>0</v>
      </c>
      <c r="ES88" s="13">
        <v>1</v>
      </c>
      <c r="ET88" s="13">
        <v>1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 s="13">
        <v>1</v>
      </c>
      <c r="FO88" s="13">
        <v>2</v>
      </c>
      <c r="FP88">
        <v>0</v>
      </c>
      <c r="FQ88">
        <v>0</v>
      </c>
      <c r="FR88">
        <v>0</v>
      </c>
      <c r="FS88">
        <v>0</v>
      </c>
      <c r="FT88" s="13">
        <v>66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 s="13">
        <v>1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 s="13">
        <v>1</v>
      </c>
      <c r="GQ88">
        <v>0</v>
      </c>
      <c r="GR88">
        <v>0</v>
      </c>
      <c r="GS88">
        <v>0</v>
      </c>
      <c r="GT88" s="13">
        <v>2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 s="13">
        <v>2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 s="13">
        <v>1</v>
      </c>
    </row>
    <row r="89" spans="1:227" x14ac:dyDescent="0.2">
      <c r="A89" t="s">
        <v>353</v>
      </c>
      <c r="B89">
        <v>1</v>
      </c>
      <c r="C89" t="s">
        <v>354</v>
      </c>
      <c r="D89" t="s">
        <v>90</v>
      </c>
      <c r="E89">
        <v>2.87071E-171</v>
      </c>
      <c r="F89">
        <v>20</v>
      </c>
      <c r="G89">
        <v>0</v>
      </c>
      <c r="H89" s="13">
        <v>13</v>
      </c>
      <c r="I89" s="13">
        <v>14</v>
      </c>
      <c r="J89">
        <v>0</v>
      </c>
      <c r="K89">
        <v>0</v>
      </c>
      <c r="L89">
        <v>0</v>
      </c>
      <c r="M89">
        <v>0</v>
      </c>
      <c r="N89" s="13">
        <v>13</v>
      </c>
      <c r="O89">
        <v>0</v>
      </c>
      <c r="P89">
        <v>0</v>
      </c>
      <c r="Q89" s="13">
        <v>14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13">
        <v>14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s="13">
        <v>13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 s="13">
        <v>7</v>
      </c>
      <c r="AU89" s="13">
        <v>6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 s="13">
        <v>13</v>
      </c>
      <c r="CB89">
        <v>0</v>
      </c>
      <c r="CC89">
        <v>0</v>
      </c>
      <c r="CD89" s="13">
        <v>7</v>
      </c>
      <c r="CE89" s="13">
        <v>6</v>
      </c>
      <c r="CF89">
        <v>0</v>
      </c>
      <c r="CG89" s="13">
        <v>14</v>
      </c>
      <c r="CH89" s="13">
        <v>14</v>
      </c>
      <c r="CI89" s="13">
        <v>13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 s="13">
        <v>13</v>
      </c>
      <c r="DK89">
        <v>0</v>
      </c>
      <c r="DL89">
        <v>0</v>
      </c>
      <c r="DM89">
        <v>0</v>
      </c>
      <c r="DN89">
        <v>0</v>
      </c>
      <c r="DO89">
        <v>0</v>
      </c>
      <c r="DP89" s="13">
        <v>5</v>
      </c>
      <c r="DQ89" s="13">
        <v>1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 s="13">
        <v>14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 s="13">
        <v>14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s="13">
        <v>6</v>
      </c>
      <c r="FX89" s="13">
        <v>3</v>
      </c>
      <c r="FY89">
        <v>0</v>
      </c>
      <c r="FZ89">
        <v>0</v>
      </c>
      <c r="GA89" s="13">
        <v>4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 s="13">
        <v>7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 s="13">
        <v>7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</row>
    <row r="90" spans="1:227" x14ac:dyDescent="0.2">
      <c r="A90" t="s">
        <v>355</v>
      </c>
      <c r="B90">
        <v>1</v>
      </c>
      <c r="C90" t="s">
        <v>356</v>
      </c>
      <c r="D90" t="s">
        <v>82</v>
      </c>
      <c r="E90">
        <v>1.3528099999999999E-174</v>
      </c>
      <c r="F90">
        <v>14</v>
      </c>
      <c r="G90">
        <v>0</v>
      </c>
      <c r="H90">
        <v>0</v>
      </c>
      <c r="I90" s="13">
        <v>9</v>
      </c>
      <c r="J90">
        <v>0</v>
      </c>
      <c r="K90">
        <v>0</v>
      </c>
      <c r="L90">
        <v>0</v>
      </c>
      <c r="M90">
        <v>0</v>
      </c>
      <c r="N90" s="13">
        <v>10</v>
      </c>
      <c r="O90">
        <v>0</v>
      </c>
      <c r="P90">
        <v>0</v>
      </c>
      <c r="Q90">
        <v>0</v>
      </c>
      <c r="R90">
        <v>0</v>
      </c>
      <c r="S90">
        <v>0</v>
      </c>
      <c r="T90" s="13">
        <v>7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s="13">
        <v>7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 s="13">
        <v>10</v>
      </c>
      <c r="BZ90">
        <v>0</v>
      </c>
      <c r="CA90">
        <v>0</v>
      </c>
      <c r="CB90">
        <v>0</v>
      </c>
      <c r="CC90">
        <v>0</v>
      </c>
      <c r="CD90" s="13">
        <v>7</v>
      </c>
      <c r="CE90">
        <v>0</v>
      </c>
      <c r="CF90">
        <v>0</v>
      </c>
      <c r="CG90">
        <v>0</v>
      </c>
      <c r="CH90">
        <v>0</v>
      </c>
      <c r="CI90" s="13">
        <v>7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 s="13">
        <v>9</v>
      </c>
      <c r="CX90">
        <v>0</v>
      </c>
      <c r="CY90">
        <v>0</v>
      </c>
      <c r="CZ90">
        <v>0</v>
      </c>
      <c r="DA90">
        <v>0</v>
      </c>
      <c r="DB90">
        <v>0</v>
      </c>
      <c r="DC90" s="13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 s="13">
        <v>9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 s="13">
        <v>7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</row>
    <row r="91" spans="1:227" x14ac:dyDescent="0.2">
      <c r="A91" t="s">
        <v>357</v>
      </c>
      <c r="B91">
        <v>1</v>
      </c>
      <c r="C91" t="s">
        <v>358</v>
      </c>
      <c r="D91" t="s">
        <v>84</v>
      </c>
      <c r="E91">
        <v>1.3528099999999999E-174</v>
      </c>
      <c r="F91">
        <v>5</v>
      </c>
      <c r="G91">
        <v>0</v>
      </c>
      <c r="H91" s="13">
        <v>3</v>
      </c>
      <c r="I91" s="13">
        <v>3</v>
      </c>
      <c r="J91">
        <v>0</v>
      </c>
      <c r="K91">
        <v>0</v>
      </c>
      <c r="L91">
        <v>0</v>
      </c>
      <c r="M91">
        <v>0</v>
      </c>
      <c r="N91" s="13">
        <v>3</v>
      </c>
      <c r="O91">
        <v>0</v>
      </c>
      <c r="P91">
        <v>0</v>
      </c>
      <c r="Q91">
        <v>0</v>
      </c>
      <c r="R91" s="13">
        <v>3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 s="13">
        <v>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13">
        <v>2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 s="13">
        <v>3</v>
      </c>
      <c r="BZ91">
        <v>0</v>
      </c>
      <c r="CA91">
        <v>0</v>
      </c>
      <c r="CB91">
        <v>0</v>
      </c>
      <c r="CC91">
        <v>0</v>
      </c>
      <c r="CD91">
        <v>0</v>
      </c>
      <c r="CE91" s="13">
        <v>2</v>
      </c>
      <c r="CF91">
        <v>0</v>
      </c>
      <c r="CG91" s="13">
        <v>3</v>
      </c>
      <c r="CH91">
        <v>0</v>
      </c>
      <c r="CI91" s="13">
        <v>2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 s="13">
        <v>3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 s="13">
        <v>2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 s="13">
        <v>3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 s="13">
        <v>3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 s="13">
        <v>2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</row>
    <row r="92" spans="1:227" x14ac:dyDescent="0.2">
      <c r="A92" t="s">
        <v>359</v>
      </c>
      <c r="B92">
        <v>1</v>
      </c>
      <c r="C92" t="s">
        <v>360</v>
      </c>
      <c r="D92" t="s">
        <v>92</v>
      </c>
      <c r="E92">
        <v>1.0934800000000001E-101</v>
      </c>
      <c r="F92">
        <v>3</v>
      </c>
      <c r="G92">
        <v>0</v>
      </c>
      <c r="H92" s="13">
        <v>1</v>
      </c>
      <c r="I92" s="13">
        <v>1</v>
      </c>
      <c r="J92">
        <v>0</v>
      </c>
      <c r="K92">
        <v>0</v>
      </c>
      <c r="L92">
        <v>0</v>
      </c>
      <c r="M92">
        <v>0</v>
      </c>
      <c r="N92" s="13">
        <v>1</v>
      </c>
      <c r="O92">
        <v>0</v>
      </c>
      <c r="P92">
        <v>0</v>
      </c>
      <c r="Q92">
        <v>0</v>
      </c>
      <c r="R92">
        <v>0</v>
      </c>
      <c r="S92" s="13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s="13">
        <v>1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 s="13">
        <v>1</v>
      </c>
      <c r="CA92">
        <v>0</v>
      </c>
      <c r="CB92">
        <v>0</v>
      </c>
      <c r="CC92">
        <v>0</v>
      </c>
      <c r="CD92">
        <v>0</v>
      </c>
      <c r="CE92" s="13">
        <v>1</v>
      </c>
      <c r="CF92">
        <v>0</v>
      </c>
      <c r="CG92">
        <v>0</v>
      </c>
      <c r="CH92">
        <v>0</v>
      </c>
      <c r="CI92" s="13">
        <v>1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 s="13">
        <v>1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 s="13">
        <v>1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 s="13">
        <v>1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 s="13">
        <v>1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</row>
    <row r="93" spans="1:227" x14ac:dyDescent="0.2">
      <c r="A93" t="s">
        <v>361</v>
      </c>
      <c r="B93">
        <v>1</v>
      </c>
      <c r="C93" t="s">
        <v>362</v>
      </c>
      <c r="D93" t="s">
        <v>91</v>
      </c>
      <c r="E93">
        <v>0</v>
      </c>
      <c r="F93">
        <v>3</v>
      </c>
      <c r="G93">
        <v>0</v>
      </c>
      <c r="H93">
        <v>0</v>
      </c>
      <c r="I93" s="13">
        <v>1</v>
      </c>
      <c r="J93">
        <v>0</v>
      </c>
      <c r="K93">
        <v>0</v>
      </c>
      <c r="L93">
        <v>0</v>
      </c>
      <c r="M93">
        <v>0</v>
      </c>
      <c r="N93" s="13">
        <v>1</v>
      </c>
      <c r="O93">
        <v>0</v>
      </c>
      <c r="P93">
        <v>0</v>
      </c>
      <c r="Q93">
        <v>0</v>
      </c>
      <c r="R93">
        <v>0</v>
      </c>
      <c r="S93">
        <v>0</v>
      </c>
      <c r="T93" s="1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 s="13">
        <v>1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 s="13">
        <v>1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 s="13">
        <v>1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 s="13">
        <v>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 s="13">
        <v>1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</row>
    <row r="94" spans="1:227" x14ac:dyDescent="0.2">
      <c r="A94" t="s">
        <v>363</v>
      </c>
      <c r="B94">
        <v>1</v>
      </c>
      <c r="C94" t="s">
        <v>364</v>
      </c>
      <c r="D94" t="s">
        <v>84</v>
      </c>
      <c r="E94">
        <v>0</v>
      </c>
      <c r="F94">
        <v>1</v>
      </c>
      <c r="G94">
        <v>0</v>
      </c>
      <c r="H94" s="13">
        <v>1</v>
      </c>
      <c r="I94" s="13">
        <v>1</v>
      </c>
      <c r="J94">
        <v>0</v>
      </c>
      <c r="K94">
        <v>0</v>
      </c>
      <c r="L94">
        <v>0</v>
      </c>
      <c r="M94">
        <v>0</v>
      </c>
      <c r="N94" s="13">
        <v>1</v>
      </c>
      <c r="O94">
        <v>0</v>
      </c>
      <c r="P94">
        <v>0</v>
      </c>
      <c r="Q94">
        <v>0</v>
      </c>
      <c r="R94">
        <v>0</v>
      </c>
      <c r="S94">
        <v>0</v>
      </c>
      <c r="T94" s="13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 s="13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 s="13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 s="13">
        <v>1</v>
      </c>
      <c r="CF94">
        <v>0</v>
      </c>
      <c r="CG94">
        <v>0</v>
      </c>
      <c r="CH94">
        <v>0</v>
      </c>
      <c r="CI94" s="13">
        <v>1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 s="13">
        <v>1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 s="13">
        <v>1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 s="13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 s="13">
        <v>1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</row>
    <row r="95" spans="1:227" x14ac:dyDescent="0.2">
      <c r="A95" t="s">
        <v>365</v>
      </c>
      <c r="B95">
        <v>1</v>
      </c>
      <c r="C95" t="s">
        <v>366</v>
      </c>
      <c r="D95" t="s">
        <v>102</v>
      </c>
      <c r="E95">
        <v>1.3739500000000001E-149</v>
      </c>
      <c r="F95">
        <v>8</v>
      </c>
      <c r="G95">
        <v>0</v>
      </c>
      <c r="H95" s="13">
        <v>4</v>
      </c>
      <c r="I95" s="13">
        <v>4</v>
      </c>
      <c r="J95">
        <v>0</v>
      </c>
      <c r="K95">
        <v>0</v>
      </c>
      <c r="L95">
        <v>0</v>
      </c>
      <c r="M95">
        <v>0</v>
      </c>
      <c r="N95" s="13">
        <v>4</v>
      </c>
      <c r="O95">
        <v>0</v>
      </c>
      <c r="P95">
        <v>0</v>
      </c>
      <c r="Q95">
        <v>0</v>
      </c>
      <c r="R95">
        <v>0</v>
      </c>
      <c r="S95" s="13">
        <v>4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3">
        <v>3</v>
      </c>
      <c r="AE95" s="13">
        <v>1</v>
      </c>
      <c r="AF95">
        <v>0</v>
      </c>
      <c r="AG95">
        <v>0</v>
      </c>
      <c r="AH95">
        <v>0</v>
      </c>
      <c r="AI95">
        <v>0</v>
      </c>
      <c r="AJ95" s="13">
        <v>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 s="13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 s="13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 s="13">
        <v>4</v>
      </c>
      <c r="CA95">
        <v>0</v>
      </c>
      <c r="CB95">
        <v>0</v>
      </c>
      <c r="CC95">
        <v>0</v>
      </c>
      <c r="CD95" s="13">
        <v>3</v>
      </c>
      <c r="CE95" s="13">
        <v>1</v>
      </c>
      <c r="CF95">
        <v>0</v>
      </c>
      <c r="CG95">
        <v>0</v>
      </c>
      <c r="CH95">
        <v>0</v>
      </c>
      <c r="CI95" s="13">
        <v>4</v>
      </c>
      <c r="CJ95" s="13">
        <v>3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 s="13">
        <v>4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 s="13">
        <v>1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 s="13">
        <v>4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 s="13">
        <v>4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 s="13">
        <v>3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</row>
    <row r="96" spans="1:227" x14ac:dyDescent="0.2">
      <c r="A96" t="s">
        <v>367</v>
      </c>
      <c r="B96">
        <v>1</v>
      </c>
      <c r="C96" t="s">
        <v>368</v>
      </c>
      <c r="D96" t="s">
        <v>104</v>
      </c>
      <c r="E96">
        <v>1.3222100000000001E-169</v>
      </c>
      <c r="F96">
        <v>4</v>
      </c>
      <c r="G96">
        <v>0</v>
      </c>
      <c r="H96" s="13">
        <v>2</v>
      </c>
      <c r="I96" s="13">
        <v>2</v>
      </c>
      <c r="J96">
        <v>0</v>
      </c>
      <c r="K96">
        <v>0</v>
      </c>
      <c r="L96">
        <v>0</v>
      </c>
      <c r="M96">
        <v>0</v>
      </c>
      <c r="N96" s="13">
        <v>2</v>
      </c>
      <c r="O96">
        <v>0</v>
      </c>
      <c r="P96">
        <v>0</v>
      </c>
      <c r="Q96" s="13">
        <v>2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s="13">
        <v>1</v>
      </c>
      <c r="AB96">
        <v>0</v>
      </c>
      <c r="AC96" s="13">
        <v>1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 s="13">
        <v>1</v>
      </c>
      <c r="AK96">
        <v>0</v>
      </c>
      <c r="AL96" s="13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 s="13">
        <v>1</v>
      </c>
      <c r="CA96">
        <v>0</v>
      </c>
      <c r="CB96" s="13">
        <v>1</v>
      </c>
      <c r="CC96">
        <v>0</v>
      </c>
      <c r="CD96" s="13">
        <v>1</v>
      </c>
      <c r="CE96">
        <v>0</v>
      </c>
      <c r="CF96">
        <v>0</v>
      </c>
      <c r="CG96" s="13">
        <v>2</v>
      </c>
      <c r="CH96">
        <v>0</v>
      </c>
      <c r="CI96" s="13">
        <v>1</v>
      </c>
      <c r="CJ96" s="13">
        <v>1</v>
      </c>
      <c r="CK96" s="13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 s="13">
        <v>1</v>
      </c>
      <c r="DJ96">
        <v>0</v>
      </c>
      <c r="DK96" s="13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 s="13">
        <v>2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 s="13">
        <v>1</v>
      </c>
      <c r="FP96">
        <v>0</v>
      </c>
      <c r="FQ96">
        <v>0</v>
      </c>
      <c r="FR96" s="13">
        <v>1</v>
      </c>
      <c r="FS96">
        <v>0</v>
      </c>
      <c r="FT96" s="13">
        <v>1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 s="13">
        <v>1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 s="13">
        <v>1</v>
      </c>
    </row>
    <row r="97" spans="1:227" x14ac:dyDescent="0.2">
      <c r="A97" t="s">
        <v>369</v>
      </c>
      <c r="B97">
        <v>1</v>
      </c>
      <c r="C97" t="s">
        <v>370</v>
      </c>
      <c r="D97" t="s">
        <v>82</v>
      </c>
      <c r="E97">
        <v>0</v>
      </c>
      <c r="F97">
        <v>18</v>
      </c>
      <c r="G97">
        <v>0</v>
      </c>
      <c r="H97" s="13">
        <v>5</v>
      </c>
      <c r="I97" s="13">
        <v>12</v>
      </c>
      <c r="J97">
        <v>0</v>
      </c>
      <c r="K97">
        <v>0</v>
      </c>
      <c r="L97">
        <v>0</v>
      </c>
      <c r="M97">
        <v>0</v>
      </c>
      <c r="N97" s="13">
        <v>12</v>
      </c>
      <c r="O97">
        <v>0</v>
      </c>
      <c r="P97">
        <v>0</v>
      </c>
      <c r="Q97">
        <v>0</v>
      </c>
      <c r="R97" s="13">
        <v>1</v>
      </c>
      <c r="S97" s="13">
        <v>11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s="13">
        <v>1</v>
      </c>
      <c r="AB97">
        <v>0</v>
      </c>
      <c r="AC97">
        <v>0</v>
      </c>
      <c r="AD97" s="13">
        <v>9</v>
      </c>
      <c r="AE97" s="13">
        <v>2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 s="13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 s="13">
        <v>10</v>
      </c>
      <c r="BZ97" s="13">
        <v>2</v>
      </c>
      <c r="CA97">
        <v>0</v>
      </c>
      <c r="CB97">
        <v>0</v>
      </c>
      <c r="CC97">
        <v>0</v>
      </c>
      <c r="CD97" s="13">
        <v>10</v>
      </c>
      <c r="CE97" s="13">
        <v>2</v>
      </c>
      <c r="CF97">
        <v>0</v>
      </c>
      <c r="CG97">
        <v>0</v>
      </c>
      <c r="CH97" s="13">
        <v>1</v>
      </c>
      <c r="CI97" s="13">
        <v>12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 s="13">
        <v>1</v>
      </c>
      <c r="CX97">
        <v>0</v>
      </c>
      <c r="CY97">
        <v>0</v>
      </c>
      <c r="CZ97">
        <v>0</v>
      </c>
      <c r="DA97">
        <v>0</v>
      </c>
      <c r="DB97" s="13">
        <v>8</v>
      </c>
      <c r="DC97">
        <v>0</v>
      </c>
      <c r="DD97" s="13">
        <v>1</v>
      </c>
      <c r="DE97" s="13">
        <v>1</v>
      </c>
      <c r="DF97" s="13">
        <v>1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 s="13">
        <v>1</v>
      </c>
      <c r="DT97">
        <v>0</v>
      </c>
      <c r="DU97">
        <v>0</v>
      </c>
      <c r="DV97" s="13">
        <v>1</v>
      </c>
      <c r="DW97">
        <v>0</v>
      </c>
      <c r="DX97">
        <v>0</v>
      </c>
      <c r="DY97">
        <v>0</v>
      </c>
      <c r="DZ97" s="13">
        <v>10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 s="13">
        <v>1</v>
      </c>
      <c r="EN97">
        <v>0</v>
      </c>
      <c r="EO97">
        <v>0</v>
      </c>
      <c r="EP97">
        <v>0</v>
      </c>
      <c r="EQ97" s="13">
        <v>1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 s="13">
        <v>12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 s="13">
        <v>1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</row>
    <row r="98" spans="1:227" x14ac:dyDescent="0.2">
      <c r="A98" t="s">
        <v>371</v>
      </c>
      <c r="B98">
        <v>1</v>
      </c>
      <c r="C98" t="s">
        <v>372</v>
      </c>
      <c r="D98" t="s">
        <v>92</v>
      </c>
      <c r="E98">
        <v>0</v>
      </c>
      <c r="F98">
        <v>4</v>
      </c>
      <c r="G98">
        <v>0</v>
      </c>
      <c r="H98" s="13">
        <v>2</v>
      </c>
      <c r="I98" s="13">
        <v>2</v>
      </c>
      <c r="J98">
        <v>0</v>
      </c>
      <c r="K98">
        <v>0</v>
      </c>
      <c r="L98">
        <v>0</v>
      </c>
      <c r="M98">
        <v>0</v>
      </c>
      <c r="N98" s="13">
        <v>2</v>
      </c>
      <c r="O98">
        <v>0</v>
      </c>
      <c r="P98">
        <v>0</v>
      </c>
      <c r="Q98">
        <v>0</v>
      </c>
      <c r="R98">
        <v>0</v>
      </c>
      <c r="S98" s="13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s="13">
        <v>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 s="13">
        <v>2</v>
      </c>
      <c r="CA98">
        <v>0</v>
      </c>
      <c r="CB98">
        <v>0</v>
      </c>
      <c r="CC98">
        <v>0</v>
      </c>
      <c r="CD98">
        <v>0</v>
      </c>
      <c r="CE98" s="13">
        <v>1</v>
      </c>
      <c r="CF98">
        <v>0</v>
      </c>
      <c r="CG98">
        <v>0</v>
      </c>
      <c r="CH98">
        <v>0</v>
      </c>
      <c r="CI98" s="13">
        <v>1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 s="13">
        <v>2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 s="13">
        <v>1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 s="13">
        <v>2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 s="13">
        <v>1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</row>
    <row r="99" spans="1:227" x14ac:dyDescent="0.2">
      <c r="A99" t="s">
        <v>373</v>
      </c>
      <c r="B99">
        <v>1</v>
      </c>
      <c r="C99" t="s">
        <v>374</v>
      </c>
      <c r="D99" t="s">
        <v>84</v>
      </c>
      <c r="E99">
        <v>0</v>
      </c>
      <c r="F99">
        <v>31</v>
      </c>
      <c r="G99">
        <v>0</v>
      </c>
      <c r="H99" s="13">
        <v>15</v>
      </c>
      <c r="I99" s="13">
        <v>16</v>
      </c>
      <c r="J99">
        <v>0</v>
      </c>
      <c r="K99">
        <v>0</v>
      </c>
      <c r="L99">
        <v>0</v>
      </c>
      <c r="M99">
        <v>0</v>
      </c>
      <c r="N99" s="13">
        <v>16</v>
      </c>
      <c r="O99">
        <v>0</v>
      </c>
      <c r="P99">
        <v>0</v>
      </c>
      <c r="Q99">
        <v>0</v>
      </c>
      <c r="R99">
        <v>0</v>
      </c>
      <c r="S99">
        <v>0</v>
      </c>
      <c r="T99" s="13">
        <v>13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s="13">
        <v>9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 s="13">
        <v>16</v>
      </c>
      <c r="BZ99">
        <v>0</v>
      </c>
      <c r="CA99">
        <v>0</v>
      </c>
      <c r="CB99">
        <v>0</v>
      </c>
      <c r="CC99">
        <v>0</v>
      </c>
      <c r="CD99" s="13">
        <v>9</v>
      </c>
      <c r="CE99">
        <v>0</v>
      </c>
      <c r="CF99">
        <v>0</v>
      </c>
      <c r="CG99">
        <v>0</v>
      </c>
      <c r="CH99">
        <v>0</v>
      </c>
      <c r="CI99" s="13">
        <v>13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 s="13">
        <v>16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 s="13">
        <v>16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 s="13">
        <v>6</v>
      </c>
      <c r="FU99">
        <v>0</v>
      </c>
      <c r="FV99">
        <v>0</v>
      </c>
      <c r="FW99" s="13">
        <v>1</v>
      </c>
      <c r="FX99">
        <v>0</v>
      </c>
      <c r="FY99">
        <v>0</v>
      </c>
      <c r="FZ99">
        <v>0</v>
      </c>
      <c r="GA99" s="13">
        <v>6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</row>
    <row r="100" spans="1:227" x14ac:dyDescent="0.2">
      <c r="A100" t="s">
        <v>375</v>
      </c>
      <c r="B100">
        <v>1</v>
      </c>
      <c r="C100" t="s">
        <v>376</v>
      </c>
      <c r="D100" t="s">
        <v>92</v>
      </c>
      <c r="E100">
        <v>0</v>
      </c>
      <c r="F100">
        <v>113</v>
      </c>
      <c r="G100">
        <v>0</v>
      </c>
      <c r="H100" s="13">
        <v>75</v>
      </c>
      <c r="I100" s="13">
        <v>80</v>
      </c>
      <c r="J100">
        <v>0</v>
      </c>
      <c r="K100">
        <v>0</v>
      </c>
      <c r="L100">
        <v>0</v>
      </c>
      <c r="M100">
        <v>0</v>
      </c>
      <c r="N100" s="13">
        <v>82</v>
      </c>
      <c r="O100">
        <v>0</v>
      </c>
      <c r="P100">
        <v>0</v>
      </c>
      <c r="Q100" s="13">
        <v>4</v>
      </c>
      <c r="R100">
        <v>0</v>
      </c>
      <c r="S100" s="13">
        <v>70</v>
      </c>
      <c r="T100" s="13">
        <v>2</v>
      </c>
      <c r="U100">
        <v>0</v>
      </c>
      <c r="V100">
        <v>0</v>
      </c>
      <c r="W100">
        <v>0</v>
      </c>
      <c r="X100">
        <v>0</v>
      </c>
      <c r="Y100">
        <v>0</v>
      </c>
      <c r="Z100" s="13">
        <v>3</v>
      </c>
      <c r="AA100" s="13">
        <v>1</v>
      </c>
      <c r="AB100" s="13">
        <v>1</v>
      </c>
      <c r="AC100">
        <v>0</v>
      </c>
      <c r="AD100" s="13">
        <v>1</v>
      </c>
      <c r="AE100" s="13">
        <v>65</v>
      </c>
      <c r="AF100">
        <v>0</v>
      </c>
      <c r="AG100">
        <v>0</v>
      </c>
      <c r="AH100">
        <v>0</v>
      </c>
      <c r="AI100" s="13">
        <v>2</v>
      </c>
      <c r="AJ100" s="13">
        <v>2</v>
      </c>
      <c r="AK100">
        <v>0</v>
      </c>
      <c r="AL100" s="13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 s="13">
        <v>1</v>
      </c>
      <c r="AS100">
        <v>0</v>
      </c>
      <c r="AT100" s="13">
        <v>2</v>
      </c>
      <c r="AU100">
        <v>0</v>
      </c>
      <c r="AV100">
        <v>0</v>
      </c>
      <c r="AW100">
        <v>0</v>
      </c>
      <c r="AX100">
        <v>0</v>
      </c>
      <c r="AY100">
        <v>0</v>
      </c>
      <c r="AZ100" s="13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 s="13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 s="13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 s="13">
        <v>2</v>
      </c>
      <c r="BZ100" s="13">
        <v>78</v>
      </c>
      <c r="CA100">
        <v>0</v>
      </c>
      <c r="CB100" s="13">
        <v>1</v>
      </c>
      <c r="CC100" s="13">
        <v>1</v>
      </c>
      <c r="CD100" s="13">
        <v>4</v>
      </c>
      <c r="CE100" s="13">
        <v>65</v>
      </c>
      <c r="CF100">
        <v>0</v>
      </c>
      <c r="CG100" s="13">
        <v>4</v>
      </c>
      <c r="CH100" s="13">
        <v>3</v>
      </c>
      <c r="CI100" s="13">
        <v>73</v>
      </c>
      <c r="CJ100" s="13">
        <v>8</v>
      </c>
      <c r="CK100" s="13">
        <v>1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 s="13">
        <v>1</v>
      </c>
      <c r="CU100">
        <v>0</v>
      </c>
      <c r="CV100" s="13">
        <v>1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 s="13">
        <v>76</v>
      </c>
      <c r="DF100" s="13">
        <v>2</v>
      </c>
      <c r="DG100">
        <v>0</v>
      </c>
      <c r="DH100">
        <v>0</v>
      </c>
      <c r="DI100">
        <v>0</v>
      </c>
      <c r="DJ100">
        <v>0</v>
      </c>
      <c r="DK100" s="13">
        <v>1</v>
      </c>
      <c r="DL100" s="13">
        <v>1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 s="13">
        <v>43</v>
      </c>
      <c r="DU100">
        <v>0</v>
      </c>
      <c r="DV100">
        <v>0</v>
      </c>
      <c r="DW100">
        <v>0</v>
      </c>
      <c r="DX100" s="13">
        <v>22</v>
      </c>
      <c r="DY100">
        <v>0</v>
      </c>
      <c r="DZ100">
        <v>0</v>
      </c>
      <c r="EA100">
        <v>0</v>
      </c>
      <c r="EB100">
        <v>0</v>
      </c>
      <c r="EC100" s="13">
        <v>1</v>
      </c>
      <c r="ED100">
        <v>0</v>
      </c>
      <c r="EE100">
        <v>0</v>
      </c>
      <c r="EF100">
        <v>0</v>
      </c>
      <c r="EG100">
        <v>0</v>
      </c>
      <c r="EH100" s="13">
        <v>1</v>
      </c>
      <c r="EI100">
        <v>0</v>
      </c>
      <c r="EJ100" s="13">
        <v>76</v>
      </c>
      <c r="EK100">
        <v>0</v>
      </c>
      <c r="EL100" s="13">
        <v>1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 s="13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 s="13">
        <v>1</v>
      </c>
      <c r="FN100" s="13">
        <v>1</v>
      </c>
      <c r="FO100" s="13">
        <v>2</v>
      </c>
      <c r="FP100">
        <v>0</v>
      </c>
      <c r="FQ100">
        <v>0</v>
      </c>
      <c r="FR100">
        <v>0</v>
      </c>
      <c r="FS100">
        <v>0</v>
      </c>
      <c r="FT100" s="13">
        <v>71</v>
      </c>
      <c r="FU100">
        <v>0</v>
      </c>
      <c r="FV100" s="13">
        <v>1</v>
      </c>
      <c r="FW100">
        <v>0</v>
      </c>
      <c r="FX100" s="13">
        <v>1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 s="13">
        <v>2</v>
      </c>
      <c r="GH100">
        <v>0</v>
      </c>
      <c r="GI100" s="13">
        <v>2</v>
      </c>
      <c r="GJ100">
        <v>0</v>
      </c>
      <c r="GK100" s="13">
        <v>1</v>
      </c>
      <c r="GL100">
        <v>0</v>
      </c>
      <c r="GM100">
        <v>0</v>
      </c>
      <c r="GN100">
        <v>0</v>
      </c>
      <c r="GO100">
        <v>0</v>
      </c>
      <c r="GP100">
        <v>0</v>
      </c>
      <c r="GQ100" s="13">
        <v>3</v>
      </c>
      <c r="GR100">
        <v>0</v>
      </c>
      <c r="GS100">
        <v>0</v>
      </c>
      <c r="GT100" s="13">
        <v>1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 s="13">
        <v>1</v>
      </c>
      <c r="HB100">
        <v>0</v>
      </c>
      <c r="HC100">
        <v>0</v>
      </c>
      <c r="HD100">
        <v>0</v>
      </c>
      <c r="HE100">
        <v>0</v>
      </c>
      <c r="HF100" s="13">
        <v>1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 s="13">
        <v>1</v>
      </c>
      <c r="HQ100">
        <v>0</v>
      </c>
      <c r="HR100">
        <v>0</v>
      </c>
      <c r="HS100">
        <v>0</v>
      </c>
    </row>
    <row r="101" spans="1:227" x14ac:dyDescent="0.2">
      <c r="A101" t="s">
        <v>377</v>
      </c>
      <c r="B101">
        <v>1</v>
      </c>
      <c r="C101" t="s">
        <v>378</v>
      </c>
      <c r="D101" t="s">
        <v>82</v>
      </c>
      <c r="E101">
        <v>0</v>
      </c>
      <c r="F101">
        <v>13</v>
      </c>
      <c r="G101">
        <v>0</v>
      </c>
      <c r="H101" s="13">
        <v>1</v>
      </c>
      <c r="I101" s="13">
        <v>10</v>
      </c>
      <c r="J101">
        <v>0</v>
      </c>
      <c r="K101">
        <v>0</v>
      </c>
      <c r="L101">
        <v>0</v>
      </c>
      <c r="M101">
        <v>0</v>
      </c>
      <c r="N101" s="13">
        <v>10</v>
      </c>
      <c r="O101">
        <v>0</v>
      </c>
      <c r="P101">
        <v>0</v>
      </c>
      <c r="Q101" s="13">
        <v>1</v>
      </c>
      <c r="R101">
        <v>0</v>
      </c>
      <c r="S101" s="13">
        <v>9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3">
        <v>3</v>
      </c>
      <c r="AE101" s="13">
        <v>4</v>
      </c>
      <c r="AF101">
        <v>0</v>
      </c>
      <c r="AG101">
        <v>0</v>
      </c>
      <c r="AH101">
        <v>0</v>
      </c>
      <c r="AI101">
        <v>0</v>
      </c>
      <c r="AJ101">
        <v>0</v>
      </c>
      <c r="AK101" s="13">
        <v>1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 s="13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 s="13">
        <v>9</v>
      </c>
      <c r="BZ101" s="13">
        <v>1</v>
      </c>
      <c r="CA101">
        <v>0</v>
      </c>
      <c r="CB101">
        <v>0</v>
      </c>
      <c r="CC101">
        <v>0</v>
      </c>
      <c r="CD101" s="13">
        <v>3</v>
      </c>
      <c r="CE101" s="13">
        <v>4</v>
      </c>
      <c r="CF101">
        <v>0</v>
      </c>
      <c r="CG101" s="13">
        <v>1</v>
      </c>
      <c r="CH101">
        <v>0</v>
      </c>
      <c r="CI101" s="13">
        <v>9</v>
      </c>
      <c r="CJ101" s="13">
        <v>1</v>
      </c>
      <c r="CK101" s="13">
        <v>1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 s="13">
        <v>9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 s="13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 s="13">
        <v>2</v>
      </c>
      <c r="DT101">
        <v>0</v>
      </c>
      <c r="DU101">
        <v>0</v>
      </c>
      <c r="DV101" s="13">
        <v>1</v>
      </c>
      <c r="DW101">
        <v>0</v>
      </c>
      <c r="DX101" s="13">
        <v>1</v>
      </c>
      <c r="DY101">
        <v>0</v>
      </c>
      <c r="DZ101" s="13">
        <v>9</v>
      </c>
      <c r="EA101">
        <v>0</v>
      </c>
      <c r="EB101">
        <v>0</v>
      </c>
      <c r="EC101">
        <v>0</v>
      </c>
      <c r="ED101">
        <v>0</v>
      </c>
      <c r="EE101" s="13">
        <v>1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 s="13">
        <v>1</v>
      </c>
      <c r="FP101">
        <v>0</v>
      </c>
      <c r="FQ101">
        <v>0</v>
      </c>
      <c r="FR101">
        <v>0</v>
      </c>
      <c r="FS101">
        <v>0</v>
      </c>
      <c r="FT101" s="13">
        <v>9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 s="13">
        <v>1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 s="13">
        <v>1</v>
      </c>
    </row>
    <row r="102" spans="1:227" x14ac:dyDescent="0.2">
      <c r="A102" t="s">
        <v>379</v>
      </c>
      <c r="B102">
        <v>1</v>
      </c>
      <c r="C102" t="s">
        <v>380</v>
      </c>
      <c r="D102" t="s">
        <v>83</v>
      </c>
      <c r="E102">
        <v>0</v>
      </c>
      <c r="F102">
        <v>7</v>
      </c>
      <c r="G102">
        <v>0</v>
      </c>
      <c r="H102" s="13">
        <v>3</v>
      </c>
      <c r="I102" s="13">
        <v>3</v>
      </c>
      <c r="J102">
        <v>0</v>
      </c>
      <c r="K102">
        <v>0</v>
      </c>
      <c r="L102">
        <v>0</v>
      </c>
      <c r="M102">
        <v>0</v>
      </c>
      <c r="N102" s="13">
        <v>3</v>
      </c>
      <c r="O102">
        <v>0</v>
      </c>
      <c r="P102">
        <v>0</v>
      </c>
      <c r="Q102">
        <v>0</v>
      </c>
      <c r="R102" s="13">
        <v>1</v>
      </c>
      <c r="S102">
        <v>0</v>
      </c>
      <c r="T102" s="13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 s="13">
        <v>1</v>
      </c>
      <c r="AC102">
        <v>0</v>
      </c>
      <c r="AD102">
        <v>0</v>
      </c>
      <c r="AE102" s="13">
        <v>1</v>
      </c>
      <c r="AF102" s="13">
        <v>1</v>
      </c>
      <c r="AG102">
        <v>0</v>
      </c>
      <c r="AH102">
        <v>0</v>
      </c>
      <c r="AI102">
        <v>0</v>
      </c>
      <c r="AJ102">
        <v>0</v>
      </c>
      <c r="AK102" s="13">
        <v>1</v>
      </c>
      <c r="AL102">
        <v>0</v>
      </c>
      <c r="AM102" s="13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 s="13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 s="13">
        <v>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 s="13">
        <v>3</v>
      </c>
      <c r="BZ102">
        <v>0</v>
      </c>
      <c r="CA102">
        <v>0</v>
      </c>
      <c r="CB102">
        <v>0</v>
      </c>
      <c r="CC102">
        <v>0</v>
      </c>
      <c r="CD102" s="13">
        <v>2</v>
      </c>
      <c r="CE102" s="13">
        <v>1</v>
      </c>
      <c r="CF102">
        <v>0</v>
      </c>
      <c r="CG102" s="13">
        <v>1</v>
      </c>
      <c r="CH102">
        <v>0</v>
      </c>
      <c r="CI102" s="13">
        <v>3</v>
      </c>
      <c r="CJ102" s="13">
        <v>3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 s="13">
        <v>3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 s="13">
        <v>1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s="13">
        <v>3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 s="13">
        <v>1</v>
      </c>
      <c r="FP102">
        <v>0</v>
      </c>
      <c r="FQ102">
        <v>0</v>
      </c>
      <c r="FR102">
        <v>0</v>
      </c>
      <c r="FS102">
        <v>0</v>
      </c>
      <c r="FT102" s="13">
        <v>2</v>
      </c>
      <c r="FU102">
        <v>0</v>
      </c>
      <c r="FV102" s="13">
        <v>1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 s="13">
        <v>3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</row>
    <row r="103" spans="1:227" x14ac:dyDescent="0.2">
      <c r="A103" t="s">
        <v>381</v>
      </c>
      <c r="B103">
        <v>1</v>
      </c>
      <c r="C103" t="s">
        <v>382</v>
      </c>
      <c r="D103" t="s">
        <v>105</v>
      </c>
      <c r="E103">
        <v>0</v>
      </c>
      <c r="F103">
        <v>13</v>
      </c>
      <c r="G103">
        <v>0</v>
      </c>
      <c r="H103" s="13">
        <v>9</v>
      </c>
      <c r="I103" s="13">
        <v>10</v>
      </c>
      <c r="J103">
        <v>0</v>
      </c>
      <c r="K103">
        <v>0</v>
      </c>
      <c r="L103">
        <v>0</v>
      </c>
      <c r="M103">
        <v>0</v>
      </c>
      <c r="N103" s="13">
        <v>10</v>
      </c>
      <c r="O103">
        <v>0</v>
      </c>
      <c r="P103">
        <v>0</v>
      </c>
      <c r="Q103">
        <v>0</v>
      </c>
      <c r="R103">
        <v>0</v>
      </c>
      <c r="S103" s="13">
        <v>1</v>
      </c>
      <c r="T103" s="13">
        <v>9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3">
        <v>1</v>
      </c>
      <c r="AE103" s="13">
        <v>8</v>
      </c>
      <c r="AF103">
        <v>0</v>
      </c>
      <c r="AG103">
        <v>0</v>
      </c>
      <c r="AH103">
        <v>0</v>
      </c>
      <c r="AI103">
        <v>0</v>
      </c>
      <c r="AJ103">
        <v>0</v>
      </c>
      <c r="AK103" s="1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 s="13">
        <v>10</v>
      </c>
      <c r="BZ103">
        <v>0</v>
      </c>
      <c r="CA103">
        <v>0</v>
      </c>
      <c r="CB103">
        <v>0</v>
      </c>
      <c r="CC103">
        <v>0</v>
      </c>
      <c r="CD103" s="13">
        <v>8</v>
      </c>
      <c r="CE103">
        <v>0</v>
      </c>
      <c r="CF103">
        <v>0</v>
      </c>
      <c r="CG103">
        <v>0</v>
      </c>
      <c r="CH103" s="13">
        <v>1</v>
      </c>
      <c r="CI103" s="13">
        <v>9</v>
      </c>
      <c r="CJ103" s="13">
        <v>1</v>
      </c>
      <c r="CK103" s="13">
        <v>1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 s="13">
        <v>10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 s="13">
        <v>10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 s="13">
        <v>9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 s="13">
        <v>1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 s="13">
        <v>1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 s="13">
        <v>1</v>
      </c>
      <c r="HP103">
        <v>0</v>
      </c>
      <c r="HQ103">
        <v>0</v>
      </c>
      <c r="HR103">
        <v>0</v>
      </c>
      <c r="HS103">
        <v>0</v>
      </c>
    </row>
    <row r="104" spans="1:227" x14ac:dyDescent="0.2">
      <c r="A104" t="s">
        <v>383</v>
      </c>
      <c r="B104">
        <v>1</v>
      </c>
      <c r="C104" t="s">
        <v>384</v>
      </c>
      <c r="D104" t="s">
        <v>92</v>
      </c>
      <c r="E104">
        <v>0</v>
      </c>
      <c r="F104">
        <v>38</v>
      </c>
      <c r="G104">
        <v>0</v>
      </c>
      <c r="H104" s="13">
        <v>25</v>
      </c>
      <c r="I104" s="13">
        <v>25</v>
      </c>
      <c r="J104">
        <v>0</v>
      </c>
      <c r="K104">
        <v>0</v>
      </c>
      <c r="L104">
        <v>0</v>
      </c>
      <c r="M104" s="13">
        <v>1</v>
      </c>
      <c r="N104" s="13">
        <v>25</v>
      </c>
      <c r="O104">
        <v>0</v>
      </c>
      <c r="P104">
        <v>0</v>
      </c>
      <c r="Q104" s="13">
        <v>1</v>
      </c>
      <c r="R104">
        <v>0</v>
      </c>
      <c r="S104" s="13">
        <v>23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 s="13">
        <v>1</v>
      </c>
      <c r="AA104">
        <v>0</v>
      </c>
      <c r="AB104">
        <v>0</v>
      </c>
      <c r="AC104">
        <v>0</v>
      </c>
      <c r="AD104" s="13">
        <v>9</v>
      </c>
      <c r="AE104" s="13">
        <v>14</v>
      </c>
      <c r="AF104">
        <v>0</v>
      </c>
      <c r="AG104">
        <v>0</v>
      </c>
      <c r="AH104" s="13">
        <v>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 s="13">
        <v>1</v>
      </c>
      <c r="BY104" s="13">
        <v>9</v>
      </c>
      <c r="BZ104" s="13">
        <v>16</v>
      </c>
      <c r="CA104">
        <v>0</v>
      </c>
      <c r="CB104">
        <v>0</v>
      </c>
      <c r="CC104">
        <v>0</v>
      </c>
      <c r="CD104" s="13">
        <v>9</v>
      </c>
      <c r="CE104" s="13">
        <v>14</v>
      </c>
      <c r="CF104">
        <v>0</v>
      </c>
      <c r="CG104" s="13">
        <v>1</v>
      </c>
      <c r="CH104" s="13">
        <v>2</v>
      </c>
      <c r="CI104" s="13">
        <v>23</v>
      </c>
      <c r="CJ104">
        <v>0</v>
      </c>
      <c r="CK104">
        <v>0</v>
      </c>
      <c r="CL104">
        <v>0</v>
      </c>
      <c r="CM104">
        <v>0</v>
      </c>
      <c r="CN104">
        <v>0</v>
      </c>
      <c r="CO104" s="13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 s="13">
        <v>1</v>
      </c>
      <c r="CX104">
        <v>0</v>
      </c>
      <c r="CY104" s="13">
        <v>8</v>
      </c>
      <c r="CZ104">
        <v>0</v>
      </c>
      <c r="DA104">
        <v>0</v>
      </c>
      <c r="DB104">
        <v>0</v>
      </c>
      <c r="DC104">
        <v>0</v>
      </c>
      <c r="DD104">
        <v>0</v>
      </c>
      <c r="DE104" s="13">
        <v>16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 s="13">
        <v>14</v>
      </c>
      <c r="DU104">
        <v>0</v>
      </c>
      <c r="DV104">
        <v>0</v>
      </c>
      <c r="DW104">
        <v>0</v>
      </c>
      <c r="DX104">
        <v>0</v>
      </c>
      <c r="DY104">
        <v>0</v>
      </c>
      <c r="DZ104" s="13">
        <v>1</v>
      </c>
      <c r="EA104" s="13">
        <v>8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 s="13">
        <v>16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 s="13">
        <v>1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 s="13">
        <v>23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 s="13">
        <v>1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 s="13">
        <v>1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</row>
    <row r="105" spans="1:227" x14ac:dyDescent="0.2">
      <c r="A105" t="s">
        <v>385</v>
      </c>
      <c r="B105">
        <v>1</v>
      </c>
      <c r="C105" t="s">
        <v>386</v>
      </c>
      <c r="D105" t="s">
        <v>88</v>
      </c>
      <c r="E105">
        <v>0</v>
      </c>
      <c r="F105">
        <v>99</v>
      </c>
      <c r="G105">
        <v>0</v>
      </c>
      <c r="H105" s="13">
        <v>8</v>
      </c>
      <c r="I105" s="13">
        <v>76</v>
      </c>
      <c r="J105">
        <v>0</v>
      </c>
      <c r="K105">
        <v>0</v>
      </c>
      <c r="L105">
        <v>0</v>
      </c>
      <c r="M105" s="13">
        <v>2</v>
      </c>
      <c r="N105" s="13">
        <v>78</v>
      </c>
      <c r="O105">
        <v>0</v>
      </c>
      <c r="P105">
        <v>0</v>
      </c>
      <c r="Q105" s="13">
        <v>7</v>
      </c>
      <c r="R105">
        <v>0</v>
      </c>
      <c r="S105" s="13">
        <v>66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 s="13">
        <v>6</v>
      </c>
      <c r="AA105" s="13">
        <v>1</v>
      </c>
      <c r="AB105">
        <v>0</v>
      </c>
      <c r="AC105">
        <v>0</v>
      </c>
      <c r="AD105" s="13">
        <v>63</v>
      </c>
      <c r="AE105">
        <v>0</v>
      </c>
      <c r="AF105">
        <v>0</v>
      </c>
      <c r="AG105">
        <v>0</v>
      </c>
      <c r="AH105">
        <v>0</v>
      </c>
      <c r="AI105" s="13">
        <v>5</v>
      </c>
      <c r="AJ105">
        <v>0</v>
      </c>
      <c r="AK105" s="13">
        <v>1</v>
      </c>
      <c r="AL105">
        <v>0</v>
      </c>
      <c r="AM105" s="13">
        <v>1</v>
      </c>
      <c r="AN105">
        <v>0</v>
      </c>
      <c r="AO105">
        <v>0</v>
      </c>
      <c r="AP105" s="13">
        <v>1</v>
      </c>
      <c r="AQ105">
        <v>0</v>
      </c>
      <c r="AR105" s="13">
        <v>1</v>
      </c>
      <c r="AS105">
        <v>0</v>
      </c>
      <c r="AT105" s="13">
        <v>5</v>
      </c>
      <c r="AU105">
        <v>0</v>
      </c>
      <c r="AV105">
        <v>0</v>
      </c>
      <c r="AW105">
        <v>0</v>
      </c>
      <c r="AX105">
        <v>0</v>
      </c>
      <c r="AY105">
        <v>0</v>
      </c>
      <c r="AZ105" s="13">
        <v>2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 s="13">
        <v>2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 s="13">
        <v>2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 s="13">
        <v>2</v>
      </c>
      <c r="BY105" s="13">
        <v>3</v>
      </c>
      <c r="BZ105" s="13">
        <v>73</v>
      </c>
      <c r="CA105">
        <v>0</v>
      </c>
      <c r="CB105" s="13">
        <v>1</v>
      </c>
      <c r="CC105" s="13">
        <v>1</v>
      </c>
      <c r="CD105" s="13">
        <v>68</v>
      </c>
      <c r="CE105" s="13">
        <v>1</v>
      </c>
      <c r="CF105">
        <v>0</v>
      </c>
      <c r="CG105" s="13">
        <v>7</v>
      </c>
      <c r="CH105" s="13">
        <v>7</v>
      </c>
      <c r="CI105" s="13">
        <v>72</v>
      </c>
      <c r="CJ105" s="13">
        <v>5</v>
      </c>
      <c r="CK105" s="13">
        <v>3</v>
      </c>
      <c r="CL105">
        <v>0</v>
      </c>
      <c r="CM105">
        <v>0</v>
      </c>
      <c r="CN105">
        <v>0</v>
      </c>
      <c r="CO105" s="13">
        <v>1</v>
      </c>
      <c r="CP105">
        <v>0</v>
      </c>
      <c r="CQ105" s="13">
        <v>1</v>
      </c>
      <c r="CR105">
        <v>0</v>
      </c>
      <c r="CS105">
        <v>0</v>
      </c>
      <c r="CT105">
        <v>0</v>
      </c>
      <c r="CU105">
        <v>0</v>
      </c>
      <c r="CV105" s="13">
        <v>1</v>
      </c>
      <c r="CW105" s="13">
        <v>1</v>
      </c>
      <c r="CX105">
        <v>0</v>
      </c>
      <c r="CY105" s="13">
        <v>1</v>
      </c>
      <c r="CZ105">
        <v>0</v>
      </c>
      <c r="DA105">
        <v>0</v>
      </c>
      <c r="DB105">
        <v>0</v>
      </c>
      <c r="DC105">
        <v>0</v>
      </c>
      <c r="DD105">
        <v>0</v>
      </c>
      <c r="DE105" s="13">
        <v>1</v>
      </c>
      <c r="DF105" s="13">
        <v>2</v>
      </c>
      <c r="DG105" s="13">
        <v>1</v>
      </c>
      <c r="DH105" s="13">
        <v>69</v>
      </c>
      <c r="DI105">
        <v>0</v>
      </c>
      <c r="DJ105">
        <v>0</v>
      </c>
      <c r="DK105" s="13">
        <v>1</v>
      </c>
      <c r="DL105" s="13">
        <v>1</v>
      </c>
      <c r="DM105">
        <v>0</v>
      </c>
      <c r="DN105">
        <v>0</v>
      </c>
      <c r="DO105">
        <v>0</v>
      </c>
      <c r="DP105">
        <v>0</v>
      </c>
      <c r="DQ105" s="13">
        <v>1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 s="13">
        <v>2</v>
      </c>
      <c r="EB105" s="13">
        <v>2</v>
      </c>
      <c r="EC105" s="13">
        <v>1</v>
      </c>
      <c r="ED105">
        <v>0</v>
      </c>
      <c r="EE105">
        <v>0</v>
      </c>
      <c r="EF105" s="13">
        <v>67</v>
      </c>
      <c r="EG105">
        <v>0</v>
      </c>
      <c r="EH105">
        <v>0</v>
      </c>
      <c r="EI105">
        <v>0</v>
      </c>
      <c r="EJ105" s="13">
        <v>2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 s="13">
        <v>1</v>
      </c>
      <c r="EU105">
        <v>0</v>
      </c>
      <c r="EV105" s="13">
        <v>1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 s="13">
        <v>2</v>
      </c>
      <c r="FN105">
        <v>0</v>
      </c>
      <c r="FO105" s="13">
        <v>5</v>
      </c>
      <c r="FP105">
        <v>0</v>
      </c>
      <c r="FQ105">
        <v>0</v>
      </c>
      <c r="FR105">
        <v>0</v>
      </c>
      <c r="FS105">
        <v>0</v>
      </c>
      <c r="FT105" s="13">
        <v>68</v>
      </c>
      <c r="FU105">
        <v>0</v>
      </c>
      <c r="FV105">
        <v>0</v>
      </c>
      <c r="FW105" s="13">
        <v>1</v>
      </c>
      <c r="FX105" s="13">
        <v>2</v>
      </c>
      <c r="FY105" s="13">
        <v>1</v>
      </c>
      <c r="FZ105">
        <v>0</v>
      </c>
      <c r="GA105">
        <v>0</v>
      </c>
      <c r="GB105">
        <v>0</v>
      </c>
      <c r="GC105">
        <v>0</v>
      </c>
      <c r="GD105">
        <v>0</v>
      </c>
      <c r="GE105" s="13">
        <v>1</v>
      </c>
      <c r="GF105">
        <v>0</v>
      </c>
      <c r="GG105">
        <v>0</v>
      </c>
      <c r="GH105">
        <v>0</v>
      </c>
      <c r="GI105" s="13">
        <v>4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 s="13">
        <v>3</v>
      </c>
      <c r="GU105">
        <v>0</v>
      </c>
      <c r="GV105" s="13">
        <v>1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 s="13">
        <v>2</v>
      </c>
      <c r="HG105">
        <v>0</v>
      </c>
      <c r="HH105">
        <v>0</v>
      </c>
      <c r="HI105">
        <v>0</v>
      </c>
      <c r="HJ105" s="13">
        <v>1</v>
      </c>
      <c r="HK105">
        <v>0</v>
      </c>
      <c r="HL105">
        <v>0</v>
      </c>
      <c r="HM105">
        <v>0</v>
      </c>
      <c r="HN105">
        <v>0</v>
      </c>
      <c r="HO105">
        <v>0</v>
      </c>
      <c r="HP105" s="13">
        <v>3</v>
      </c>
      <c r="HQ105">
        <v>0</v>
      </c>
      <c r="HR105">
        <v>0</v>
      </c>
      <c r="HS105">
        <v>0</v>
      </c>
    </row>
    <row r="106" spans="1:227" x14ac:dyDescent="0.2">
      <c r="A106" t="s">
        <v>387</v>
      </c>
      <c r="B106">
        <v>1</v>
      </c>
      <c r="C106" t="s">
        <v>388</v>
      </c>
      <c r="D106" t="s">
        <v>82</v>
      </c>
      <c r="E106">
        <v>0</v>
      </c>
      <c r="F106">
        <v>3</v>
      </c>
      <c r="G106">
        <v>0</v>
      </c>
      <c r="H106" s="13">
        <v>1</v>
      </c>
      <c r="I106" s="13">
        <v>1</v>
      </c>
      <c r="J106">
        <v>0</v>
      </c>
      <c r="K106">
        <v>0</v>
      </c>
      <c r="L106">
        <v>0</v>
      </c>
      <c r="M106">
        <v>0</v>
      </c>
      <c r="N106" s="13">
        <v>1</v>
      </c>
      <c r="O106">
        <v>0</v>
      </c>
      <c r="P106">
        <v>0</v>
      </c>
      <c r="Q106" s="13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 s="13">
        <v>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s="13">
        <v>1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 s="13">
        <v>1</v>
      </c>
      <c r="CC106">
        <v>0</v>
      </c>
      <c r="CD106">
        <v>0</v>
      </c>
      <c r="CE106">
        <v>0</v>
      </c>
      <c r="CF106">
        <v>0</v>
      </c>
      <c r="CG106" s="13">
        <v>1</v>
      </c>
      <c r="CH106" s="13">
        <v>1</v>
      </c>
      <c r="CI106">
        <v>0</v>
      </c>
      <c r="CJ106" s="13">
        <v>1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 s="13">
        <v>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 s="13">
        <v>1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 s="13">
        <v>1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 s="13">
        <v>1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 s="13">
        <v>1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</row>
    <row r="107" spans="1:227" x14ac:dyDescent="0.2">
      <c r="A107" t="s">
        <v>389</v>
      </c>
      <c r="B107">
        <v>1</v>
      </c>
      <c r="C107" t="s">
        <v>390</v>
      </c>
      <c r="D107" t="s">
        <v>92</v>
      </c>
      <c r="E107">
        <v>0</v>
      </c>
      <c r="F107">
        <v>37</v>
      </c>
      <c r="G107">
        <v>0</v>
      </c>
      <c r="H107" s="13">
        <v>20</v>
      </c>
      <c r="I107" s="13">
        <v>20</v>
      </c>
      <c r="J107">
        <v>0</v>
      </c>
      <c r="K107">
        <v>0</v>
      </c>
      <c r="L107">
        <v>0</v>
      </c>
      <c r="M107">
        <v>0</v>
      </c>
      <c r="N107" s="13">
        <v>20</v>
      </c>
      <c r="O107">
        <v>0</v>
      </c>
      <c r="P107" s="13">
        <v>1</v>
      </c>
      <c r="Q107">
        <v>0</v>
      </c>
      <c r="R107" s="13">
        <v>1</v>
      </c>
      <c r="S107" s="13">
        <v>19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3">
        <v>19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 s="13">
        <v>20</v>
      </c>
      <c r="CA107">
        <v>0</v>
      </c>
      <c r="CB107">
        <v>0</v>
      </c>
      <c r="CC107">
        <v>0</v>
      </c>
      <c r="CD107" s="13">
        <v>19</v>
      </c>
      <c r="CE107">
        <v>0</v>
      </c>
      <c r="CF107" s="13">
        <v>1</v>
      </c>
      <c r="CG107">
        <v>0</v>
      </c>
      <c r="CH107" s="13">
        <v>1</v>
      </c>
      <c r="CI107" s="13">
        <v>19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 s="13">
        <v>20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 s="13">
        <v>20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 s="13">
        <v>19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 s="13">
        <v>1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</row>
    <row r="108" spans="1:227" x14ac:dyDescent="0.2">
      <c r="A108" t="s">
        <v>391</v>
      </c>
      <c r="B108">
        <v>1</v>
      </c>
      <c r="C108" t="s">
        <v>392</v>
      </c>
      <c r="D108" t="s">
        <v>92</v>
      </c>
      <c r="E108">
        <v>0</v>
      </c>
      <c r="F108">
        <v>4</v>
      </c>
      <c r="G108">
        <v>0</v>
      </c>
      <c r="H108" s="13">
        <v>2</v>
      </c>
      <c r="I108" s="13">
        <v>2</v>
      </c>
      <c r="J108">
        <v>0</v>
      </c>
      <c r="K108">
        <v>0</v>
      </c>
      <c r="L108">
        <v>0</v>
      </c>
      <c r="M108">
        <v>0</v>
      </c>
      <c r="N108" s="13">
        <v>2</v>
      </c>
      <c r="O108">
        <v>0</v>
      </c>
      <c r="P108">
        <v>0</v>
      </c>
      <c r="Q108">
        <v>0</v>
      </c>
      <c r="R108">
        <v>0</v>
      </c>
      <c r="S108" s="13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3">
        <v>1</v>
      </c>
      <c r="AE108" s="13">
        <v>1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 s="13">
        <v>2</v>
      </c>
      <c r="CA108">
        <v>0</v>
      </c>
      <c r="CB108">
        <v>0</v>
      </c>
      <c r="CC108">
        <v>0</v>
      </c>
      <c r="CD108" s="13">
        <v>1</v>
      </c>
      <c r="CE108" s="13">
        <v>1</v>
      </c>
      <c r="CF108">
        <v>0</v>
      </c>
      <c r="CG108">
        <v>0</v>
      </c>
      <c r="CH108">
        <v>0</v>
      </c>
      <c r="CI108" s="13">
        <v>2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 s="13">
        <v>2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 s="13">
        <v>1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 s="13">
        <v>2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 s="13">
        <v>2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</row>
    <row r="109" spans="1:227" x14ac:dyDescent="0.2">
      <c r="A109" t="s">
        <v>393</v>
      </c>
      <c r="B109">
        <v>1</v>
      </c>
      <c r="C109" t="s">
        <v>394</v>
      </c>
      <c r="D109" t="s">
        <v>83</v>
      </c>
      <c r="E109">
        <v>0</v>
      </c>
      <c r="F109">
        <v>3</v>
      </c>
      <c r="G109">
        <v>0</v>
      </c>
      <c r="H109" s="13">
        <v>2</v>
      </c>
      <c r="I109" s="13">
        <v>2</v>
      </c>
      <c r="J109">
        <v>0</v>
      </c>
      <c r="K109">
        <v>0</v>
      </c>
      <c r="L109">
        <v>0</v>
      </c>
      <c r="M109">
        <v>0</v>
      </c>
      <c r="N109" s="13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 s="13">
        <v>2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s="13">
        <v>2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 s="13">
        <v>2</v>
      </c>
      <c r="BZ109">
        <v>0</v>
      </c>
      <c r="CA109">
        <v>0</v>
      </c>
      <c r="CB109">
        <v>0</v>
      </c>
      <c r="CC109">
        <v>0</v>
      </c>
      <c r="CD109" s="13">
        <v>2</v>
      </c>
      <c r="CE109">
        <v>0</v>
      </c>
      <c r="CF109">
        <v>0</v>
      </c>
      <c r="CG109">
        <v>0</v>
      </c>
      <c r="CH109">
        <v>0</v>
      </c>
      <c r="CI109" s="13">
        <v>2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 s="13">
        <v>2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 s="13">
        <v>2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 s="13">
        <v>2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</row>
    <row r="110" spans="1:227" x14ac:dyDescent="0.2">
      <c r="A110" t="s">
        <v>395</v>
      </c>
      <c r="B110">
        <v>1</v>
      </c>
      <c r="C110" t="s">
        <v>396</v>
      </c>
      <c r="D110" t="s">
        <v>89</v>
      </c>
      <c r="E110">
        <v>1.6312199999999999E-139</v>
      </c>
      <c r="F110">
        <v>4</v>
      </c>
      <c r="G110">
        <v>0</v>
      </c>
      <c r="H110" s="13">
        <v>1</v>
      </c>
      <c r="I110" s="13">
        <v>1</v>
      </c>
      <c r="J110">
        <v>0</v>
      </c>
      <c r="K110">
        <v>0</v>
      </c>
      <c r="L110">
        <v>0</v>
      </c>
      <c r="M110">
        <v>0</v>
      </c>
      <c r="N110" s="13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 s="13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s="13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 s="13">
        <v>1</v>
      </c>
      <c r="BZ110">
        <v>0</v>
      </c>
      <c r="CA110">
        <v>0</v>
      </c>
      <c r="CB110">
        <v>0</v>
      </c>
      <c r="CC110">
        <v>0</v>
      </c>
      <c r="CD110" s="13">
        <v>1</v>
      </c>
      <c r="CE110">
        <v>0</v>
      </c>
      <c r="CF110">
        <v>0</v>
      </c>
      <c r="CG110">
        <v>0</v>
      </c>
      <c r="CH110">
        <v>0</v>
      </c>
      <c r="CI110" s="13">
        <v>1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 s="13">
        <v>1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 s="13">
        <v>1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 s="13">
        <v>1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</row>
    <row r="111" spans="1:227" x14ac:dyDescent="0.2">
      <c r="A111" t="s">
        <v>397</v>
      </c>
      <c r="B111">
        <v>1</v>
      </c>
      <c r="C111" t="s">
        <v>398</v>
      </c>
      <c r="D111" t="s">
        <v>101</v>
      </c>
      <c r="E111">
        <v>0</v>
      </c>
      <c r="F111">
        <v>197</v>
      </c>
      <c r="G111" s="13">
        <v>6</v>
      </c>
      <c r="H111" s="13">
        <v>117</v>
      </c>
      <c r="I111" s="13">
        <v>118</v>
      </c>
      <c r="J111" s="13">
        <v>6</v>
      </c>
      <c r="K111">
        <v>0</v>
      </c>
      <c r="L111" s="13">
        <v>2</v>
      </c>
      <c r="M111" s="13">
        <v>4</v>
      </c>
      <c r="N111" s="13">
        <v>125</v>
      </c>
      <c r="O111">
        <v>0</v>
      </c>
      <c r="P111" s="13">
        <v>1</v>
      </c>
      <c r="Q111" s="13">
        <v>9</v>
      </c>
      <c r="R111" s="13">
        <v>1</v>
      </c>
      <c r="S111" s="13">
        <v>106</v>
      </c>
      <c r="T111" s="13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 s="13">
        <v>8</v>
      </c>
      <c r="AA111" s="13">
        <v>2</v>
      </c>
      <c r="AB111" s="13">
        <v>2</v>
      </c>
      <c r="AC111">
        <v>0</v>
      </c>
      <c r="AD111" s="13">
        <v>101</v>
      </c>
      <c r="AE111" s="13">
        <v>3</v>
      </c>
      <c r="AF111">
        <v>0</v>
      </c>
      <c r="AG111">
        <v>0</v>
      </c>
      <c r="AH111" s="13">
        <v>1</v>
      </c>
      <c r="AI111" s="13">
        <v>3</v>
      </c>
      <c r="AJ111" s="13">
        <v>7</v>
      </c>
      <c r="AK111" s="13">
        <v>2</v>
      </c>
      <c r="AL111" s="13">
        <v>1</v>
      </c>
      <c r="AM111">
        <v>0</v>
      </c>
      <c r="AN111" s="13">
        <v>1</v>
      </c>
      <c r="AO111">
        <v>0</v>
      </c>
      <c r="AP111" s="13">
        <v>4</v>
      </c>
      <c r="AQ111" s="13">
        <v>1</v>
      </c>
      <c r="AR111" s="13">
        <v>2</v>
      </c>
      <c r="AS111" s="13">
        <v>1</v>
      </c>
      <c r="AT111" s="13">
        <v>3</v>
      </c>
      <c r="AU111">
        <v>0</v>
      </c>
      <c r="AV111">
        <v>0</v>
      </c>
      <c r="AW111" s="13">
        <v>1</v>
      </c>
      <c r="AX111">
        <v>0</v>
      </c>
      <c r="AY111">
        <v>0</v>
      </c>
      <c r="AZ111" s="13">
        <v>1</v>
      </c>
      <c r="BA111" s="13">
        <v>4</v>
      </c>
      <c r="BB111" s="13">
        <v>1</v>
      </c>
      <c r="BC111">
        <v>0</v>
      </c>
      <c r="BD111">
        <v>0</v>
      </c>
      <c r="BE111">
        <v>0</v>
      </c>
      <c r="BF111">
        <v>0</v>
      </c>
      <c r="BG111">
        <v>0</v>
      </c>
      <c r="BH111" s="13">
        <v>4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 s="13">
        <v>4</v>
      </c>
      <c r="BY111" s="13">
        <v>121</v>
      </c>
      <c r="BZ111" s="13">
        <v>2</v>
      </c>
      <c r="CA111">
        <v>0</v>
      </c>
      <c r="CB111" s="13">
        <v>1</v>
      </c>
      <c r="CC111" s="13">
        <v>1</v>
      </c>
      <c r="CD111" s="13">
        <v>106</v>
      </c>
      <c r="CE111" s="13">
        <v>3</v>
      </c>
      <c r="CF111" s="13">
        <v>2</v>
      </c>
      <c r="CG111" s="13">
        <v>10</v>
      </c>
      <c r="CH111" s="13">
        <v>14</v>
      </c>
      <c r="CI111" s="13">
        <v>112</v>
      </c>
      <c r="CJ111" s="13">
        <v>18</v>
      </c>
      <c r="CK111" s="13">
        <v>7</v>
      </c>
      <c r="CL111">
        <v>0</v>
      </c>
      <c r="CM111">
        <v>0</v>
      </c>
      <c r="CN111" s="13">
        <v>3</v>
      </c>
      <c r="CO111" s="13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 s="13">
        <v>1</v>
      </c>
      <c r="CV111">
        <v>0</v>
      </c>
      <c r="CW111" s="13">
        <v>2</v>
      </c>
      <c r="CX111">
        <v>0</v>
      </c>
      <c r="CY111">
        <v>0</v>
      </c>
      <c r="CZ111" s="13">
        <v>1</v>
      </c>
      <c r="DA111" s="13">
        <v>117</v>
      </c>
      <c r="DB111">
        <v>0</v>
      </c>
      <c r="DC111">
        <v>0</v>
      </c>
      <c r="DD111">
        <v>0</v>
      </c>
      <c r="DE111" s="13">
        <v>1</v>
      </c>
      <c r="DF111">
        <v>0</v>
      </c>
      <c r="DG111" s="13">
        <v>1</v>
      </c>
      <c r="DH111">
        <v>0</v>
      </c>
      <c r="DI111">
        <v>0</v>
      </c>
      <c r="DJ111">
        <v>0</v>
      </c>
      <c r="DK111" s="13">
        <v>1</v>
      </c>
      <c r="DL111" s="13">
        <v>1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 s="13">
        <v>2</v>
      </c>
      <c r="DT111" s="13">
        <v>1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 s="13">
        <v>1</v>
      </c>
      <c r="EC111" s="13">
        <v>1</v>
      </c>
      <c r="ED111">
        <v>0</v>
      </c>
      <c r="EE111">
        <v>0</v>
      </c>
      <c r="EF111">
        <v>0</v>
      </c>
      <c r="EG111">
        <v>0</v>
      </c>
      <c r="EH111" s="13">
        <v>1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 s="13">
        <v>1</v>
      </c>
      <c r="ES111" s="13">
        <v>110</v>
      </c>
      <c r="ET111" s="13">
        <v>2</v>
      </c>
      <c r="EU111">
        <v>0</v>
      </c>
      <c r="EV111">
        <v>0</v>
      </c>
      <c r="EW111" s="13">
        <v>2</v>
      </c>
      <c r="EX111" s="13">
        <v>1</v>
      </c>
      <c r="EY111">
        <v>0</v>
      </c>
      <c r="EZ111">
        <v>0</v>
      </c>
      <c r="FA111" s="13">
        <v>3</v>
      </c>
      <c r="FB111" s="13">
        <v>1</v>
      </c>
      <c r="FC111">
        <v>0</v>
      </c>
      <c r="FD111" s="13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 s="13">
        <v>4</v>
      </c>
      <c r="FL111">
        <v>0</v>
      </c>
      <c r="FM111" s="13">
        <v>1</v>
      </c>
      <c r="FN111">
        <v>0</v>
      </c>
      <c r="FO111" s="13">
        <v>3</v>
      </c>
      <c r="FP111" s="13">
        <v>2</v>
      </c>
      <c r="FQ111">
        <v>0</v>
      </c>
      <c r="FR111">
        <v>0</v>
      </c>
      <c r="FS111">
        <v>0</v>
      </c>
      <c r="FT111" s="13">
        <v>106</v>
      </c>
      <c r="FU111">
        <v>0</v>
      </c>
      <c r="FV111" s="13">
        <v>1</v>
      </c>
      <c r="FW111" s="13">
        <v>1</v>
      </c>
      <c r="FX111" s="13">
        <v>3</v>
      </c>
      <c r="FY111" s="13">
        <v>1</v>
      </c>
      <c r="FZ111">
        <v>0</v>
      </c>
      <c r="GA111">
        <v>0</v>
      </c>
      <c r="GB111">
        <v>0</v>
      </c>
      <c r="GC111">
        <v>0</v>
      </c>
      <c r="GD111" s="13">
        <v>1</v>
      </c>
      <c r="GE111" s="13">
        <v>1</v>
      </c>
      <c r="GF111">
        <v>0</v>
      </c>
      <c r="GG111">
        <v>0</v>
      </c>
      <c r="GH111" s="13">
        <v>6</v>
      </c>
      <c r="GI111" s="13">
        <v>3</v>
      </c>
      <c r="GJ111">
        <v>0</v>
      </c>
      <c r="GK111" s="13">
        <v>1</v>
      </c>
      <c r="GL111">
        <v>0</v>
      </c>
      <c r="GM111">
        <v>0</v>
      </c>
      <c r="GN111">
        <v>0</v>
      </c>
      <c r="GO111">
        <v>0</v>
      </c>
      <c r="GP111">
        <v>0</v>
      </c>
      <c r="GQ111" s="13">
        <v>6</v>
      </c>
      <c r="GR111">
        <v>0</v>
      </c>
      <c r="GS111" s="13">
        <v>1</v>
      </c>
      <c r="GT111" s="13">
        <v>3</v>
      </c>
      <c r="GU111">
        <v>0</v>
      </c>
      <c r="GV111" s="13">
        <v>1</v>
      </c>
      <c r="GW111" s="13">
        <v>1</v>
      </c>
      <c r="GX111" s="13">
        <v>6</v>
      </c>
      <c r="GY111">
        <v>0</v>
      </c>
      <c r="GZ111">
        <v>0</v>
      </c>
      <c r="HA111">
        <v>0</v>
      </c>
      <c r="HB111">
        <v>0</v>
      </c>
      <c r="HC111" s="13">
        <v>2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 s="13">
        <v>2</v>
      </c>
      <c r="HL111">
        <v>0</v>
      </c>
      <c r="HM111">
        <v>0</v>
      </c>
      <c r="HN111" s="13">
        <v>3</v>
      </c>
      <c r="HO111" s="13">
        <v>2</v>
      </c>
      <c r="HP111" s="13">
        <v>1</v>
      </c>
      <c r="HQ111">
        <v>0</v>
      </c>
      <c r="HR111">
        <v>0</v>
      </c>
      <c r="HS111" s="13">
        <v>1</v>
      </c>
    </row>
    <row r="112" spans="1:227" x14ac:dyDescent="0.2">
      <c r="A112" t="s">
        <v>399</v>
      </c>
      <c r="B112">
        <v>1</v>
      </c>
      <c r="C112" t="s">
        <v>400</v>
      </c>
      <c r="D112" t="s">
        <v>83</v>
      </c>
      <c r="E112">
        <v>3.7630999999999997E-91</v>
      </c>
      <c r="F112">
        <v>1</v>
      </c>
      <c r="G112">
        <v>0</v>
      </c>
      <c r="H112" s="13">
        <v>1</v>
      </c>
      <c r="I112" s="13">
        <v>1</v>
      </c>
      <c r="J112">
        <v>0</v>
      </c>
      <c r="K112">
        <v>0</v>
      </c>
      <c r="L112">
        <v>0</v>
      </c>
      <c r="M112">
        <v>0</v>
      </c>
      <c r="N112" s="13">
        <v>1</v>
      </c>
      <c r="O112">
        <v>0</v>
      </c>
      <c r="P112">
        <v>0</v>
      </c>
      <c r="Q112">
        <v>0</v>
      </c>
      <c r="R112">
        <v>0</v>
      </c>
      <c r="S112" s="13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3">
        <v>1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 s="13">
        <v>1</v>
      </c>
      <c r="CA112">
        <v>0</v>
      </c>
      <c r="CB112">
        <v>0</v>
      </c>
      <c r="CC112">
        <v>0</v>
      </c>
      <c r="CD112" s="13">
        <v>1</v>
      </c>
      <c r="CE112">
        <v>0</v>
      </c>
      <c r="CF112">
        <v>0</v>
      </c>
      <c r="CG112">
        <v>0</v>
      </c>
      <c r="CH112">
        <v>0</v>
      </c>
      <c r="CI112" s="13">
        <v>1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 s="13">
        <v>1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 s="13">
        <v>1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 s="13">
        <v>1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</row>
    <row r="113" spans="1:227" x14ac:dyDescent="0.2">
      <c r="A113" t="s">
        <v>401</v>
      </c>
      <c r="B113">
        <v>1</v>
      </c>
      <c r="C113" t="s">
        <v>402</v>
      </c>
      <c r="D113" t="s">
        <v>101</v>
      </c>
      <c r="E113">
        <v>0</v>
      </c>
      <c r="F113">
        <v>17</v>
      </c>
      <c r="G113">
        <v>0</v>
      </c>
      <c r="H113" s="13">
        <v>9</v>
      </c>
      <c r="I113" s="13">
        <v>9</v>
      </c>
      <c r="J113">
        <v>0</v>
      </c>
      <c r="K113">
        <v>0</v>
      </c>
      <c r="L113">
        <v>0</v>
      </c>
      <c r="M113">
        <v>0</v>
      </c>
      <c r="N113" s="13">
        <v>9</v>
      </c>
      <c r="O113">
        <v>0</v>
      </c>
      <c r="P113">
        <v>0</v>
      </c>
      <c r="Q113">
        <v>0</v>
      </c>
      <c r="R113" s="13">
        <v>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 s="13">
        <v>9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s="13">
        <v>8</v>
      </c>
      <c r="AN113" s="13">
        <v>1</v>
      </c>
      <c r="AO113">
        <v>0</v>
      </c>
      <c r="AP113">
        <v>0</v>
      </c>
      <c r="AQ113" s="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 s="13">
        <v>9</v>
      </c>
      <c r="BZ113">
        <v>0</v>
      </c>
      <c r="CA113">
        <v>0</v>
      </c>
      <c r="CB113">
        <v>0</v>
      </c>
      <c r="CC113">
        <v>0</v>
      </c>
      <c r="CD113" s="13">
        <v>8</v>
      </c>
      <c r="CE113" s="13">
        <v>1</v>
      </c>
      <c r="CF113">
        <v>0</v>
      </c>
      <c r="CG113" s="13">
        <v>9</v>
      </c>
      <c r="CH113" s="13">
        <v>1</v>
      </c>
      <c r="CI113" s="13">
        <v>9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 s="13">
        <v>9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 s="13">
        <v>1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 s="13">
        <v>9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 s="13">
        <v>9</v>
      </c>
      <c r="FP113">
        <v>0</v>
      </c>
      <c r="FQ113">
        <v>0</v>
      </c>
      <c r="FR113">
        <v>0</v>
      </c>
      <c r="FS113">
        <v>0</v>
      </c>
      <c r="FT113" s="13">
        <v>9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 s="13">
        <v>1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</row>
    <row r="114" spans="1:227" x14ac:dyDescent="0.2">
      <c r="A114" t="s">
        <v>403</v>
      </c>
      <c r="B114">
        <v>1</v>
      </c>
      <c r="C114" t="s">
        <v>404</v>
      </c>
      <c r="D114" t="s">
        <v>91</v>
      </c>
      <c r="E114">
        <v>4.7921299999999997E-95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</row>
    <row r="115" spans="1:227" x14ac:dyDescent="0.2">
      <c r="A115" t="s">
        <v>405</v>
      </c>
      <c r="B115">
        <v>1</v>
      </c>
      <c r="C115" t="s">
        <v>406</v>
      </c>
      <c r="D115" t="s">
        <v>101</v>
      </c>
      <c r="E115">
        <v>0</v>
      </c>
      <c r="F115">
        <v>6</v>
      </c>
      <c r="G115">
        <v>0</v>
      </c>
      <c r="H115" s="13">
        <v>2</v>
      </c>
      <c r="I115" s="13">
        <v>2</v>
      </c>
      <c r="J115">
        <v>0</v>
      </c>
      <c r="K115">
        <v>0</v>
      </c>
      <c r="L115">
        <v>0</v>
      </c>
      <c r="M115">
        <v>0</v>
      </c>
      <c r="N115" s="13">
        <v>2</v>
      </c>
      <c r="O115">
        <v>0</v>
      </c>
      <c r="P115">
        <v>0</v>
      </c>
      <c r="Q115">
        <v>0</v>
      </c>
      <c r="R115" s="13">
        <v>1</v>
      </c>
      <c r="S115" s="13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s="13">
        <v>1</v>
      </c>
      <c r="AB115" s="13">
        <v>1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s="13">
        <v>1</v>
      </c>
      <c r="AK115">
        <v>0</v>
      </c>
      <c r="AL115">
        <v>0</v>
      </c>
      <c r="AM115">
        <v>0</v>
      </c>
      <c r="AN115" s="13">
        <v>1</v>
      </c>
      <c r="AO115">
        <v>0</v>
      </c>
      <c r="AP115">
        <v>0</v>
      </c>
      <c r="AQ115">
        <v>0</v>
      </c>
      <c r="AR115">
        <v>0</v>
      </c>
      <c r="AS115" s="13">
        <v>1</v>
      </c>
      <c r="AT115">
        <v>0</v>
      </c>
      <c r="AU115" s="13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 s="13">
        <v>1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 s="13">
        <v>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 s="13">
        <v>2</v>
      </c>
      <c r="BZ115">
        <v>0</v>
      </c>
      <c r="CA115">
        <v>0</v>
      </c>
      <c r="CB115">
        <v>0</v>
      </c>
      <c r="CC115">
        <v>0</v>
      </c>
      <c r="CD115" s="13">
        <v>1</v>
      </c>
      <c r="CE115" s="13">
        <v>1</v>
      </c>
      <c r="CF115">
        <v>0</v>
      </c>
      <c r="CG115" s="13">
        <v>1</v>
      </c>
      <c r="CH115" s="13">
        <v>2</v>
      </c>
      <c r="CI115" s="13">
        <v>2</v>
      </c>
      <c r="CJ115" s="13">
        <v>2</v>
      </c>
      <c r="CK115" s="13">
        <v>1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s="13">
        <v>2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 s="13">
        <v>1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 s="13">
        <v>2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 s="13">
        <v>1</v>
      </c>
      <c r="FP115">
        <v>0</v>
      </c>
      <c r="FQ115">
        <v>0</v>
      </c>
      <c r="FR115">
        <v>0</v>
      </c>
      <c r="FS115">
        <v>0</v>
      </c>
      <c r="FT115" s="13">
        <v>2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 s="13">
        <v>2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 s="13">
        <v>1</v>
      </c>
      <c r="HD115">
        <v>0</v>
      </c>
      <c r="HE115">
        <v>0</v>
      </c>
      <c r="HF115" s="13">
        <v>1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 s="13">
        <v>1</v>
      </c>
      <c r="HQ115">
        <v>0</v>
      </c>
      <c r="HR115">
        <v>0</v>
      </c>
      <c r="HS115">
        <v>0</v>
      </c>
    </row>
    <row r="116" spans="1:227" x14ac:dyDescent="0.2">
      <c r="A116" t="s">
        <v>407</v>
      </c>
      <c r="B116">
        <v>1</v>
      </c>
      <c r="C116" t="s">
        <v>408</v>
      </c>
      <c r="D116" t="s">
        <v>16</v>
      </c>
      <c r="E116">
        <v>0</v>
      </c>
      <c r="F116">
        <v>24</v>
      </c>
      <c r="G116" s="13">
        <v>1</v>
      </c>
      <c r="H116" s="13">
        <v>18</v>
      </c>
      <c r="I116" s="13">
        <v>7</v>
      </c>
      <c r="J116" s="13">
        <v>1</v>
      </c>
      <c r="K116" s="13">
        <v>11</v>
      </c>
      <c r="L116">
        <v>0</v>
      </c>
      <c r="M116" s="13">
        <v>12</v>
      </c>
      <c r="N116" s="13">
        <v>7</v>
      </c>
      <c r="O116">
        <v>0</v>
      </c>
      <c r="P116">
        <v>0</v>
      </c>
      <c r="Q116" s="13">
        <v>13</v>
      </c>
      <c r="R116">
        <v>0</v>
      </c>
      <c r="S116" s="13">
        <v>6</v>
      </c>
      <c r="T116">
        <v>0</v>
      </c>
      <c r="U116">
        <v>0</v>
      </c>
      <c r="V116">
        <v>0</v>
      </c>
      <c r="W116">
        <v>0</v>
      </c>
      <c r="X116">
        <v>0</v>
      </c>
      <c r="Y116" s="13">
        <v>1</v>
      </c>
      <c r="Z116" s="13">
        <v>11</v>
      </c>
      <c r="AA116" s="13">
        <v>1</v>
      </c>
      <c r="AB116">
        <v>0</v>
      </c>
      <c r="AC116">
        <v>0</v>
      </c>
      <c r="AD116" s="13">
        <v>6</v>
      </c>
      <c r="AE116">
        <v>0</v>
      </c>
      <c r="AF116">
        <v>0</v>
      </c>
      <c r="AG116">
        <v>0</v>
      </c>
      <c r="AH116" s="13">
        <v>1</v>
      </c>
      <c r="AI116" s="13">
        <v>11</v>
      </c>
      <c r="AJ116" s="13">
        <v>1</v>
      </c>
      <c r="AK116">
        <v>0</v>
      </c>
      <c r="AL116">
        <v>0</v>
      </c>
      <c r="AM116" s="13">
        <v>1</v>
      </c>
      <c r="AN116">
        <v>0</v>
      </c>
      <c r="AO116">
        <v>0</v>
      </c>
      <c r="AP116">
        <v>0</v>
      </c>
      <c r="AQ116">
        <v>0</v>
      </c>
      <c r="AR116" s="13">
        <v>1</v>
      </c>
      <c r="AS116">
        <v>0</v>
      </c>
      <c r="AT116" s="13">
        <v>11</v>
      </c>
      <c r="AU116">
        <v>0</v>
      </c>
      <c r="AV116">
        <v>0</v>
      </c>
      <c r="AW116" s="13">
        <v>11</v>
      </c>
      <c r="AX116">
        <v>0</v>
      </c>
      <c r="AY116">
        <v>0</v>
      </c>
      <c r="AZ116" s="13">
        <v>1</v>
      </c>
      <c r="BA116">
        <v>0</v>
      </c>
      <c r="BB116">
        <v>0</v>
      </c>
      <c r="BC116">
        <v>0</v>
      </c>
      <c r="BD116">
        <v>0</v>
      </c>
      <c r="BE116">
        <v>0</v>
      </c>
      <c r="BF116" s="13">
        <v>10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 s="13">
        <v>1</v>
      </c>
      <c r="BW116">
        <v>0</v>
      </c>
      <c r="BX116" s="13">
        <v>12</v>
      </c>
      <c r="BY116" s="13">
        <v>1</v>
      </c>
      <c r="BZ116" s="13">
        <v>6</v>
      </c>
      <c r="CA116">
        <v>0</v>
      </c>
      <c r="CB116">
        <v>0</v>
      </c>
      <c r="CC116">
        <v>0</v>
      </c>
      <c r="CD116" s="13">
        <v>17</v>
      </c>
      <c r="CE116" s="13">
        <v>1</v>
      </c>
      <c r="CF116">
        <v>0</v>
      </c>
      <c r="CG116" s="13">
        <v>25</v>
      </c>
      <c r="CH116" s="13">
        <v>22</v>
      </c>
      <c r="CI116" s="13">
        <v>18</v>
      </c>
      <c r="CJ116" s="13">
        <v>3</v>
      </c>
      <c r="CK116">
        <v>0</v>
      </c>
      <c r="CL116" s="13">
        <v>11</v>
      </c>
      <c r="CM116">
        <v>0</v>
      </c>
      <c r="CN116">
        <v>0</v>
      </c>
      <c r="CO116">
        <v>0</v>
      </c>
      <c r="CP116">
        <v>0</v>
      </c>
      <c r="CQ116" s="13">
        <v>1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 s="13">
        <v>1</v>
      </c>
      <c r="DA116">
        <v>0</v>
      </c>
      <c r="DB116">
        <v>0</v>
      </c>
      <c r="DC116">
        <v>0</v>
      </c>
      <c r="DD116">
        <v>0</v>
      </c>
      <c r="DE116">
        <v>0</v>
      </c>
      <c r="DF116" s="13">
        <v>6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 s="13">
        <v>1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 s="13">
        <v>1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 s="13">
        <v>6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 s="13">
        <v>1</v>
      </c>
      <c r="FB116">
        <v>0</v>
      </c>
      <c r="FC116">
        <v>0</v>
      </c>
      <c r="FD116">
        <v>0</v>
      </c>
      <c r="FE116">
        <v>0</v>
      </c>
      <c r="FF116" s="13">
        <v>11</v>
      </c>
      <c r="FG116">
        <v>0</v>
      </c>
      <c r="FH116">
        <v>0</v>
      </c>
      <c r="FI116">
        <v>0</v>
      </c>
      <c r="FJ116" s="13">
        <v>1</v>
      </c>
      <c r="FK116" s="13">
        <v>24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 s="13">
        <v>7</v>
      </c>
      <c r="FU116">
        <v>0</v>
      </c>
      <c r="FV116">
        <v>0</v>
      </c>
      <c r="FW116">
        <v>0</v>
      </c>
      <c r="FX116" s="13">
        <v>11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 s="13">
        <v>3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 s="13">
        <v>1</v>
      </c>
      <c r="GU116" s="13">
        <v>21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</row>
    <row r="117" spans="1:227" x14ac:dyDescent="0.2">
      <c r="A117" t="s">
        <v>409</v>
      </c>
      <c r="B117">
        <v>1</v>
      </c>
      <c r="C117" t="s">
        <v>410</v>
      </c>
      <c r="D117" t="s">
        <v>90</v>
      </c>
      <c r="E117">
        <v>1.3222100000000001E-169</v>
      </c>
      <c r="F117">
        <v>20</v>
      </c>
      <c r="G117" s="13">
        <v>1</v>
      </c>
      <c r="H117" s="13">
        <v>15</v>
      </c>
      <c r="I117" s="13">
        <v>17</v>
      </c>
      <c r="J117" s="13">
        <v>1</v>
      </c>
      <c r="K117">
        <v>0</v>
      </c>
      <c r="L117">
        <v>0</v>
      </c>
      <c r="M117">
        <v>0</v>
      </c>
      <c r="N117" s="13">
        <v>17</v>
      </c>
      <c r="O117">
        <v>0</v>
      </c>
      <c r="P117">
        <v>0</v>
      </c>
      <c r="Q117" s="13">
        <v>16</v>
      </c>
      <c r="R117">
        <v>0</v>
      </c>
      <c r="S117">
        <v>0</v>
      </c>
      <c r="T117" s="13">
        <v>1</v>
      </c>
      <c r="U117">
        <v>0</v>
      </c>
      <c r="V117">
        <v>0</v>
      </c>
      <c r="W117">
        <v>0</v>
      </c>
      <c r="X117">
        <v>0</v>
      </c>
      <c r="Y117">
        <v>0</v>
      </c>
      <c r="Z117" s="13">
        <v>4</v>
      </c>
      <c r="AA117" s="13">
        <v>9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 s="13">
        <v>1</v>
      </c>
      <c r="AL117" s="13">
        <v>3</v>
      </c>
      <c r="AM117" s="13">
        <v>4</v>
      </c>
      <c r="AN117">
        <v>0</v>
      </c>
      <c r="AO117">
        <v>0</v>
      </c>
      <c r="AP117" s="13">
        <v>5</v>
      </c>
      <c r="AQ117">
        <v>0</v>
      </c>
      <c r="AR117" s="13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s="13">
        <v>1</v>
      </c>
      <c r="BA117" s="13">
        <v>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s="13">
        <v>1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 s="13">
        <v>11</v>
      </c>
      <c r="CB117" s="13">
        <v>4</v>
      </c>
      <c r="CC117" s="13">
        <v>2</v>
      </c>
      <c r="CD117" s="13">
        <v>3</v>
      </c>
      <c r="CE117" s="13">
        <v>4</v>
      </c>
      <c r="CF117">
        <v>0</v>
      </c>
      <c r="CG117" s="13">
        <v>16</v>
      </c>
      <c r="CH117" s="13">
        <v>9</v>
      </c>
      <c r="CI117" s="13">
        <v>9</v>
      </c>
      <c r="CJ117" s="13">
        <v>4</v>
      </c>
      <c r="CK117" s="13">
        <v>6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 s="13">
        <v>11</v>
      </c>
      <c r="DK117" s="13">
        <v>4</v>
      </c>
      <c r="DL117" s="13">
        <v>2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 s="13">
        <v>4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 s="13">
        <v>17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 s="13">
        <v>1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 s="13">
        <v>16</v>
      </c>
      <c r="FP117">
        <v>0</v>
      </c>
      <c r="FQ117">
        <v>0</v>
      </c>
      <c r="FR117">
        <v>0</v>
      </c>
      <c r="FS117">
        <v>0</v>
      </c>
      <c r="FT117" s="13">
        <v>9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 s="13">
        <v>2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 s="13">
        <v>1</v>
      </c>
      <c r="GL117">
        <v>0</v>
      </c>
      <c r="GM117">
        <v>0</v>
      </c>
      <c r="GN117">
        <v>0</v>
      </c>
      <c r="GO117" s="13">
        <v>1</v>
      </c>
      <c r="GP117">
        <v>0</v>
      </c>
      <c r="GQ117">
        <v>0</v>
      </c>
      <c r="GR117">
        <v>0</v>
      </c>
      <c r="GS117" s="13">
        <v>6</v>
      </c>
      <c r="GT117">
        <v>0</v>
      </c>
      <c r="GU117">
        <v>0</v>
      </c>
      <c r="GV117" s="13">
        <v>2</v>
      </c>
      <c r="GW117" s="13">
        <v>1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 s="13">
        <v>1</v>
      </c>
      <c r="HP117">
        <v>0</v>
      </c>
      <c r="HQ117" s="13">
        <v>4</v>
      </c>
      <c r="HR117" s="13">
        <v>1</v>
      </c>
      <c r="HS117">
        <v>0</v>
      </c>
    </row>
    <row r="118" spans="1:227" x14ac:dyDescent="0.2">
      <c r="A118" t="s">
        <v>411</v>
      </c>
      <c r="B118">
        <v>1</v>
      </c>
      <c r="C118" t="s">
        <v>412</v>
      </c>
      <c r="D118" t="s">
        <v>92</v>
      </c>
      <c r="E118">
        <v>0</v>
      </c>
      <c r="F118">
        <v>1</v>
      </c>
      <c r="G118">
        <v>0</v>
      </c>
      <c r="H118" s="13">
        <v>1</v>
      </c>
      <c r="I118" s="13">
        <v>1</v>
      </c>
      <c r="J118">
        <v>0</v>
      </c>
      <c r="K118">
        <v>0</v>
      </c>
      <c r="L118">
        <v>0</v>
      </c>
      <c r="M118">
        <v>0</v>
      </c>
      <c r="N118" s="13">
        <v>1</v>
      </c>
      <c r="O118">
        <v>0</v>
      </c>
      <c r="P118">
        <v>0</v>
      </c>
      <c r="Q118">
        <v>0</v>
      </c>
      <c r="R118">
        <v>0</v>
      </c>
      <c r="S118" s="13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3">
        <v>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 s="13">
        <v>1</v>
      </c>
      <c r="CA118">
        <v>0</v>
      </c>
      <c r="CB118">
        <v>0</v>
      </c>
      <c r="CC118">
        <v>0</v>
      </c>
      <c r="CD118" s="13">
        <v>1</v>
      </c>
      <c r="CE118">
        <v>0</v>
      </c>
      <c r="CF118">
        <v>0</v>
      </c>
      <c r="CG118">
        <v>0</v>
      </c>
      <c r="CH118">
        <v>0</v>
      </c>
      <c r="CI118" s="13">
        <v>1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 s="13">
        <v>1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 s="13">
        <v>1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 s="13">
        <v>1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</row>
    <row r="119" spans="1:227" x14ac:dyDescent="0.2">
      <c r="A119" t="s">
        <v>413</v>
      </c>
      <c r="B119">
        <v>1</v>
      </c>
      <c r="C119" t="s">
        <v>414</v>
      </c>
      <c r="D119" t="s">
        <v>101</v>
      </c>
      <c r="E119">
        <v>6.9488099999999999E-163</v>
      </c>
      <c r="F119">
        <v>6</v>
      </c>
      <c r="G119">
        <v>0</v>
      </c>
      <c r="H119">
        <v>0</v>
      </c>
      <c r="I119" s="13">
        <v>3</v>
      </c>
      <c r="J119">
        <v>0</v>
      </c>
      <c r="K119">
        <v>0</v>
      </c>
      <c r="L119">
        <v>0</v>
      </c>
      <c r="M119">
        <v>0</v>
      </c>
      <c r="N119" s="13">
        <v>3</v>
      </c>
      <c r="O119">
        <v>0</v>
      </c>
      <c r="P119">
        <v>0</v>
      </c>
      <c r="Q119">
        <v>0</v>
      </c>
      <c r="R119">
        <v>0</v>
      </c>
      <c r="S119">
        <v>0</v>
      </c>
      <c r="T119" s="13">
        <v>3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s="13">
        <v>1</v>
      </c>
      <c r="AF119" s="13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 s="13">
        <v>3</v>
      </c>
      <c r="BZ119">
        <v>0</v>
      </c>
      <c r="CA119">
        <v>0</v>
      </c>
      <c r="CB119">
        <v>0</v>
      </c>
      <c r="CC119">
        <v>0</v>
      </c>
      <c r="CD119" s="13">
        <v>1</v>
      </c>
      <c r="CE119" s="13">
        <v>1</v>
      </c>
      <c r="CF119">
        <v>0</v>
      </c>
      <c r="CG119">
        <v>0</v>
      </c>
      <c r="CH119">
        <v>0</v>
      </c>
      <c r="CI119" s="13">
        <v>3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 s="13">
        <v>2</v>
      </c>
      <c r="DA119">
        <v>0</v>
      </c>
      <c r="DB119">
        <v>0</v>
      </c>
      <c r="DC119">
        <v>0</v>
      </c>
      <c r="DD119" s="13">
        <v>1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 s="13">
        <v>1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s="13">
        <v>1</v>
      </c>
      <c r="EF119">
        <v>0</v>
      </c>
      <c r="EG119">
        <v>0</v>
      </c>
      <c r="EH119">
        <v>0</v>
      </c>
      <c r="EI119" s="13">
        <v>2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 s="13">
        <v>3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</row>
    <row r="120" spans="1:227" x14ac:dyDescent="0.2">
      <c r="A120" t="s">
        <v>415</v>
      </c>
      <c r="B120">
        <v>1</v>
      </c>
      <c r="C120" t="s">
        <v>416</v>
      </c>
      <c r="D120" t="s">
        <v>84</v>
      </c>
      <c r="E120">
        <v>0</v>
      </c>
      <c r="F120">
        <v>2</v>
      </c>
      <c r="G120">
        <v>0</v>
      </c>
      <c r="H120" s="13">
        <v>2</v>
      </c>
      <c r="I120" s="13">
        <v>2</v>
      </c>
      <c r="J120">
        <v>0</v>
      </c>
      <c r="K120">
        <v>0</v>
      </c>
      <c r="L120">
        <v>0</v>
      </c>
      <c r="M120">
        <v>0</v>
      </c>
      <c r="N120" s="13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 s="13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s="13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 s="13">
        <v>2</v>
      </c>
      <c r="BZ120">
        <v>0</v>
      </c>
      <c r="CA120">
        <v>0</v>
      </c>
      <c r="CB120">
        <v>0</v>
      </c>
      <c r="CC120">
        <v>0</v>
      </c>
      <c r="CD120" s="13">
        <v>1</v>
      </c>
      <c r="CE120">
        <v>0</v>
      </c>
      <c r="CF120">
        <v>0</v>
      </c>
      <c r="CG120">
        <v>0</v>
      </c>
      <c r="CH120">
        <v>0</v>
      </c>
      <c r="CI120" s="13">
        <v>1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 s="13">
        <v>2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 s="13">
        <v>2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 s="13">
        <v>1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</row>
    <row r="121" spans="1:227" x14ac:dyDescent="0.2">
      <c r="A121" t="s">
        <v>417</v>
      </c>
      <c r="B121">
        <v>1</v>
      </c>
      <c r="C121" t="s">
        <v>418</v>
      </c>
      <c r="D121" t="s">
        <v>88</v>
      </c>
      <c r="E121">
        <v>1.6844200000000001E-79</v>
      </c>
      <c r="F121">
        <v>1</v>
      </c>
      <c r="G121">
        <v>0</v>
      </c>
      <c r="H121">
        <v>0</v>
      </c>
      <c r="I121" s="13">
        <v>1</v>
      </c>
      <c r="J121">
        <v>0</v>
      </c>
      <c r="K121">
        <v>0</v>
      </c>
      <c r="L121">
        <v>0</v>
      </c>
      <c r="M121">
        <v>0</v>
      </c>
      <c r="N121" s="13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 s="13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s="13">
        <v>1</v>
      </c>
      <c r="AF121">
        <v>0</v>
      </c>
      <c r="AG121">
        <v>0</v>
      </c>
      <c r="AH121">
        <v>0</v>
      </c>
      <c r="AI121">
        <v>0</v>
      </c>
      <c r="AJ121">
        <v>0</v>
      </c>
      <c r="AK121" s="13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 s="13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 s="13">
        <v>1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 s="13">
        <v>1</v>
      </c>
      <c r="BZ121">
        <v>0</v>
      </c>
      <c r="CA121">
        <v>0</v>
      </c>
      <c r="CB121">
        <v>0</v>
      </c>
      <c r="CC121">
        <v>0</v>
      </c>
      <c r="CD121" s="13">
        <v>1</v>
      </c>
      <c r="CE121">
        <v>0</v>
      </c>
      <c r="CF121">
        <v>0</v>
      </c>
      <c r="CG121">
        <v>0</v>
      </c>
      <c r="CH121">
        <v>0</v>
      </c>
      <c r="CI121" s="13">
        <v>1</v>
      </c>
      <c r="CJ121" s="13">
        <v>3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 s="13">
        <v>1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 s="13">
        <v>1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 s="13">
        <v>1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 s="13">
        <v>3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</row>
    <row r="122" spans="1:227" x14ac:dyDescent="0.2">
      <c r="A122" t="s">
        <v>419</v>
      </c>
      <c r="B122">
        <v>1</v>
      </c>
      <c r="C122" t="s">
        <v>420</v>
      </c>
      <c r="D122" t="s">
        <v>92</v>
      </c>
      <c r="E122">
        <v>0</v>
      </c>
      <c r="F122">
        <v>4</v>
      </c>
      <c r="G122">
        <v>0</v>
      </c>
      <c r="H122">
        <v>0</v>
      </c>
      <c r="I122" s="13">
        <v>1</v>
      </c>
      <c r="J122">
        <v>0</v>
      </c>
      <c r="K122">
        <v>0</v>
      </c>
      <c r="L122">
        <v>0</v>
      </c>
      <c r="M122">
        <v>0</v>
      </c>
      <c r="N122" s="13">
        <v>1</v>
      </c>
      <c r="O122">
        <v>0</v>
      </c>
      <c r="P122">
        <v>0</v>
      </c>
      <c r="Q122">
        <v>0</v>
      </c>
      <c r="R122">
        <v>0</v>
      </c>
      <c r="S122" s="13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3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 s="13">
        <v>1</v>
      </c>
      <c r="CA122">
        <v>0</v>
      </c>
      <c r="CB122">
        <v>0</v>
      </c>
      <c r="CC122">
        <v>0</v>
      </c>
      <c r="CD122" s="13">
        <v>1</v>
      </c>
      <c r="CE122">
        <v>0</v>
      </c>
      <c r="CF122">
        <v>0</v>
      </c>
      <c r="CG122">
        <v>0</v>
      </c>
      <c r="CH122">
        <v>0</v>
      </c>
      <c r="CI122" s="13">
        <v>1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 s="13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 s="13">
        <v>1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 s="13">
        <v>1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</row>
    <row r="123" spans="1:227" x14ac:dyDescent="0.2">
      <c r="A123" t="s">
        <v>421</v>
      </c>
      <c r="B123">
        <v>1</v>
      </c>
      <c r="C123" t="s">
        <v>422</v>
      </c>
      <c r="D123" t="s">
        <v>83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0</v>
      </c>
      <c r="HP123">
        <v>0</v>
      </c>
      <c r="HQ123">
        <v>0</v>
      </c>
      <c r="HR123">
        <v>0</v>
      </c>
      <c r="HS123">
        <v>0</v>
      </c>
    </row>
    <row r="124" spans="1:227" x14ac:dyDescent="0.2">
      <c r="A124" t="s">
        <v>423</v>
      </c>
      <c r="B124">
        <v>1</v>
      </c>
      <c r="C124" t="s">
        <v>424</v>
      </c>
      <c r="D124" t="s">
        <v>89</v>
      </c>
      <c r="E124">
        <v>0</v>
      </c>
      <c r="F124">
        <v>42</v>
      </c>
      <c r="G124">
        <v>0</v>
      </c>
      <c r="H124" s="13">
        <v>21</v>
      </c>
      <c r="I124" s="13">
        <v>23</v>
      </c>
      <c r="J124">
        <v>0</v>
      </c>
      <c r="K124">
        <v>0</v>
      </c>
      <c r="L124">
        <v>0</v>
      </c>
      <c r="M124">
        <v>0</v>
      </c>
      <c r="N124" s="13">
        <v>24</v>
      </c>
      <c r="O124">
        <v>0</v>
      </c>
      <c r="P124">
        <v>0</v>
      </c>
      <c r="Q124">
        <v>0</v>
      </c>
      <c r="R124">
        <v>0</v>
      </c>
      <c r="S124" s="13">
        <v>21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3">
        <v>14</v>
      </c>
      <c r="AE124" s="13">
        <v>6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 s="13">
        <v>1</v>
      </c>
      <c r="BZ124" s="13">
        <v>23</v>
      </c>
      <c r="CA124">
        <v>0</v>
      </c>
      <c r="CB124">
        <v>0</v>
      </c>
      <c r="CC124">
        <v>0</v>
      </c>
      <c r="CD124" s="13">
        <v>14</v>
      </c>
      <c r="CE124" s="13">
        <v>6</v>
      </c>
      <c r="CF124">
        <v>0</v>
      </c>
      <c r="CG124">
        <v>0</v>
      </c>
      <c r="CH124">
        <v>0</v>
      </c>
      <c r="CI124" s="13">
        <v>21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 s="13">
        <v>1</v>
      </c>
      <c r="CZ124">
        <v>0</v>
      </c>
      <c r="DA124">
        <v>0</v>
      </c>
      <c r="DB124">
        <v>0</v>
      </c>
      <c r="DC124">
        <v>0</v>
      </c>
      <c r="DD124">
        <v>0</v>
      </c>
      <c r="DE124" s="13">
        <v>22</v>
      </c>
      <c r="DF124">
        <v>0</v>
      </c>
      <c r="DG124">
        <v>0</v>
      </c>
      <c r="DH124" s="13">
        <v>1</v>
      </c>
      <c r="DI124">
        <v>0</v>
      </c>
      <c r="DJ124">
        <v>0</v>
      </c>
      <c r="DK124">
        <v>0</v>
      </c>
      <c r="DL124">
        <v>0</v>
      </c>
      <c r="DM124" s="13">
        <v>1</v>
      </c>
      <c r="DN124">
        <v>0</v>
      </c>
      <c r="DO124" s="13">
        <v>1</v>
      </c>
      <c r="DP124" s="13">
        <v>1</v>
      </c>
      <c r="DQ124">
        <v>0</v>
      </c>
      <c r="DR124">
        <v>0</v>
      </c>
      <c r="DS124">
        <v>0</v>
      </c>
      <c r="DT124" s="13">
        <v>1</v>
      </c>
      <c r="DU124">
        <v>0</v>
      </c>
      <c r="DV124" s="13">
        <v>1</v>
      </c>
      <c r="DW124">
        <v>0</v>
      </c>
      <c r="DX124" s="13">
        <v>1</v>
      </c>
      <c r="DY124">
        <v>0</v>
      </c>
      <c r="DZ124">
        <v>0</v>
      </c>
      <c r="EA124" s="13">
        <v>1</v>
      </c>
      <c r="EB124">
        <v>0</v>
      </c>
      <c r="EC124">
        <v>0</v>
      </c>
      <c r="ED124">
        <v>0</v>
      </c>
      <c r="EE124">
        <v>0</v>
      </c>
      <c r="EF124">
        <v>0</v>
      </c>
      <c r="EG124" s="13">
        <v>19</v>
      </c>
      <c r="EH124">
        <v>0</v>
      </c>
      <c r="EI124">
        <v>0</v>
      </c>
      <c r="EJ124" s="13">
        <v>3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 s="13">
        <v>21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</row>
    <row r="125" spans="1:227" x14ac:dyDescent="0.2">
      <c r="A125" t="s">
        <v>425</v>
      </c>
      <c r="B125">
        <v>1</v>
      </c>
      <c r="C125" t="s">
        <v>426</v>
      </c>
      <c r="D125" t="s">
        <v>101</v>
      </c>
      <c r="E125">
        <v>0</v>
      </c>
      <c r="F125">
        <v>4</v>
      </c>
      <c r="G125">
        <v>0</v>
      </c>
      <c r="H125" s="13">
        <v>1</v>
      </c>
      <c r="I125" s="13">
        <v>1</v>
      </c>
      <c r="J125">
        <v>0</v>
      </c>
      <c r="K125">
        <v>0</v>
      </c>
      <c r="L125">
        <v>0</v>
      </c>
      <c r="M125">
        <v>0</v>
      </c>
      <c r="N125" s="13">
        <v>1</v>
      </c>
      <c r="O125">
        <v>0</v>
      </c>
      <c r="P125">
        <v>0</v>
      </c>
      <c r="Q125">
        <v>0</v>
      </c>
      <c r="R125">
        <v>0</v>
      </c>
      <c r="S125" s="13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s="13">
        <v>1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 s="13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 s="13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 s="13">
        <v>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 s="13">
        <v>1</v>
      </c>
      <c r="BZ125">
        <v>0</v>
      </c>
      <c r="CA125">
        <v>0</v>
      </c>
      <c r="CB125">
        <v>0</v>
      </c>
      <c r="CC125">
        <v>0</v>
      </c>
      <c r="CD125" s="13">
        <v>1</v>
      </c>
      <c r="CE125">
        <v>0</v>
      </c>
      <c r="CF125">
        <v>0</v>
      </c>
      <c r="CG125">
        <v>0</v>
      </c>
      <c r="CH125" s="13">
        <v>1</v>
      </c>
      <c r="CI125" s="13">
        <v>1</v>
      </c>
      <c r="CJ125" s="13">
        <v>2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 s="13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 s="13">
        <v>1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 s="13">
        <v>1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 s="13">
        <v>2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 s="13">
        <v>1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</row>
    <row r="126" spans="1:227" x14ac:dyDescent="0.2">
      <c r="A126" t="s">
        <v>427</v>
      </c>
      <c r="B126">
        <v>1</v>
      </c>
      <c r="C126" t="s">
        <v>428</v>
      </c>
      <c r="D126" t="s">
        <v>88</v>
      </c>
      <c r="E126">
        <v>0</v>
      </c>
      <c r="F126">
        <v>25</v>
      </c>
      <c r="G126" s="13">
        <v>1</v>
      </c>
      <c r="H126" s="13">
        <v>13</v>
      </c>
      <c r="I126" s="13">
        <v>13</v>
      </c>
      <c r="J126" s="13">
        <v>1</v>
      </c>
      <c r="K126">
        <v>0</v>
      </c>
      <c r="L126">
        <v>0</v>
      </c>
      <c r="M126">
        <v>0</v>
      </c>
      <c r="N126" s="13">
        <v>14</v>
      </c>
      <c r="O126">
        <v>0</v>
      </c>
      <c r="P126">
        <v>0</v>
      </c>
      <c r="Q126">
        <v>0</v>
      </c>
      <c r="R126">
        <v>0</v>
      </c>
      <c r="S126" s="13">
        <v>14</v>
      </c>
      <c r="T126" s="13">
        <v>1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3">
        <v>11</v>
      </c>
      <c r="AE126" s="13">
        <v>2</v>
      </c>
      <c r="AF126">
        <v>0</v>
      </c>
      <c r="AG126">
        <v>0</v>
      </c>
      <c r="AH126" s="13">
        <v>1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 s="13">
        <v>2</v>
      </c>
      <c r="BZ126" s="13">
        <v>12</v>
      </c>
      <c r="CA126">
        <v>0</v>
      </c>
      <c r="CB126">
        <v>0</v>
      </c>
      <c r="CC126">
        <v>0</v>
      </c>
      <c r="CD126" s="13">
        <v>11</v>
      </c>
      <c r="CE126" s="13">
        <v>2</v>
      </c>
      <c r="CF126">
        <v>0</v>
      </c>
      <c r="CG126">
        <v>0</v>
      </c>
      <c r="CH126" s="13">
        <v>1</v>
      </c>
      <c r="CI126" s="13">
        <v>14</v>
      </c>
      <c r="CJ126" s="13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 s="13">
        <v>2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 s="13">
        <v>12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 s="13">
        <v>1</v>
      </c>
      <c r="DR126">
        <v>0</v>
      </c>
      <c r="DS126">
        <v>0</v>
      </c>
      <c r="DT126" s="13">
        <v>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 s="13">
        <v>11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 s="13">
        <v>2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 s="13">
        <v>1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 s="13">
        <v>14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 s="13">
        <v>1</v>
      </c>
      <c r="GP126">
        <v>0</v>
      </c>
      <c r="GQ126">
        <v>0</v>
      </c>
      <c r="GR126">
        <v>0</v>
      </c>
      <c r="GS126" s="13">
        <v>1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</row>
    <row r="127" spans="1:227" x14ac:dyDescent="0.2">
      <c r="A127" t="s">
        <v>429</v>
      </c>
      <c r="B127">
        <v>1</v>
      </c>
      <c r="C127" t="s">
        <v>430</v>
      </c>
      <c r="D127" t="s">
        <v>101</v>
      </c>
      <c r="E127">
        <v>0</v>
      </c>
      <c r="F127">
        <v>32</v>
      </c>
      <c r="G127">
        <v>0</v>
      </c>
      <c r="H127" s="13">
        <v>22</v>
      </c>
      <c r="I127" s="13">
        <v>23</v>
      </c>
      <c r="J127">
        <v>0</v>
      </c>
      <c r="K127">
        <v>0</v>
      </c>
      <c r="L127">
        <v>0</v>
      </c>
      <c r="M127">
        <v>0</v>
      </c>
      <c r="N127" s="13">
        <v>24</v>
      </c>
      <c r="O127">
        <v>0</v>
      </c>
      <c r="P127">
        <v>0</v>
      </c>
      <c r="Q127" s="13">
        <v>1</v>
      </c>
      <c r="R127" s="13">
        <v>2</v>
      </c>
      <c r="S127" s="13">
        <v>20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13">
        <v>1</v>
      </c>
      <c r="AA127" s="13">
        <v>1</v>
      </c>
      <c r="AB127">
        <v>0</v>
      </c>
      <c r="AC127" s="13">
        <v>1</v>
      </c>
      <c r="AD127" s="13">
        <v>5</v>
      </c>
      <c r="AE127" s="13">
        <v>15</v>
      </c>
      <c r="AF127">
        <v>0</v>
      </c>
      <c r="AG127">
        <v>0</v>
      </c>
      <c r="AH127">
        <v>0</v>
      </c>
      <c r="AI127" s="13">
        <v>1</v>
      </c>
      <c r="AJ127" s="13">
        <v>1</v>
      </c>
      <c r="AK127">
        <v>0</v>
      </c>
      <c r="AL127">
        <v>0</v>
      </c>
      <c r="AM127" s="13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s="13">
        <v>1</v>
      </c>
      <c r="AV127">
        <v>0</v>
      </c>
      <c r="AW127">
        <v>0</v>
      </c>
      <c r="AX127" s="13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 s="13">
        <v>22</v>
      </c>
      <c r="BZ127">
        <v>0</v>
      </c>
      <c r="CA127">
        <v>0</v>
      </c>
      <c r="CB127" s="13">
        <v>1</v>
      </c>
      <c r="CC127" s="13">
        <v>1</v>
      </c>
      <c r="CD127" s="13">
        <v>5</v>
      </c>
      <c r="CE127" s="13">
        <v>17</v>
      </c>
      <c r="CF127">
        <v>0</v>
      </c>
      <c r="CG127" s="13">
        <v>1</v>
      </c>
      <c r="CH127" s="13">
        <v>4</v>
      </c>
      <c r="CI127" s="13">
        <v>22</v>
      </c>
      <c r="CJ127" s="13">
        <v>1</v>
      </c>
      <c r="CK127" s="13">
        <v>1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 s="13">
        <v>1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13">
        <v>21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 s="13">
        <v>1</v>
      </c>
      <c r="DL127" s="13">
        <v>1</v>
      </c>
      <c r="DM127">
        <v>0</v>
      </c>
      <c r="DN127">
        <v>0</v>
      </c>
      <c r="DO127" s="13">
        <v>15</v>
      </c>
      <c r="DP127" s="13">
        <v>2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 s="13">
        <v>1</v>
      </c>
      <c r="EC127">
        <v>0</v>
      </c>
      <c r="ED127">
        <v>0</v>
      </c>
      <c r="EE127">
        <v>0</v>
      </c>
      <c r="EF127" s="13">
        <v>1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 s="13">
        <v>1</v>
      </c>
      <c r="ER127">
        <v>0</v>
      </c>
      <c r="ES127" s="13">
        <v>20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 s="13">
        <v>1</v>
      </c>
      <c r="FP127">
        <v>0</v>
      </c>
      <c r="FQ127">
        <v>0</v>
      </c>
      <c r="FR127">
        <v>0</v>
      </c>
      <c r="FS127">
        <v>0</v>
      </c>
      <c r="FT127" s="13">
        <v>19</v>
      </c>
      <c r="FU127">
        <v>0</v>
      </c>
      <c r="FV127">
        <v>0</v>
      </c>
      <c r="FW127" s="13">
        <v>2</v>
      </c>
      <c r="FX127">
        <v>0</v>
      </c>
      <c r="FY127">
        <v>0</v>
      </c>
      <c r="FZ127">
        <v>0</v>
      </c>
      <c r="GA127">
        <v>0</v>
      </c>
      <c r="GB127" s="13">
        <v>1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 s="13">
        <v>1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 s="13">
        <v>3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 s="13">
        <v>1</v>
      </c>
      <c r="HJ127">
        <v>0</v>
      </c>
      <c r="HK127">
        <v>0</v>
      </c>
      <c r="HL127">
        <v>0</v>
      </c>
      <c r="HM127">
        <v>0</v>
      </c>
      <c r="HN127">
        <v>0</v>
      </c>
      <c r="HO127" s="13">
        <v>1</v>
      </c>
      <c r="HP127">
        <v>0</v>
      </c>
      <c r="HQ127">
        <v>0</v>
      </c>
      <c r="HR127">
        <v>0</v>
      </c>
      <c r="HS127">
        <v>0</v>
      </c>
    </row>
    <row r="128" spans="1:227" x14ac:dyDescent="0.2">
      <c r="A128" t="s">
        <v>431</v>
      </c>
      <c r="B128">
        <v>1</v>
      </c>
      <c r="C128" t="s">
        <v>432</v>
      </c>
      <c r="D128" t="s">
        <v>101</v>
      </c>
      <c r="E128">
        <v>6.90968E-93</v>
      </c>
      <c r="F128">
        <v>3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0</v>
      </c>
      <c r="HQ128">
        <v>0</v>
      </c>
      <c r="HR128">
        <v>0</v>
      </c>
      <c r="HS128">
        <v>0</v>
      </c>
    </row>
    <row r="129" spans="1:227" x14ac:dyDescent="0.2">
      <c r="A129" t="s">
        <v>433</v>
      </c>
      <c r="B129">
        <v>1</v>
      </c>
      <c r="C129" t="s">
        <v>434</v>
      </c>
      <c r="D129" t="s">
        <v>104</v>
      </c>
      <c r="E129">
        <v>2.87071E-171</v>
      </c>
      <c r="F129">
        <v>13</v>
      </c>
      <c r="G129">
        <v>0</v>
      </c>
      <c r="H129" s="13">
        <v>4</v>
      </c>
      <c r="I129" s="13">
        <v>4</v>
      </c>
      <c r="J129">
        <v>0</v>
      </c>
      <c r="K129">
        <v>0</v>
      </c>
      <c r="L129">
        <v>0</v>
      </c>
      <c r="M129">
        <v>0</v>
      </c>
      <c r="N129" s="13">
        <v>5</v>
      </c>
      <c r="O129">
        <v>0</v>
      </c>
      <c r="P129">
        <v>0</v>
      </c>
      <c r="Q129">
        <v>0</v>
      </c>
      <c r="R129">
        <v>0</v>
      </c>
      <c r="S129">
        <v>0</v>
      </c>
      <c r="T129" s="13">
        <v>5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s="13">
        <v>4</v>
      </c>
      <c r="AF129" s="13">
        <v>1</v>
      </c>
      <c r="AG129">
        <v>0</v>
      </c>
      <c r="AH129">
        <v>0</v>
      </c>
      <c r="AI129">
        <v>0</v>
      </c>
      <c r="AJ129">
        <v>0</v>
      </c>
      <c r="AK129" s="13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 s="13">
        <v>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 s="13">
        <v>1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 s="13">
        <v>5</v>
      </c>
      <c r="BZ129">
        <v>0</v>
      </c>
      <c r="CA129">
        <v>0</v>
      </c>
      <c r="CB129">
        <v>0</v>
      </c>
      <c r="CC129">
        <v>0</v>
      </c>
      <c r="CD129" s="13">
        <v>4</v>
      </c>
      <c r="CE129" s="13">
        <v>1</v>
      </c>
      <c r="CF129">
        <v>0</v>
      </c>
      <c r="CG129">
        <v>0</v>
      </c>
      <c r="CH129">
        <v>0</v>
      </c>
      <c r="CI129" s="13">
        <v>5</v>
      </c>
      <c r="CJ129" s="13">
        <v>2</v>
      </c>
      <c r="CK129" s="13">
        <v>1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 s="13">
        <v>5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 s="13">
        <v>1</v>
      </c>
      <c r="DU129">
        <v>0</v>
      </c>
      <c r="DV129">
        <v>0</v>
      </c>
      <c r="DW129">
        <v>0</v>
      </c>
      <c r="DX129">
        <v>0</v>
      </c>
      <c r="DY129">
        <v>0</v>
      </c>
      <c r="DZ129" s="13">
        <v>1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 s="13">
        <v>3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 s="13">
        <v>5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 s="13">
        <v>2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 s="13">
        <v>1</v>
      </c>
      <c r="HQ129">
        <v>0</v>
      </c>
      <c r="HR129">
        <v>0</v>
      </c>
      <c r="HS129">
        <v>0</v>
      </c>
    </row>
    <row r="130" spans="1:227" x14ac:dyDescent="0.2">
      <c r="A130" t="s">
        <v>435</v>
      </c>
      <c r="B130">
        <v>1</v>
      </c>
      <c r="C130" t="s">
        <v>436</v>
      </c>
      <c r="D130" t="s">
        <v>82</v>
      </c>
      <c r="E130">
        <v>5.2293400000000002E-109</v>
      </c>
      <c r="F130">
        <v>11</v>
      </c>
      <c r="G130">
        <v>0</v>
      </c>
      <c r="H130" s="13">
        <v>7</v>
      </c>
      <c r="I130" s="13">
        <v>7</v>
      </c>
      <c r="J130">
        <v>0</v>
      </c>
      <c r="K130">
        <v>0</v>
      </c>
      <c r="L130">
        <v>0</v>
      </c>
      <c r="M130">
        <v>0</v>
      </c>
      <c r="N130" s="13">
        <v>7</v>
      </c>
      <c r="O130">
        <v>0</v>
      </c>
      <c r="P130">
        <v>0</v>
      </c>
      <c r="Q130">
        <v>0</v>
      </c>
      <c r="R130">
        <v>0</v>
      </c>
      <c r="S130" s="13">
        <v>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3">
        <v>4</v>
      </c>
      <c r="AE130" s="13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 s="13">
        <v>1</v>
      </c>
      <c r="BZ130" s="13">
        <v>3</v>
      </c>
      <c r="CA130" s="13">
        <v>3</v>
      </c>
      <c r="CB130">
        <v>0</v>
      </c>
      <c r="CC130">
        <v>0</v>
      </c>
      <c r="CD130" s="13">
        <v>4</v>
      </c>
      <c r="CE130" s="13">
        <v>1</v>
      </c>
      <c r="CF130">
        <v>0</v>
      </c>
      <c r="CG130">
        <v>0</v>
      </c>
      <c r="CH130">
        <v>0</v>
      </c>
      <c r="CI130" s="13">
        <v>5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 s="13">
        <v>1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 s="13">
        <v>3</v>
      </c>
      <c r="DG130">
        <v>0</v>
      </c>
      <c r="DH130">
        <v>0</v>
      </c>
      <c r="DI130">
        <v>0</v>
      </c>
      <c r="DJ130" s="13">
        <v>3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 s="13">
        <v>1</v>
      </c>
      <c r="DW130">
        <v>0</v>
      </c>
      <c r="DX130">
        <v>0</v>
      </c>
      <c r="DY130">
        <v>0</v>
      </c>
      <c r="DZ130" s="13">
        <v>4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s="13">
        <v>1</v>
      </c>
      <c r="ER130" s="13">
        <v>1</v>
      </c>
      <c r="ES130">
        <v>0</v>
      </c>
      <c r="ET130">
        <v>0</v>
      </c>
      <c r="EU130">
        <v>0</v>
      </c>
      <c r="EV130">
        <v>0</v>
      </c>
      <c r="EW130" s="13">
        <v>1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 s="13">
        <v>5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0</v>
      </c>
      <c r="HQ130">
        <v>0</v>
      </c>
      <c r="HR130">
        <v>0</v>
      </c>
      <c r="HS130">
        <v>0</v>
      </c>
    </row>
    <row r="131" spans="1:227" x14ac:dyDescent="0.2">
      <c r="A131" t="s">
        <v>437</v>
      </c>
      <c r="B131">
        <v>1</v>
      </c>
      <c r="C131" t="s">
        <v>438</v>
      </c>
      <c r="D131" t="s">
        <v>105</v>
      </c>
      <c r="E131">
        <v>2.87071E-171</v>
      </c>
      <c r="F131">
        <v>5</v>
      </c>
      <c r="G131">
        <v>0</v>
      </c>
      <c r="H131">
        <v>0</v>
      </c>
      <c r="I131" s="13">
        <v>1</v>
      </c>
      <c r="J131">
        <v>0</v>
      </c>
      <c r="K131">
        <v>0</v>
      </c>
      <c r="L131">
        <v>0</v>
      </c>
      <c r="M131">
        <v>0</v>
      </c>
      <c r="N131" s="13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 s="13">
        <v>1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13">
        <v>1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 s="13">
        <v>1</v>
      </c>
      <c r="BZ131">
        <v>0</v>
      </c>
      <c r="CA131">
        <v>0</v>
      </c>
      <c r="CB131">
        <v>0</v>
      </c>
      <c r="CC131">
        <v>0</v>
      </c>
      <c r="CD131">
        <v>0</v>
      </c>
      <c r="CE131" s="13">
        <v>1</v>
      </c>
      <c r="CF131">
        <v>0</v>
      </c>
      <c r="CG131">
        <v>0</v>
      </c>
      <c r="CH131">
        <v>0</v>
      </c>
      <c r="CI131" s="13">
        <v>1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 s="13">
        <v>1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 s="13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 s="13">
        <v>1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 s="13">
        <v>1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0</v>
      </c>
      <c r="HR131">
        <v>0</v>
      </c>
      <c r="HS131">
        <v>0</v>
      </c>
    </row>
    <row r="132" spans="1:227" x14ac:dyDescent="0.2">
      <c r="A132" t="s">
        <v>439</v>
      </c>
      <c r="B132">
        <v>1</v>
      </c>
      <c r="C132" t="s">
        <v>440</v>
      </c>
      <c r="D132" t="s">
        <v>101</v>
      </c>
      <c r="E132">
        <v>2.87071E-171</v>
      </c>
      <c r="F132">
        <v>167</v>
      </c>
      <c r="G132" s="13">
        <v>2</v>
      </c>
      <c r="H132" s="13">
        <v>6</v>
      </c>
      <c r="I132" s="13">
        <v>133</v>
      </c>
      <c r="J132" s="13">
        <v>2</v>
      </c>
      <c r="K132">
        <v>0</v>
      </c>
      <c r="L132" s="13">
        <v>1</v>
      </c>
      <c r="M132">
        <v>0</v>
      </c>
      <c r="N132" s="13">
        <v>2</v>
      </c>
      <c r="O132">
        <v>0</v>
      </c>
      <c r="P132">
        <v>0</v>
      </c>
      <c r="Q132" s="13">
        <v>132</v>
      </c>
      <c r="R132" s="13">
        <v>2</v>
      </c>
      <c r="S132" s="13">
        <v>2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 s="13">
        <v>2</v>
      </c>
      <c r="AA132" s="13">
        <v>118</v>
      </c>
      <c r="AB132">
        <v>0</v>
      </c>
      <c r="AC132" s="13">
        <v>1</v>
      </c>
      <c r="AD132">
        <v>0</v>
      </c>
      <c r="AE132" s="13">
        <v>1</v>
      </c>
      <c r="AF132">
        <v>0</v>
      </c>
      <c r="AG132">
        <v>0</v>
      </c>
      <c r="AH132">
        <v>0</v>
      </c>
      <c r="AI132" s="13">
        <v>2</v>
      </c>
      <c r="AJ132">
        <v>0</v>
      </c>
      <c r="AK132">
        <v>0</v>
      </c>
      <c r="AL132" s="13">
        <v>115</v>
      </c>
      <c r="AM132" s="13">
        <v>1</v>
      </c>
      <c r="AN132">
        <v>0</v>
      </c>
      <c r="AO132">
        <v>0</v>
      </c>
      <c r="AP132">
        <v>0</v>
      </c>
      <c r="AQ132">
        <v>0</v>
      </c>
      <c r="AR132" s="13">
        <v>1</v>
      </c>
      <c r="AS132">
        <v>0</v>
      </c>
      <c r="AT132" s="13">
        <v>1</v>
      </c>
      <c r="AU132">
        <v>0</v>
      </c>
      <c r="AV132" s="13">
        <v>1</v>
      </c>
      <c r="AW132">
        <v>0</v>
      </c>
      <c r="AX132">
        <v>0</v>
      </c>
      <c r="AY132">
        <v>0</v>
      </c>
      <c r="AZ132" s="13">
        <v>2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s="13">
        <v>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 s="13">
        <v>1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 s="13">
        <v>132</v>
      </c>
      <c r="BZ132" s="13">
        <v>3</v>
      </c>
      <c r="CA132">
        <v>0</v>
      </c>
      <c r="CB132">
        <v>0</v>
      </c>
      <c r="CC132">
        <v>0</v>
      </c>
      <c r="CD132" s="13">
        <v>118</v>
      </c>
      <c r="CE132" s="13">
        <v>2</v>
      </c>
      <c r="CF132" s="13">
        <v>1</v>
      </c>
      <c r="CG132" s="13">
        <v>132</v>
      </c>
      <c r="CH132" s="13">
        <v>4</v>
      </c>
      <c r="CI132" s="13">
        <v>122</v>
      </c>
      <c r="CJ132" s="13">
        <v>6</v>
      </c>
      <c r="CK132" s="13">
        <v>1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 s="13">
        <v>1</v>
      </c>
      <c r="CW132" s="13">
        <v>1</v>
      </c>
      <c r="CX132">
        <v>0</v>
      </c>
      <c r="CY132">
        <v>0</v>
      </c>
      <c r="CZ132" s="13">
        <v>129</v>
      </c>
      <c r="DA132">
        <v>0</v>
      </c>
      <c r="DB132">
        <v>0</v>
      </c>
      <c r="DC132">
        <v>0</v>
      </c>
      <c r="DD132" s="13">
        <v>1</v>
      </c>
      <c r="DE132" s="13">
        <v>1</v>
      </c>
      <c r="DF132" s="13">
        <v>1</v>
      </c>
      <c r="DG132">
        <v>0</v>
      </c>
      <c r="DH132" s="13">
        <v>1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 s="13">
        <v>1</v>
      </c>
      <c r="DQ132">
        <v>0</v>
      </c>
      <c r="DR132">
        <v>0</v>
      </c>
      <c r="DS132">
        <v>0</v>
      </c>
      <c r="DT132" s="13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 s="13">
        <v>2</v>
      </c>
      <c r="EB132">
        <v>0</v>
      </c>
      <c r="EC132">
        <v>0</v>
      </c>
      <c r="ED132">
        <v>0</v>
      </c>
      <c r="EE132" s="13">
        <v>1</v>
      </c>
      <c r="EF132" s="13">
        <v>1</v>
      </c>
      <c r="EG132" s="13">
        <v>1</v>
      </c>
      <c r="EH132" s="13">
        <v>1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 s="13">
        <v>127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 s="13">
        <v>2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 s="13">
        <v>128</v>
      </c>
      <c r="FK132">
        <v>0</v>
      </c>
      <c r="FL132">
        <v>0</v>
      </c>
      <c r="FM132" s="13">
        <v>1</v>
      </c>
      <c r="FN132">
        <v>0</v>
      </c>
      <c r="FO132" s="13">
        <v>2</v>
      </c>
      <c r="FP132">
        <v>0</v>
      </c>
      <c r="FQ132">
        <v>0</v>
      </c>
      <c r="FR132" s="13">
        <v>1</v>
      </c>
      <c r="FS132">
        <v>0</v>
      </c>
      <c r="FT132" s="13">
        <v>119</v>
      </c>
      <c r="FU132">
        <v>0</v>
      </c>
      <c r="FV132">
        <v>0</v>
      </c>
      <c r="FW132" s="13">
        <v>2</v>
      </c>
      <c r="FX132" s="13">
        <v>1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 s="13">
        <v>3</v>
      </c>
      <c r="GG132">
        <v>0</v>
      </c>
      <c r="GH132">
        <v>0</v>
      </c>
      <c r="GI132" s="13">
        <v>3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 s="13">
        <v>1</v>
      </c>
      <c r="GU132" s="13">
        <v>1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 s="13">
        <v>1</v>
      </c>
      <c r="HE132">
        <v>0</v>
      </c>
      <c r="HF132" s="13">
        <v>1</v>
      </c>
      <c r="HG132">
        <v>0</v>
      </c>
      <c r="HH132">
        <v>0</v>
      </c>
      <c r="HI132">
        <v>0</v>
      </c>
      <c r="HJ132">
        <v>0</v>
      </c>
      <c r="HK132" s="13">
        <v>1</v>
      </c>
      <c r="HL132">
        <v>0</v>
      </c>
      <c r="HM132">
        <v>0</v>
      </c>
      <c r="HN132">
        <v>0</v>
      </c>
      <c r="HO132">
        <v>0</v>
      </c>
      <c r="HP132">
        <v>0</v>
      </c>
      <c r="HQ132" s="13">
        <v>1</v>
      </c>
      <c r="HR132">
        <v>0</v>
      </c>
      <c r="HS132">
        <v>0</v>
      </c>
    </row>
    <row r="133" spans="1:227" x14ac:dyDescent="0.2">
      <c r="A133" t="s">
        <v>441</v>
      </c>
      <c r="B133">
        <v>1</v>
      </c>
      <c r="C133" t="s">
        <v>442</v>
      </c>
      <c r="D133" t="s">
        <v>82</v>
      </c>
      <c r="E133">
        <v>6.2321000000000003E-173</v>
      </c>
      <c r="F133">
        <v>1</v>
      </c>
      <c r="G133">
        <v>0</v>
      </c>
      <c r="H133" s="13">
        <v>1</v>
      </c>
      <c r="I133" s="13">
        <v>1</v>
      </c>
      <c r="J133">
        <v>0</v>
      </c>
      <c r="K133">
        <v>0</v>
      </c>
      <c r="L133">
        <v>0</v>
      </c>
      <c r="M133">
        <v>0</v>
      </c>
      <c r="N133" s="1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 s="13">
        <v>1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 s="13">
        <v>1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 s="13">
        <v>1</v>
      </c>
      <c r="BZ133">
        <v>0</v>
      </c>
      <c r="CA133">
        <v>0</v>
      </c>
      <c r="CB133">
        <v>0</v>
      </c>
      <c r="CC133">
        <v>0</v>
      </c>
      <c r="CD133">
        <v>0</v>
      </c>
      <c r="CE133" s="13">
        <v>1</v>
      </c>
      <c r="CF133">
        <v>0</v>
      </c>
      <c r="CG133">
        <v>0</v>
      </c>
      <c r="CH133">
        <v>0</v>
      </c>
      <c r="CI133" s="13">
        <v>1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 s="13">
        <v>1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 s="13">
        <v>1</v>
      </c>
      <c r="DW133">
        <v>0</v>
      </c>
      <c r="DX133">
        <v>0</v>
      </c>
      <c r="DY133">
        <v>0</v>
      </c>
      <c r="DZ133" s="13">
        <v>1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 s="13">
        <v>1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0</v>
      </c>
      <c r="HQ133">
        <v>0</v>
      </c>
      <c r="HR133">
        <v>0</v>
      </c>
      <c r="HS133">
        <v>0</v>
      </c>
    </row>
    <row r="134" spans="1:227" x14ac:dyDescent="0.2">
      <c r="A134" t="s">
        <v>443</v>
      </c>
      <c r="B134">
        <v>1</v>
      </c>
      <c r="C134" t="s">
        <v>444</v>
      </c>
      <c r="D134" t="s">
        <v>90</v>
      </c>
      <c r="E134">
        <v>1.3528099999999999E-174</v>
      </c>
      <c r="F134">
        <v>13</v>
      </c>
      <c r="G134">
        <v>0</v>
      </c>
      <c r="H134" s="13">
        <v>8</v>
      </c>
      <c r="I134" s="13">
        <v>9</v>
      </c>
      <c r="J134">
        <v>0</v>
      </c>
      <c r="K134">
        <v>0</v>
      </c>
      <c r="L134">
        <v>0</v>
      </c>
      <c r="M134">
        <v>0</v>
      </c>
      <c r="N134" s="13">
        <v>9</v>
      </c>
      <c r="O134">
        <v>0</v>
      </c>
      <c r="P134">
        <v>0</v>
      </c>
      <c r="Q134" s="13">
        <v>1</v>
      </c>
      <c r="R134">
        <v>0</v>
      </c>
      <c r="S134" s="13">
        <v>8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13">
        <v>1</v>
      </c>
      <c r="AB134">
        <v>0</v>
      </c>
      <c r="AC134">
        <v>0</v>
      </c>
      <c r="AD134" s="13">
        <v>5</v>
      </c>
      <c r="AE134" s="13">
        <v>3</v>
      </c>
      <c r="AF134">
        <v>0</v>
      </c>
      <c r="AG134">
        <v>0</v>
      </c>
      <c r="AH134">
        <v>0</v>
      </c>
      <c r="AI134">
        <v>0</v>
      </c>
      <c r="AJ134">
        <v>0</v>
      </c>
      <c r="AK134" s="13">
        <v>1</v>
      </c>
      <c r="AL134" s="13">
        <v>1</v>
      </c>
      <c r="AM134">
        <v>0</v>
      </c>
      <c r="AN134">
        <v>0</v>
      </c>
      <c r="AO134">
        <v>0</v>
      </c>
      <c r="AP134" s="13">
        <v>1</v>
      </c>
      <c r="AQ134">
        <v>0</v>
      </c>
      <c r="AR134" s="13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 s="13">
        <v>1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 s="13">
        <v>1</v>
      </c>
      <c r="CA134" s="13">
        <v>8</v>
      </c>
      <c r="CB134">
        <v>0</v>
      </c>
      <c r="CC134">
        <v>0</v>
      </c>
      <c r="CD134" s="13">
        <v>6</v>
      </c>
      <c r="CE134" s="13">
        <v>3</v>
      </c>
      <c r="CF134">
        <v>0</v>
      </c>
      <c r="CG134" s="13">
        <v>1</v>
      </c>
      <c r="CH134" s="13">
        <v>1</v>
      </c>
      <c r="CI134" s="13">
        <v>9</v>
      </c>
      <c r="CJ134" s="13">
        <v>1</v>
      </c>
      <c r="CK134" s="13">
        <v>2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 s="13">
        <v>1</v>
      </c>
      <c r="DF134">
        <v>0</v>
      </c>
      <c r="DG134">
        <v>0</v>
      </c>
      <c r="DH134">
        <v>0</v>
      </c>
      <c r="DI134">
        <v>0</v>
      </c>
      <c r="DJ134" s="13">
        <v>8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 s="13">
        <v>3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 s="13">
        <v>9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 s="13">
        <v>1</v>
      </c>
      <c r="FP134">
        <v>0</v>
      </c>
      <c r="FQ134">
        <v>0</v>
      </c>
      <c r="FR134">
        <v>0</v>
      </c>
      <c r="FS134">
        <v>0</v>
      </c>
      <c r="FT134" s="13">
        <v>8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 s="13">
        <v>1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 s="13">
        <v>1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 s="13">
        <v>1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0</v>
      </c>
      <c r="HQ134" s="13">
        <v>1</v>
      </c>
      <c r="HR134">
        <v>0</v>
      </c>
      <c r="HS134" s="13">
        <v>1</v>
      </c>
    </row>
    <row r="135" spans="1:227" x14ac:dyDescent="0.2">
      <c r="A135" t="s">
        <v>445</v>
      </c>
      <c r="B135">
        <v>1</v>
      </c>
      <c r="C135" t="s">
        <v>446</v>
      </c>
      <c r="D135" t="s">
        <v>105</v>
      </c>
      <c r="E135">
        <v>6.0893000000000002E-168</v>
      </c>
      <c r="F135">
        <v>2</v>
      </c>
      <c r="G135">
        <v>0</v>
      </c>
      <c r="H135" s="13">
        <v>1</v>
      </c>
      <c r="I135" s="13">
        <v>1</v>
      </c>
      <c r="J135">
        <v>0</v>
      </c>
      <c r="K135">
        <v>0</v>
      </c>
      <c r="L135">
        <v>0</v>
      </c>
      <c r="M135">
        <v>0</v>
      </c>
      <c r="N135" s="13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 s="13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 s="13">
        <v>1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 s="13">
        <v>1</v>
      </c>
      <c r="BZ135">
        <v>0</v>
      </c>
      <c r="CA135">
        <v>0</v>
      </c>
      <c r="CB135">
        <v>0</v>
      </c>
      <c r="CC135">
        <v>0</v>
      </c>
      <c r="CD135">
        <v>0</v>
      </c>
      <c r="CE135" s="13">
        <v>1</v>
      </c>
      <c r="CF135">
        <v>0</v>
      </c>
      <c r="CG135">
        <v>0</v>
      </c>
      <c r="CH135">
        <v>0</v>
      </c>
      <c r="CI135" s="13">
        <v>1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 s="13">
        <v>1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 s="13">
        <v>1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 s="13">
        <v>1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 s="13">
        <v>1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0</v>
      </c>
      <c r="HQ135">
        <v>0</v>
      </c>
      <c r="HR135">
        <v>0</v>
      </c>
      <c r="HS135">
        <v>0</v>
      </c>
    </row>
    <row r="136" spans="1:227" x14ac:dyDescent="0.2">
      <c r="A136" t="s">
        <v>447</v>
      </c>
      <c r="B136">
        <v>1</v>
      </c>
      <c r="C136" t="s">
        <v>448</v>
      </c>
      <c r="D136" t="s">
        <v>102</v>
      </c>
      <c r="E136">
        <v>6.0893000000000002E-168</v>
      </c>
      <c r="F136">
        <v>4</v>
      </c>
      <c r="G136">
        <v>0</v>
      </c>
      <c r="H136" s="13">
        <v>2</v>
      </c>
      <c r="I136" s="13">
        <v>2</v>
      </c>
      <c r="J136">
        <v>0</v>
      </c>
      <c r="K136">
        <v>0</v>
      </c>
      <c r="L136">
        <v>0</v>
      </c>
      <c r="M136">
        <v>0</v>
      </c>
      <c r="N136" s="13">
        <v>2</v>
      </c>
      <c r="O136">
        <v>0</v>
      </c>
      <c r="P136">
        <v>0</v>
      </c>
      <c r="Q136" s="13">
        <v>3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 s="13">
        <v>1</v>
      </c>
      <c r="AA136">
        <v>0</v>
      </c>
      <c r="AB136">
        <v>0</v>
      </c>
      <c r="AC136" s="13">
        <v>2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s="13">
        <v>2</v>
      </c>
      <c r="AK136" s="13">
        <v>1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 s="13">
        <v>2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 s="13">
        <v>3</v>
      </c>
      <c r="CH136" s="13">
        <v>1</v>
      </c>
      <c r="CI136">
        <v>0</v>
      </c>
      <c r="CJ136" s="13">
        <v>2</v>
      </c>
      <c r="CK136" s="13">
        <v>3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 s="13">
        <v>2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 s="13">
        <v>2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 s="13">
        <v>3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 s="13">
        <v>1</v>
      </c>
      <c r="GN136">
        <v>0</v>
      </c>
      <c r="GO136">
        <v>0</v>
      </c>
      <c r="GP136" s="13">
        <v>1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 s="13">
        <v>1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 s="13">
        <v>1</v>
      </c>
      <c r="HR136">
        <v>0</v>
      </c>
      <c r="HS136" s="13">
        <v>2</v>
      </c>
    </row>
    <row r="137" spans="1:227" x14ac:dyDescent="0.2">
      <c r="A137" t="s">
        <v>449</v>
      </c>
      <c r="B137">
        <v>1</v>
      </c>
      <c r="C137" t="s">
        <v>450</v>
      </c>
      <c r="D137" t="s">
        <v>84</v>
      </c>
      <c r="E137">
        <v>1.3222100000000001E-169</v>
      </c>
      <c r="F137">
        <v>147</v>
      </c>
      <c r="G137" s="13">
        <v>7</v>
      </c>
      <c r="H137" s="13">
        <v>118</v>
      </c>
      <c r="I137" s="13">
        <v>118</v>
      </c>
      <c r="J137" s="13">
        <v>8</v>
      </c>
      <c r="K137" s="13">
        <v>1</v>
      </c>
      <c r="L137">
        <v>0</v>
      </c>
      <c r="M137" s="13">
        <v>7</v>
      </c>
      <c r="N137" s="13">
        <v>1</v>
      </c>
      <c r="O137" s="13">
        <v>1</v>
      </c>
      <c r="P137" s="13">
        <v>1</v>
      </c>
      <c r="Q137" s="13">
        <v>11</v>
      </c>
      <c r="R137" s="13">
        <v>5</v>
      </c>
      <c r="S137" s="13">
        <v>102</v>
      </c>
      <c r="T137">
        <v>0</v>
      </c>
      <c r="U137">
        <v>0</v>
      </c>
      <c r="V137" s="13">
        <v>1</v>
      </c>
      <c r="W137">
        <v>0</v>
      </c>
      <c r="X137">
        <v>0</v>
      </c>
      <c r="Y137" s="13">
        <v>1</v>
      </c>
      <c r="Z137" s="13">
        <v>5</v>
      </c>
      <c r="AA137" s="13">
        <v>8</v>
      </c>
      <c r="AB137">
        <v>0</v>
      </c>
      <c r="AC137">
        <v>0</v>
      </c>
      <c r="AD137" s="13">
        <v>27</v>
      </c>
      <c r="AE137" s="13">
        <v>69</v>
      </c>
      <c r="AF137">
        <v>0</v>
      </c>
      <c r="AG137">
        <v>0</v>
      </c>
      <c r="AH137" s="13">
        <v>68</v>
      </c>
      <c r="AI137" s="13">
        <v>4</v>
      </c>
      <c r="AJ137">
        <v>0</v>
      </c>
      <c r="AK137" s="13">
        <v>4</v>
      </c>
      <c r="AL137" s="13">
        <v>4</v>
      </c>
      <c r="AM137" s="13">
        <v>3</v>
      </c>
      <c r="AN137">
        <v>0</v>
      </c>
      <c r="AO137" s="13">
        <v>2</v>
      </c>
      <c r="AP137" s="13">
        <v>3</v>
      </c>
      <c r="AQ137" s="13">
        <v>1</v>
      </c>
      <c r="AR137" s="13">
        <v>6</v>
      </c>
      <c r="AS137" s="13">
        <v>67</v>
      </c>
      <c r="AT137" s="13">
        <v>4</v>
      </c>
      <c r="AU137">
        <v>0</v>
      </c>
      <c r="AV137">
        <v>0</v>
      </c>
      <c r="AW137" s="13">
        <v>1</v>
      </c>
      <c r="AX137" s="13">
        <v>2</v>
      </c>
      <c r="AY137">
        <v>0</v>
      </c>
      <c r="AZ137" s="13">
        <v>2</v>
      </c>
      <c r="BA137" s="13">
        <v>3</v>
      </c>
      <c r="BB137">
        <v>0</v>
      </c>
      <c r="BC137" s="13">
        <v>1</v>
      </c>
      <c r="BD137">
        <v>0</v>
      </c>
      <c r="BE137">
        <v>0</v>
      </c>
      <c r="BF137" s="13">
        <v>1</v>
      </c>
      <c r="BG137">
        <v>0</v>
      </c>
      <c r="BH137" s="13">
        <v>3</v>
      </c>
      <c r="BI137" s="13">
        <v>2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 s="13">
        <v>1</v>
      </c>
      <c r="BQ137">
        <v>0</v>
      </c>
      <c r="BR137">
        <v>0</v>
      </c>
      <c r="BS137">
        <v>0</v>
      </c>
      <c r="BT137">
        <v>0</v>
      </c>
      <c r="BU137">
        <v>0</v>
      </c>
      <c r="BV137" s="13">
        <v>1</v>
      </c>
      <c r="BW137">
        <v>0</v>
      </c>
      <c r="BX137" s="13">
        <v>7</v>
      </c>
      <c r="BY137" s="13">
        <v>110</v>
      </c>
      <c r="BZ137" s="13">
        <v>5</v>
      </c>
      <c r="CA137" s="13">
        <v>1</v>
      </c>
      <c r="CB137" s="13">
        <v>2</v>
      </c>
      <c r="CC137" s="13">
        <v>1</v>
      </c>
      <c r="CD137" s="13">
        <v>37</v>
      </c>
      <c r="CE137" s="13">
        <v>74</v>
      </c>
      <c r="CF137" s="13">
        <v>1</v>
      </c>
      <c r="CG137" s="13">
        <v>15</v>
      </c>
      <c r="CH137" s="13">
        <v>84</v>
      </c>
      <c r="CI137" s="13">
        <v>115</v>
      </c>
      <c r="CJ137" s="13">
        <v>12</v>
      </c>
      <c r="CK137" s="13">
        <v>76</v>
      </c>
      <c r="CL137" s="13">
        <v>1</v>
      </c>
      <c r="CM137">
        <v>0</v>
      </c>
      <c r="CN137">
        <v>0</v>
      </c>
      <c r="CO137" s="13">
        <v>1</v>
      </c>
      <c r="CP137" s="13">
        <v>4</v>
      </c>
      <c r="CQ137">
        <v>0</v>
      </c>
      <c r="CR137" s="13">
        <v>1</v>
      </c>
      <c r="CS137">
        <v>0</v>
      </c>
      <c r="CT137">
        <v>0</v>
      </c>
      <c r="CU137">
        <v>0</v>
      </c>
      <c r="CV137" s="13">
        <v>1</v>
      </c>
      <c r="CW137" s="13">
        <v>106</v>
      </c>
      <c r="CX137">
        <v>0</v>
      </c>
      <c r="CY137" s="13">
        <v>3</v>
      </c>
      <c r="CZ137">
        <v>0</v>
      </c>
      <c r="DA137">
        <v>0</v>
      </c>
      <c r="DB137">
        <v>0</v>
      </c>
      <c r="DC137">
        <v>0</v>
      </c>
      <c r="DD137">
        <v>0</v>
      </c>
      <c r="DE137" s="13">
        <v>3</v>
      </c>
      <c r="DF137" s="13">
        <v>2</v>
      </c>
      <c r="DG137">
        <v>0</v>
      </c>
      <c r="DH137">
        <v>0</v>
      </c>
      <c r="DI137">
        <v>0</v>
      </c>
      <c r="DJ137" s="13">
        <v>1</v>
      </c>
      <c r="DK137" s="13">
        <v>2</v>
      </c>
      <c r="DL137" s="13">
        <v>1</v>
      </c>
      <c r="DM137">
        <v>0</v>
      </c>
      <c r="DN137">
        <v>0</v>
      </c>
      <c r="DO137">
        <v>0</v>
      </c>
      <c r="DP137" s="13">
        <v>2</v>
      </c>
      <c r="DQ137" s="13">
        <v>69</v>
      </c>
      <c r="DR137">
        <v>0</v>
      </c>
      <c r="DS137" s="13">
        <v>1</v>
      </c>
      <c r="DT137">
        <v>0</v>
      </c>
      <c r="DU137" s="13">
        <v>1</v>
      </c>
      <c r="DV137">
        <v>0</v>
      </c>
      <c r="DW137" s="13">
        <v>1</v>
      </c>
      <c r="DX137">
        <v>0</v>
      </c>
      <c r="DY137">
        <v>0</v>
      </c>
      <c r="DZ137">
        <v>0</v>
      </c>
      <c r="EA137" s="13">
        <v>1</v>
      </c>
      <c r="EB137" s="13">
        <v>103</v>
      </c>
      <c r="EC137">
        <v>0</v>
      </c>
      <c r="ED137">
        <v>0</v>
      </c>
      <c r="EE137">
        <v>0</v>
      </c>
      <c r="EF137" s="13">
        <v>1</v>
      </c>
      <c r="EG137">
        <v>0</v>
      </c>
      <c r="EH137" s="13">
        <v>1</v>
      </c>
      <c r="EI137">
        <v>0</v>
      </c>
      <c r="EJ137" s="13">
        <v>2</v>
      </c>
      <c r="EK137">
        <v>0</v>
      </c>
      <c r="EL137" s="13">
        <v>1</v>
      </c>
      <c r="EM137">
        <v>0</v>
      </c>
      <c r="EN137" s="13">
        <v>1</v>
      </c>
      <c r="EO137">
        <v>0</v>
      </c>
      <c r="EP137">
        <v>0</v>
      </c>
      <c r="EQ137">
        <v>0</v>
      </c>
      <c r="ER137" s="13">
        <v>1</v>
      </c>
      <c r="ES137">
        <v>0</v>
      </c>
      <c r="ET137" s="13">
        <v>1</v>
      </c>
      <c r="EU137">
        <v>0</v>
      </c>
      <c r="EV137" s="13">
        <v>1</v>
      </c>
      <c r="EW137" s="13">
        <v>5</v>
      </c>
      <c r="EX137" s="13">
        <v>1</v>
      </c>
      <c r="EY137" s="13">
        <v>3</v>
      </c>
      <c r="EZ137">
        <v>0</v>
      </c>
      <c r="FA137" s="13">
        <v>1</v>
      </c>
      <c r="FB137" s="13">
        <v>1</v>
      </c>
      <c r="FC137" s="13">
        <v>2</v>
      </c>
      <c r="FD137">
        <v>0</v>
      </c>
      <c r="FE137">
        <v>0</v>
      </c>
      <c r="FF137" s="13">
        <v>1</v>
      </c>
      <c r="FG137">
        <v>0</v>
      </c>
      <c r="FH137">
        <v>0</v>
      </c>
      <c r="FI137" s="13">
        <v>1</v>
      </c>
      <c r="FJ137">
        <v>0</v>
      </c>
      <c r="FK137" s="13">
        <v>2</v>
      </c>
      <c r="FL137" s="13">
        <v>1</v>
      </c>
      <c r="FM137" s="13">
        <v>5</v>
      </c>
      <c r="FN137">
        <v>0</v>
      </c>
      <c r="FO137" s="13">
        <v>4</v>
      </c>
      <c r="FP137">
        <v>0</v>
      </c>
      <c r="FQ137" s="13">
        <v>1</v>
      </c>
      <c r="FR137">
        <v>0</v>
      </c>
      <c r="FS137" s="13">
        <v>1</v>
      </c>
      <c r="FT137" s="13">
        <v>106</v>
      </c>
      <c r="FU137">
        <v>0</v>
      </c>
      <c r="FV137" s="13">
        <v>3</v>
      </c>
      <c r="FW137" s="13">
        <v>3</v>
      </c>
      <c r="FX137" s="13">
        <v>3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 s="13">
        <v>2</v>
      </c>
      <c r="GF137" s="13">
        <v>3</v>
      </c>
      <c r="GG137">
        <v>0</v>
      </c>
      <c r="GH137">
        <v>0</v>
      </c>
      <c r="GI137" s="13">
        <v>4</v>
      </c>
      <c r="GJ137">
        <v>0</v>
      </c>
      <c r="GK137">
        <v>0</v>
      </c>
      <c r="GL137">
        <v>0</v>
      </c>
      <c r="GM137" s="13">
        <v>2</v>
      </c>
      <c r="GN137">
        <v>0</v>
      </c>
      <c r="GO137">
        <v>0</v>
      </c>
      <c r="GP137" s="13">
        <v>1</v>
      </c>
      <c r="GQ137">
        <v>0</v>
      </c>
      <c r="GR137">
        <v>0</v>
      </c>
      <c r="GS137" s="13">
        <v>1</v>
      </c>
      <c r="GT137" s="13">
        <v>3</v>
      </c>
      <c r="GU137">
        <v>0</v>
      </c>
      <c r="GV137" s="13">
        <v>1</v>
      </c>
      <c r="GW137">
        <v>0</v>
      </c>
      <c r="GX137" s="13">
        <v>2</v>
      </c>
      <c r="GY137">
        <v>0</v>
      </c>
      <c r="GZ137" s="13">
        <v>2</v>
      </c>
      <c r="HA137">
        <v>0</v>
      </c>
      <c r="HB137">
        <v>0</v>
      </c>
      <c r="HC137">
        <v>0</v>
      </c>
      <c r="HD137" s="13">
        <v>69</v>
      </c>
      <c r="HE137" s="13">
        <v>2</v>
      </c>
      <c r="HF137" s="13">
        <v>1</v>
      </c>
      <c r="HG137">
        <v>0</v>
      </c>
      <c r="HH137" s="13">
        <v>2</v>
      </c>
      <c r="HI137">
        <v>0</v>
      </c>
      <c r="HJ137" s="13">
        <v>1</v>
      </c>
      <c r="HK137">
        <v>0</v>
      </c>
      <c r="HL137">
        <v>0</v>
      </c>
      <c r="HM137">
        <v>0</v>
      </c>
      <c r="HN137">
        <v>0</v>
      </c>
      <c r="HO137">
        <v>0</v>
      </c>
      <c r="HP137" s="13">
        <v>4</v>
      </c>
      <c r="HQ137" s="13">
        <v>70</v>
      </c>
      <c r="HR137">
        <v>0</v>
      </c>
      <c r="HS137" s="13">
        <v>2</v>
      </c>
    </row>
    <row r="138" spans="1:227" x14ac:dyDescent="0.2">
      <c r="A138" t="s">
        <v>451</v>
      </c>
      <c r="B138">
        <v>1</v>
      </c>
      <c r="C138" t="s">
        <v>452</v>
      </c>
      <c r="D138" t="s">
        <v>105</v>
      </c>
      <c r="E138">
        <v>1.3222100000000001E-169</v>
      </c>
      <c r="F138">
        <v>52</v>
      </c>
      <c r="G138" s="13">
        <v>1</v>
      </c>
      <c r="H138" s="13">
        <v>30</v>
      </c>
      <c r="I138" s="13">
        <v>34</v>
      </c>
      <c r="J138" s="13">
        <v>1</v>
      </c>
      <c r="K138">
        <v>0</v>
      </c>
      <c r="L138">
        <v>0</v>
      </c>
      <c r="M138" s="13">
        <v>1</v>
      </c>
      <c r="N138" s="13">
        <v>34</v>
      </c>
      <c r="O138">
        <v>0</v>
      </c>
      <c r="P138">
        <v>0</v>
      </c>
      <c r="Q138">
        <v>0</v>
      </c>
      <c r="R138" s="13">
        <v>2</v>
      </c>
      <c r="S138" s="13">
        <v>1</v>
      </c>
      <c r="T138" s="13">
        <v>28</v>
      </c>
      <c r="U138">
        <v>0</v>
      </c>
      <c r="V138">
        <v>0</v>
      </c>
      <c r="W138" s="13">
        <v>1</v>
      </c>
      <c r="X138">
        <v>0</v>
      </c>
      <c r="Y138">
        <v>0</v>
      </c>
      <c r="Z138">
        <v>0</v>
      </c>
      <c r="AA138" s="13">
        <v>2</v>
      </c>
      <c r="AB138" s="13">
        <v>2</v>
      </c>
      <c r="AC138">
        <v>0</v>
      </c>
      <c r="AD138">
        <v>0</v>
      </c>
      <c r="AE138" s="13">
        <v>16</v>
      </c>
      <c r="AF138" s="13">
        <v>10</v>
      </c>
      <c r="AG138">
        <v>0</v>
      </c>
      <c r="AH138">
        <v>0</v>
      </c>
      <c r="AI138" s="13">
        <v>1</v>
      </c>
      <c r="AJ138" s="13">
        <v>1</v>
      </c>
      <c r="AK138" s="13">
        <v>1</v>
      </c>
      <c r="AL138" s="13">
        <v>1</v>
      </c>
      <c r="AM138" s="13">
        <v>1</v>
      </c>
      <c r="AN138" s="13">
        <v>1</v>
      </c>
      <c r="AO138">
        <v>0</v>
      </c>
      <c r="AP138">
        <v>0</v>
      </c>
      <c r="AQ138">
        <v>0</v>
      </c>
      <c r="AR138">
        <v>0</v>
      </c>
      <c r="AS138" s="13">
        <v>1</v>
      </c>
      <c r="AT138" s="13">
        <v>1</v>
      </c>
      <c r="AU138" s="13">
        <v>1</v>
      </c>
      <c r="AV138">
        <v>0</v>
      </c>
      <c r="AW138">
        <v>0</v>
      </c>
      <c r="AX138">
        <v>0</v>
      </c>
      <c r="AY138">
        <v>0</v>
      </c>
      <c r="AZ138">
        <v>0</v>
      </c>
      <c r="BA138" s="13">
        <v>2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13">
        <v>1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 s="13">
        <v>1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 s="13">
        <v>1</v>
      </c>
      <c r="BY138" s="13">
        <v>34</v>
      </c>
      <c r="BZ138">
        <v>0</v>
      </c>
      <c r="CA138">
        <v>0</v>
      </c>
      <c r="CB138">
        <v>0</v>
      </c>
      <c r="CC138">
        <v>0</v>
      </c>
      <c r="CD138" s="13">
        <v>19</v>
      </c>
      <c r="CE138" s="13">
        <v>11</v>
      </c>
      <c r="CF138">
        <v>0</v>
      </c>
      <c r="CG138" s="13">
        <v>2</v>
      </c>
      <c r="CH138" s="13">
        <v>4</v>
      </c>
      <c r="CI138" s="13">
        <v>31</v>
      </c>
      <c r="CJ138" s="13">
        <v>5</v>
      </c>
      <c r="CK138" s="13">
        <v>3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 s="13">
        <v>1</v>
      </c>
      <c r="CS138">
        <v>0</v>
      </c>
      <c r="CT138">
        <v>0</v>
      </c>
      <c r="CU138">
        <v>0</v>
      </c>
      <c r="CV138" s="13">
        <v>2</v>
      </c>
      <c r="CW138" s="13">
        <v>24</v>
      </c>
      <c r="CX138">
        <v>0</v>
      </c>
      <c r="CY138" s="13">
        <v>2</v>
      </c>
      <c r="CZ138">
        <v>0</v>
      </c>
      <c r="DA138" s="13">
        <v>1</v>
      </c>
      <c r="DB138" s="13">
        <v>5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 s="13">
        <v>7</v>
      </c>
      <c r="DO138">
        <v>0</v>
      </c>
      <c r="DP138" s="13">
        <v>1</v>
      </c>
      <c r="DQ138" s="13">
        <v>2</v>
      </c>
      <c r="DR138">
        <v>0</v>
      </c>
      <c r="DS138" s="13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 s="13">
        <v>1</v>
      </c>
      <c r="EC138" s="13">
        <v>1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 s="13">
        <v>1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 s="13">
        <v>31</v>
      </c>
      <c r="EX138">
        <v>0</v>
      </c>
      <c r="EY138" s="13">
        <v>1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 s="13">
        <v>1</v>
      </c>
      <c r="FN138">
        <v>0</v>
      </c>
      <c r="FO138" s="13">
        <v>1</v>
      </c>
      <c r="FP138">
        <v>0</v>
      </c>
      <c r="FQ138">
        <v>0</v>
      </c>
      <c r="FR138">
        <v>0</v>
      </c>
      <c r="FS138">
        <v>0</v>
      </c>
      <c r="FT138" s="13">
        <v>27</v>
      </c>
      <c r="FU138">
        <v>0</v>
      </c>
      <c r="FV138">
        <v>0</v>
      </c>
      <c r="FW138" s="13">
        <v>1</v>
      </c>
      <c r="FX138" s="13">
        <v>3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 s="13">
        <v>5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 s="13">
        <v>1</v>
      </c>
      <c r="GT138" s="13">
        <v>1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 s="13">
        <v>2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 s="13">
        <v>1</v>
      </c>
      <c r="HQ138" s="13">
        <v>2</v>
      </c>
      <c r="HR138">
        <v>0</v>
      </c>
      <c r="HS138">
        <v>0</v>
      </c>
    </row>
    <row r="139" spans="1:227" x14ac:dyDescent="0.2">
      <c r="A139" t="s">
        <v>453</v>
      </c>
      <c r="B139">
        <v>1</v>
      </c>
      <c r="C139" t="s">
        <v>454</v>
      </c>
      <c r="D139" t="s">
        <v>104</v>
      </c>
      <c r="E139">
        <v>2.8040699999999998E-166</v>
      </c>
      <c r="F139">
        <v>98</v>
      </c>
      <c r="G139" s="13">
        <v>1</v>
      </c>
      <c r="H139" s="13">
        <v>82</v>
      </c>
      <c r="I139" s="13">
        <v>83</v>
      </c>
      <c r="J139" s="13">
        <v>1</v>
      </c>
      <c r="K139">
        <v>0</v>
      </c>
      <c r="L139">
        <v>0</v>
      </c>
      <c r="M139">
        <v>0</v>
      </c>
      <c r="N139" s="13">
        <v>1</v>
      </c>
      <c r="O139">
        <v>0</v>
      </c>
      <c r="P139">
        <v>0</v>
      </c>
      <c r="Q139" s="13">
        <v>1</v>
      </c>
      <c r="R139" s="13">
        <v>1</v>
      </c>
      <c r="S139" s="13">
        <v>80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s="13">
        <v>1</v>
      </c>
      <c r="AA139">
        <v>0</v>
      </c>
      <c r="AB139" s="13">
        <v>1</v>
      </c>
      <c r="AC139">
        <v>0</v>
      </c>
      <c r="AD139" s="13">
        <v>2</v>
      </c>
      <c r="AE139" s="13">
        <v>75</v>
      </c>
      <c r="AF139">
        <v>0</v>
      </c>
      <c r="AG139">
        <v>0</v>
      </c>
      <c r="AH139">
        <v>0</v>
      </c>
      <c r="AI139" s="13">
        <v>1</v>
      </c>
      <c r="AJ139">
        <v>0</v>
      </c>
      <c r="AK139" s="13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 s="13">
        <v>1</v>
      </c>
      <c r="AS139">
        <v>0</v>
      </c>
      <c r="AT139" s="13">
        <v>1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 s="13">
        <v>3</v>
      </c>
      <c r="CA139" s="13">
        <v>80</v>
      </c>
      <c r="CB139" s="13">
        <v>1</v>
      </c>
      <c r="CC139">
        <v>0</v>
      </c>
      <c r="CD139" s="13">
        <v>4</v>
      </c>
      <c r="CE139" s="13">
        <v>75</v>
      </c>
      <c r="CF139">
        <v>0</v>
      </c>
      <c r="CG139" s="13">
        <v>1</v>
      </c>
      <c r="CH139" s="13">
        <v>2</v>
      </c>
      <c r="CI139" s="13">
        <v>81</v>
      </c>
      <c r="CJ139" s="13">
        <v>2</v>
      </c>
      <c r="CK139" s="13">
        <v>1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 s="13">
        <v>2</v>
      </c>
      <c r="DF139" s="13">
        <v>1</v>
      </c>
      <c r="DG139">
        <v>0</v>
      </c>
      <c r="DH139">
        <v>0</v>
      </c>
      <c r="DI139">
        <v>0</v>
      </c>
      <c r="DJ139" s="13">
        <v>80</v>
      </c>
      <c r="DK139" s="13">
        <v>1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 s="13">
        <v>75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 s="13">
        <v>1</v>
      </c>
      <c r="EK139">
        <v>0</v>
      </c>
      <c r="EL139">
        <v>0</v>
      </c>
      <c r="EM139">
        <v>0</v>
      </c>
      <c r="EN139" s="13">
        <v>1</v>
      </c>
      <c r="EO139">
        <v>0</v>
      </c>
      <c r="EP139">
        <v>0</v>
      </c>
      <c r="EQ139">
        <v>0</v>
      </c>
      <c r="ER139">
        <v>0</v>
      </c>
      <c r="ES139">
        <v>0</v>
      </c>
      <c r="ET139" s="13">
        <v>1</v>
      </c>
      <c r="EU139">
        <v>0</v>
      </c>
      <c r="EV139" s="13">
        <v>80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 s="13">
        <v>1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 s="13">
        <v>1</v>
      </c>
      <c r="FP139">
        <v>0</v>
      </c>
      <c r="FQ139">
        <v>0</v>
      </c>
      <c r="FR139">
        <v>0</v>
      </c>
      <c r="FS139">
        <v>0</v>
      </c>
      <c r="FT139" s="13">
        <v>79</v>
      </c>
      <c r="FU139">
        <v>0</v>
      </c>
      <c r="FV139">
        <v>0</v>
      </c>
      <c r="FW139" s="13">
        <v>1</v>
      </c>
      <c r="FX139">
        <v>0</v>
      </c>
      <c r="FY139">
        <v>0</v>
      </c>
      <c r="FZ139" s="13">
        <v>1</v>
      </c>
      <c r="GA139">
        <v>0</v>
      </c>
      <c r="GB139">
        <v>0</v>
      </c>
      <c r="GC139">
        <v>0</v>
      </c>
      <c r="GD139" s="13">
        <v>2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 s="13">
        <v>1</v>
      </c>
      <c r="HG139">
        <v>0</v>
      </c>
      <c r="HH139" s="13">
        <v>1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 s="13">
        <v>1</v>
      </c>
      <c r="HP139">
        <v>0</v>
      </c>
      <c r="HQ139">
        <v>0</v>
      </c>
      <c r="HR139">
        <v>0</v>
      </c>
      <c r="HS139">
        <v>0</v>
      </c>
    </row>
    <row r="140" spans="1:227" x14ac:dyDescent="0.2">
      <c r="A140" t="s">
        <v>456</v>
      </c>
      <c r="B140">
        <v>1</v>
      </c>
      <c r="C140" t="s">
        <v>457</v>
      </c>
      <c r="D140" t="s">
        <v>90</v>
      </c>
      <c r="E140">
        <v>6.0893000000000002E-168</v>
      </c>
      <c r="F140">
        <v>157</v>
      </c>
      <c r="G140">
        <v>0</v>
      </c>
      <c r="H140" s="13">
        <v>80</v>
      </c>
      <c r="I140" s="13">
        <v>82</v>
      </c>
      <c r="J140">
        <v>0</v>
      </c>
      <c r="K140">
        <v>0</v>
      </c>
      <c r="L140">
        <v>0</v>
      </c>
      <c r="M140" s="13">
        <v>1</v>
      </c>
      <c r="N140" s="13">
        <v>84</v>
      </c>
      <c r="O140">
        <v>0</v>
      </c>
      <c r="P140">
        <v>0</v>
      </c>
      <c r="Q140" s="13">
        <v>81</v>
      </c>
      <c r="R140">
        <v>0</v>
      </c>
      <c r="S140" s="13">
        <v>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s="13">
        <v>69</v>
      </c>
      <c r="AA140" s="13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s="13">
        <v>2</v>
      </c>
      <c r="AI140" s="13">
        <v>56</v>
      </c>
      <c r="AJ140" s="13">
        <v>1</v>
      </c>
      <c r="AK140" s="13">
        <v>4</v>
      </c>
      <c r="AL140" s="13">
        <v>2</v>
      </c>
      <c r="AM140">
        <v>0</v>
      </c>
      <c r="AN140">
        <v>0</v>
      </c>
      <c r="AO140">
        <v>0</v>
      </c>
      <c r="AP140" s="13">
        <v>1</v>
      </c>
      <c r="AQ140">
        <v>0</v>
      </c>
      <c r="AR140">
        <v>0</v>
      </c>
      <c r="AS140">
        <v>0</v>
      </c>
      <c r="AT140" s="13">
        <v>32</v>
      </c>
      <c r="AU140" s="13">
        <v>25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 s="13">
        <v>1</v>
      </c>
      <c r="BY140" s="13">
        <v>1</v>
      </c>
      <c r="BZ140" s="13">
        <v>1</v>
      </c>
      <c r="CA140">
        <v>0</v>
      </c>
      <c r="CB140" s="13">
        <v>1</v>
      </c>
      <c r="CC140" s="13">
        <v>81</v>
      </c>
      <c r="CD140" s="13">
        <v>34</v>
      </c>
      <c r="CE140" s="13">
        <v>25</v>
      </c>
      <c r="CF140">
        <v>0</v>
      </c>
      <c r="CG140" s="13">
        <v>81</v>
      </c>
      <c r="CH140" s="13">
        <v>72</v>
      </c>
      <c r="CI140" s="13">
        <v>60</v>
      </c>
      <c r="CJ140" s="13">
        <v>1</v>
      </c>
      <c r="CK140" s="13">
        <v>4</v>
      </c>
      <c r="CL140" s="13">
        <v>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 s="13">
        <v>1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 s="13">
        <v>1</v>
      </c>
      <c r="DG140">
        <v>0</v>
      </c>
      <c r="DH140">
        <v>0</v>
      </c>
      <c r="DI140">
        <v>0</v>
      </c>
      <c r="DJ140">
        <v>0</v>
      </c>
      <c r="DK140" s="13">
        <v>1</v>
      </c>
      <c r="DL140" s="13">
        <v>81</v>
      </c>
      <c r="DM140">
        <v>0</v>
      </c>
      <c r="DN140">
        <v>0</v>
      </c>
      <c r="DO140">
        <v>0</v>
      </c>
      <c r="DP140" s="13">
        <v>4</v>
      </c>
      <c r="DQ140" s="13">
        <v>9</v>
      </c>
      <c r="DR140">
        <v>0</v>
      </c>
      <c r="DS140">
        <v>0</v>
      </c>
      <c r="DT140">
        <v>0</v>
      </c>
      <c r="DU140" s="13">
        <v>12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 s="13">
        <v>80</v>
      </c>
      <c r="EI140">
        <v>0</v>
      </c>
      <c r="EJ140">
        <v>0</v>
      </c>
      <c r="EK140">
        <v>0</v>
      </c>
      <c r="EL140" s="13">
        <v>1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 s="13">
        <v>1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 s="13">
        <v>1</v>
      </c>
      <c r="FL140" s="13">
        <v>1</v>
      </c>
      <c r="FM140" s="13">
        <v>1</v>
      </c>
      <c r="FN140" s="13">
        <v>27</v>
      </c>
      <c r="FO140" s="13">
        <v>51</v>
      </c>
      <c r="FP140">
        <v>0</v>
      </c>
      <c r="FQ140">
        <v>0</v>
      </c>
      <c r="FR140">
        <v>0</v>
      </c>
      <c r="FS140">
        <v>0</v>
      </c>
      <c r="FT140" s="13">
        <v>2</v>
      </c>
      <c r="FU140" s="13">
        <v>3</v>
      </c>
      <c r="FV140" s="13">
        <v>1</v>
      </c>
      <c r="FW140" s="13">
        <v>21</v>
      </c>
      <c r="FX140" s="13">
        <v>25</v>
      </c>
      <c r="FY140" s="13">
        <v>4</v>
      </c>
      <c r="FZ140" s="13">
        <v>2</v>
      </c>
      <c r="GA140" s="13">
        <v>1</v>
      </c>
      <c r="GB140" s="13">
        <v>1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 s="13">
        <v>1</v>
      </c>
      <c r="GP140">
        <v>0</v>
      </c>
      <c r="GQ140">
        <v>0</v>
      </c>
      <c r="GR140">
        <v>0</v>
      </c>
      <c r="GS140" s="13">
        <v>53</v>
      </c>
      <c r="GT140" s="13">
        <v>1</v>
      </c>
      <c r="GU140" s="13">
        <v>3</v>
      </c>
      <c r="GV140">
        <v>0</v>
      </c>
      <c r="GW140">
        <v>0</v>
      </c>
      <c r="GX140">
        <v>0</v>
      </c>
      <c r="GY140">
        <v>0</v>
      </c>
      <c r="GZ140">
        <v>0</v>
      </c>
      <c r="HA140" s="13">
        <v>1</v>
      </c>
      <c r="HB140">
        <v>0</v>
      </c>
      <c r="HC140" s="13">
        <v>10</v>
      </c>
      <c r="HD140" s="13">
        <v>4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 s="13">
        <v>4</v>
      </c>
      <c r="HR140">
        <v>0</v>
      </c>
      <c r="HS140">
        <v>0</v>
      </c>
    </row>
    <row r="141" spans="1:227" x14ac:dyDescent="0.2">
      <c r="A141" t="s">
        <v>458</v>
      </c>
      <c r="B141">
        <v>1</v>
      </c>
      <c r="C141" t="s">
        <v>459</v>
      </c>
      <c r="D141" t="s">
        <v>83</v>
      </c>
      <c r="E141">
        <v>0</v>
      </c>
      <c r="F141">
        <v>3</v>
      </c>
      <c r="G141">
        <v>0</v>
      </c>
      <c r="H141" s="13">
        <v>2</v>
      </c>
      <c r="I141" s="13">
        <v>2</v>
      </c>
      <c r="J141">
        <v>0</v>
      </c>
      <c r="K141">
        <v>0</v>
      </c>
      <c r="L141">
        <v>0</v>
      </c>
      <c r="M141">
        <v>0</v>
      </c>
      <c r="N141" s="13">
        <v>2</v>
      </c>
      <c r="O141">
        <v>0</v>
      </c>
      <c r="P141">
        <v>0</v>
      </c>
      <c r="Q141">
        <v>0</v>
      </c>
      <c r="R141">
        <v>0</v>
      </c>
      <c r="S141">
        <v>0</v>
      </c>
      <c r="T141" s="13">
        <v>2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13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 s="13">
        <v>2</v>
      </c>
      <c r="BZ141">
        <v>0</v>
      </c>
      <c r="CA141">
        <v>0</v>
      </c>
      <c r="CB141">
        <v>0</v>
      </c>
      <c r="CC141">
        <v>0</v>
      </c>
      <c r="CD141">
        <v>0</v>
      </c>
      <c r="CE141" s="13">
        <v>1</v>
      </c>
      <c r="CF141">
        <v>0</v>
      </c>
      <c r="CG141">
        <v>0</v>
      </c>
      <c r="CH141">
        <v>0</v>
      </c>
      <c r="CI141" s="13">
        <v>2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 s="13">
        <v>2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 s="13">
        <v>1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 s="13">
        <v>2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 s="13">
        <v>1</v>
      </c>
      <c r="FU141">
        <v>0</v>
      </c>
      <c r="FV141">
        <v>0</v>
      </c>
      <c r="FW141">
        <v>0</v>
      </c>
      <c r="FX141">
        <v>0</v>
      </c>
      <c r="FY141" s="13">
        <v>1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</v>
      </c>
      <c r="HS141">
        <v>0</v>
      </c>
    </row>
    <row r="142" spans="1:227" x14ac:dyDescent="0.2">
      <c r="A142" t="s">
        <v>460</v>
      </c>
      <c r="B142">
        <v>1</v>
      </c>
      <c r="C142" t="s">
        <v>461</v>
      </c>
      <c r="D142" t="s">
        <v>100</v>
      </c>
      <c r="E142">
        <v>2.8040699999999998E-166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</row>
    <row r="143" spans="1:227" x14ac:dyDescent="0.2">
      <c r="A143" t="s">
        <v>462</v>
      </c>
      <c r="B143">
        <v>1</v>
      </c>
      <c r="C143" t="s">
        <v>463</v>
      </c>
      <c r="D143" t="s">
        <v>90</v>
      </c>
      <c r="E143">
        <v>2.8040699999999998E-166</v>
      </c>
      <c r="F143">
        <v>42</v>
      </c>
      <c r="G143" s="13">
        <v>1</v>
      </c>
      <c r="H143" s="13">
        <v>25</v>
      </c>
      <c r="I143" s="13">
        <v>28</v>
      </c>
      <c r="J143" s="13">
        <v>1</v>
      </c>
      <c r="K143">
        <v>0</v>
      </c>
      <c r="L143">
        <v>0</v>
      </c>
      <c r="M143" s="13">
        <v>1</v>
      </c>
      <c r="N143" s="13">
        <v>28</v>
      </c>
      <c r="O143" s="13">
        <v>1</v>
      </c>
      <c r="P143">
        <v>0</v>
      </c>
      <c r="Q143" s="13">
        <v>27</v>
      </c>
      <c r="R143">
        <v>0</v>
      </c>
      <c r="S143" s="13">
        <v>2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 s="13">
        <v>2</v>
      </c>
      <c r="AA143" s="13">
        <v>22</v>
      </c>
      <c r="AB143">
        <v>0</v>
      </c>
      <c r="AC143">
        <v>0</v>
      </c>
      <c r="AD143" s="13">
        <v>2</v>
      </c>
      <c r="AE143">
        <v>0</v>
      </c>
      <c r="AF143">
        <v>0</v>
      </c>
      <c r="AG143">
        <v>0</v>
      </c>
      <c r="AH143" s="13">
        <v>1</v>
      </c>
      <c r="AI143" s="13">
        <v>1</v>
      </c>
      <c r="AJ143">
        <v>0</v>
      </c>
      <c r="AK143">
        <v>0</v>
      </c>
      <c r="AL143" s="13">
        <v>20</v>
      </c>
      <c r="AM143">
        <v>0</v>
      </c>
      <c r="AN143">
        <v>0</v>
      </c>
      <c r="AO143">
        <v>0</v>
      </c>
      <c r="AP143">
        <v>0</v>
      </c>
      <c r="AQ143" s="13">
        <v>1</v>
      </c>
      <c r="AR143">
        <v>0</v>
      </c>
      <c r="AS143">
        <v>0</v>
      </c>
      <c r="AT143" s="13">
        <v>1</v>
      </c>
      <c r="AU143">
        <v>0</v>
      </c>
      <c r="AV143">
        <v>0</v>
      </c>
      <c r="AW143" s="1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 s="13">
        <v>1</v>
      </c>
      <c r="BD143">
        <v>0</v>
      </c>
      <c r="BE143">
        <v>0</v>
      </c>
      <c r="BF143" s="13">
        <v>1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 s="13">
        <v>1</v>
      </c>
      <c r="BY143" s="13">
        <v>4</v>
      </c>
      <c r="BZ143">
        <v>0</v>
      </c>
      <c r="CA143">
        <v>0</v>
      </c>
      <c r="CB143" s="13">
        <v>24</v>
      </c>
      <c r="CC143">
        <v>0</v>
      </c>
      <c r="CD143" s="13">
        <v>23</v>
      </c>
      <c r="CE143" s="13">
        <v>2</v>
      </c>
      <c r="CF143">
        <v>0</v>
      </c>
      <c r="CG143" s="13">
        <v>28</v>
      </c>
      <c r="CH143" s="13">
        <v>4</v>
      </c>
      <c r="CI143" s="13">
        <v>26</v>
      </c>
      <c r="CJ143">
        <v>0</v>
      </c>
      <c r="CK143">
        <v>0</v>
      </c>
      <c r="CL143">
        <v>0</v>
      </c>
      <c r="CM143">
        <v>0</v>
      </c>
      <c r="CN143">
        <v>0</v>
      </c>
      <c r="CO143" s="13">
        <v>1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 s="13">
        <v>1</v>
      </c>
      <c r="CW143">
        <v>0</v>
      </c>
      <c r="CX143">
        <v>0</v>
      </c>
      <c r="CY143" s="13">
        <v>3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13">
        <v>24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 s="13">
        <v>1</v>
      </c>
      <c r="DS143" s="13">
        <v>1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 s="13">
        <v>3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 s="13">
        <v>24</v>
      </c>
      <c r="EI143">
        <v>0</v>
      </c>
      <c r="EJ143">
        <v>0</v>
      </c>
      <c r="EK143">
        <v>0</v>
      </c>
      <c r="EL143" s="13">
        <v>1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 s="13">
        <v>1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 s="13">
        <v>1</v>
      </c>
      <c r="FL143">
        <v>0</v>
      </c>
      <c r="FM143" s="13">
        <v>2</v>
      </c>
      <c r="FN143" s="13">
        <v>1</v>
      </c>
      <c r="FO143" s="13">
        <v>24</v>
      </c>
      <c r="FP143">
        <v>0</v>
      </c>
      <c r="FQ143">
        <v>0</v>
      </c>
      <c r="FR143">
        <v>0</v>
      </c>
      <c r="FS143">
        <v>0</v>
      </c>
      <c r="FT143" s="13">
        <v>25</v>
      </c>
      <c r="FU143">
        <v>0</v>
      </c>
      <c r="FV143">
        <v>0</v>
      </c>
      <c r="FW143">
        <v>0</v>
      </c>
      <c r="FX143" s="13">
        <v>1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 s="13">
        <v>2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 s="13">
        <v>2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</row>
    <row r="144" spans="1:227" x14ac:dyDescent="0.2">
      <c r="A144" t="s">
        <v>464</v>
      </c>
      <c r="B144">
        <v>1</v>
      </c>
      <c r="C144" t="s">
        <v>465</v>
      </c>
      <c r="D144" t="s">
        <v>92</v>
      </c>
      <c r="E144">
        <v>0</v>
      </c>
      <c r="F144">
        <v>41</v>
      </c>
      <c r="G144">
        <v>0</v>
      </c>
      <c r="H144" s="13">
        <v>22</v>
      </c>
      <c r="I144" s="13">
        <v>22</v>
      </c>
      <c r="J144">
        <v>0</v>
      </c>
      <c r="K144">
        <v>0</v>
      </c>
      <c r="L144">
        <v>0</v>
      </c>
      <c r="M144">
        <v>0</v>
      </c>
      <c r="N144" s="13">
        <v>22</v>
      </c>
      <c r="O144">
        <v>0</v>
      </c>
      <c r="P144">
        <v>0</v>
      </c>
      <c r="Q144">
        <v>0</v>
      </c>
      <c r="R144">
        <v>0</v>
      </c>
      <c r="S144" s="13">
        <v>19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3">
        <v>18</v>
      </c>
      <c r="AE144" s="13">
        <v>1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 s="13">
        <v>22</v>
      </c>
      <c r="CA144">
        <v>0</v>
      </c>
      <c r="CB144">
        <v>0</v>
      </c>
      <c r="CC144">
        <v>0</v>
      </c>
      <c r="CD144" s="13">
        <v>18</v>
      </c>
      <c r="CE144" s="13">
        <v>1</v>
      </c>
      <c r="CF144">
        <v>0</v>
      </c>
      <c r="CG144">
        <v>0</v>
      </c>
      <c r="CH144">
        <v>0</v>
      </c>
      <c r="CI144" s="13">
        <v>19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 s="13">
        <v>1</v>
      </c>
      <c r="DG144" s="13">
        <v>21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 s="13">
        <v>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s="13">
        <v>1</v>
      </c>
      <c r="EF144">
        <v>0</v>
      </c>
      <c r="EG144">
        <v>0</v>
      </c>
      <c r="EH144">
        <v>0</v>
      </c>
      <c r="EI144">
        <v>0</v>
      </c>
      <c r="EJ144" s="13">
        <v>21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 s="13">
        <v>19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0</v>
      </c>
      <c r="HS144">
        <v>0</v>
      </c>
    </row>
    <row r="145" spans="1:227" x14ac:dyDescent="0.2">
      <c r="A145" t="s">
        <v>466</v>
      </c>
      <c r="B145">
        <v>1</v>
      </c>
      <c r="C145" t="s">
        <v>467</v>
      </c>
      <c r="D145" t="s">
        <v>97</v>
      </c>
      <c r="E145">
        <v>1.3222100000000001E-169</v>
      </c>
      <c r="F145">
        <v>53</v>
      </c>
      <c r="G145" s="13">
        <v>1</v>
      </c>
      <c r="H145" s="13">
        <v>30</v>
      </c>
      <c r="I145" s="13">
        <v>31</v>
      </c>
      <c r="J145" s="13">
        <v>1</v>
      </c>
      <c r="K145">
        <v>0</v>
      </c>
      <c r="L145">
        <v>0</v>
      </c>
      <c r="M145" s="13">
        <v>1</v>
      </c>
      <c r="N145" s="13">
        <v>31</v>
      </c>
      <c r="O145">
        <v>0</v>
      </c>
      <c r="P145">
        <v>0</v>
      </c>
      <c r="Q145" s="13">
        <v>3</v>
      </c>
      <c r="R145">
        <v>0</v>
      </c>
      <c r="S145" s="13">
        <v>24</v>
      </c>
      <c r="T145">
        <v>0</v>
      </c>
      <c r="U145">
        <v>0</v>
      </c>
      <c r="V145">
        <v>0</v>
      </c>
      <c r="W145">
        <v>0</v>
      </c>
      <c r="X145">
        <v>0</v>
      </c>
      <c r="Y145" s="13">
        <v>1</v>
      </c>
      <c r="Z145" s="13">
        <v>1</v>
      </c>
      <c r="AA145" s="13">
        <v>1</v>
      </c>
      <c r="AB145">
        <v>0</v>
      </c>
      <c r="AC145">
        <v>0</v>
      </c>
      <c r="AD145" s="13">
        <v>22</v>
      </c>
      <c r="AE145">
        <v>0</v>
      </c>
      <c r="AF145">
        <v>0</v>
      </c>
      <c r="AG145">
        <v>0</v>
      </c>
      <c r="AH145" s="13">
        <v>1</v>
      </c>
      <c r="AI145" s="13">
        <v>1</v>
      </c>
      <c r="AJ145">
        <v>0</v>
      </c>
      <c r="AK145">
        <v>0</v>
      </c>
      <c r="AL145" s="13">
        <v>1</v>
      </c>
      <c r="AM145">
        <v>0</v>
      </c>
      <c r="AN145">
        <v>0</v>
      </c>
      <c r="AO145">
        <v>0</v>
      </c>
      <c r="AP145" s="13">
        <v>1</v>
      </c>
      <c r="AQ145">
        <v>0</v>
      </c>
      <c r="AR145">
        <v>0</v>
      </c>
      <c r="AS145">
        <v>0</v>
      </c>
      <c r="AT145">
        <v>0</v>
      </c>
      <c r="AU145" s="13">
        <v>1</v>
      </c>
      <c r="AV145">
        <v>0</v>
      </c>
      <c r="AW145">
        <v>0</v>
      </c>
      <c r="AX145">
        <v>0</v>
      </c>
      <c r="AY145">
        <v>0</v>
      </c>
      <c r="AZ145">
        <v>0</v>
      </c>
      <c r="BA145" s="13">
        <v>1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 s="13">
        <v>1</v>
      </c>
      <c r="BW145">
        <v>0</v>
      </c>
      <c r="BX145" s="13">
        <v>1</v>
      </c>
      <c r="BY145" s="13">
        <v>1</v>
      </c>
      <c r="BZ145" s="13">
        <v>26</v>
      </c>
      <c r="CA145" s="13">
        <v>4</v>
      </c>
      <c r="CB145">
        <v>0</v>
      </c>
      <c r="CC145">
        <v>0</v>
      </c>
      <c r="CD145" s="13">
        <v>23</v>
      </c>
      <c r="CE145" s="13">
        <v>1</v>
      </c>
      <c r="CF145">
        <v>0</v>
      </c>
      <c r="CG145" s="13">
        <v>4</v>
      </c>
      <c r="CH145" s="13">
        <v>3</v>
      </c>
      <c r="CI145" s="13">
        <v>26</v>
      </c>
      <c r="CJ145">
        <v>0</v>
      </c>
      <c r="CK145" s="13">
        <v>1</v>
      </c>
      <c r="CL145">
        <v>0</v>
      </c>
      <c r="CM145">
        <v>0</v>
      </c>
      <c r="CN145">
        <v>0</v>
      </c>
      <c r="CO145">
        <v>0</v>
      </c>
      <c r="CP145">
        <v>0</v>
      </c>
      <c r="CQ145" s="13">
        <v>1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 s="13">
        <v>1</v>
      </c>
      <c r="DE145" s="13">
        <v>19</v>
      </c>
      <c r="DF145" s="13">
        <v>4</v>
      </c>
      <c r="DG145" s="13">
        <v>2</v>
      </c>
      <c r="DH145" s="13">
        <v>1</v>
      </c>
      <c r="DI145">
        <v>0</v>
      </c>
      <c r="DJ145" s="13">
        <v>4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 s="13">
        <v>1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 s="13">
        <v>1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 s="13">
        <v>28</v>
      </c>
      <c r="EP145">
        <v>0</v>
      </c>
      <c r="EQ145">
        <v>0</v>
      </c>
      <c r="ER145" s="13">
        <v>1</v>
      </c>
      <c r="ES145">
        <v>0</v>
      </c>
      <c r="ET145">
        <v>0</v>
      </c>
      <c r="EU145">
        <v>0</v>
      </c>
      <c r="EV145">
        <v>0</v>
      </c>
      <c r="EW145" s="13">
        <v>1</v>
      </c>
      <c r="EX145">
        <v>0</v>
      </c>
      <c r="EY145">
        <v>0</v>
      </c>
      <c r="EZ145">
        <v>0</v>
      </c>
      <c r="FA145" s="13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 s="13">
        <v>2</v>
      </c>
      <c r="FL145">
        <v>0</v>
      </c>
      <c r="FM145">
        <v>0</v>
      </c>
      <c r="FN145">
        <v>0</v>
      </c>
      <c r="FO145" s="13">
        <v>1</v>
      </c>
      <c r="FP145">
        <v>0</v>
      </c>
      <c r="FQ145">
        <v>0</v>
      </c>
      <c r="FR145" s="13">
        <v>1</v>
      </c>
      <c r="FS145">
        <v>0</v>
      </c>
      <c r="FT145" s="13">
        <v>25</v>
      </c>
      <c r="FU145">
        <v>0</v>
      </c>
      <c r="FV145">
        <v>0</v>
      </c>
      <c r="FW145" s="13">
        <v>1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 s="13">
        <v>1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 s="13">
        <v>1</v>
      </c>
      <c r="HE145">
        <v>0</v>
      </c>
      <c r="HF145" s="13">
        <v>1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 s="13">
        <v>1</v>
      </c>
      <c r="HR145">
        <v>0</v>
      </c>
      <c r="HS145">
        <v>0</v>
      </c>
    </row>
    <row r="146" spans="1:227" x14ac:dyDescent="0.2">
      <c r="A146" t="s">
        <v>468</v>
      </c>
      <c r="B146">
        <v>1</v>
      </c>
      <c r="C146" t="s">
        <v>469</v>
      </c>
      <c r="D146" t="s">
        <v>90</v>
      </c>
      <c r="E146">
        <v>2.8040699999999998E-166</v>
      </c>
      <c r="F146">
        <v>28</v>
      </c>
      <c r="G146">
        <v>0</v>
      </c>
      <c r="H146">
        <v>0</v>
      </c>
      <c r="I146" s="13">
        <v>20</v>
      </c>
      <c r="J146">
        <v>0</v>
      </c>
      <c r="K146">
        <v>0</v>
      </c>
      <c r="L146">
        <v>0</v>
      </c>
      <c r="M146">
        <v>0</v>
      </c>
      <c r="N146" s="13">
        <v>21</v>
      </c>
      <c r="O146">
        <v>0</v>
      </c>
      <c r="P146">
        <v>0</v>
      </c>
      <c r="Q146" s="13">
        <v>21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 s="13">
        <v>18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s="13">
        <v>14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 s="13">
        <v>12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 s="13">
        <v>18</v>
      </c>
      <c r="BZ146">
        <v>0</v>
      </c>
      <c r="CA146">
        <v>0</v>
      </c>
      <c r="CB146">
        <v>0</v>
      </c>
      <c r="CC146" s="13">
        <v>3</v>
      </c>
      <c r="CD146" s="13">
        <v>12</v>
      </c>
      <c r="CE146">
        <v>0</v>
      </c>
      <c r="CF146">
        <v>0</v>
      </c>
      <c r="CG146" s="13">
        <v>21</v>
      </c>
      <c r="CH146" s="13">
        <v>18</v>
      </c>
      <c r="CI146" s="13">
        <v>14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 s="13">
        <v>18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 s="13">
        <v>3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 s="13">
        <v>20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 s="13">
        <v>2</v>
      </c>
      <c r="FN146">
        <v>0</v>
      </c>
      <c r="FO146" s="13">
        <v>18</v>
      </c>
      <c r="FP146">
        <v>0</v>
      </c>
      <c r="FQ146">
        <v>0</v>
      </c>
      <c r="FR146">
        <v>0</v>
      </c>
      <c r="FS146" s="13">
        <v>1</v>
      </c>
      <c r="FT146">
        <v>0</v>
      </c>
      <c r="FU146">
        <v>0</v>
      </c>
      <c r="FV146">
        <v>0</v>
      </c>
      <c r="FW146">
        <v>0</v>
      </c>
      <c r="FX146">
        <v>0</v>
      </c>
      <c r="FY146" s="13">
        <v>13</v>
      </c>
      <c r="FZ146">
        <v>0</v>
      </c>
      <c r="GA146">
        <v>0</v>
      </c>
      <c r="GB146" s="13">
        <v>1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 s="13">
        <v>16</v>
      </c>
      <c r="GT146" s="13">
        <v>2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0</v>
      </c>
      <c r="HR146">
        <v>0</v>
      </c>
      <c r="HS146">
        <v>0</v>
      </c>
    </row>
    <row r="147" spans="1:227" x14ac:dyDescent="0.2">
      <c r="A147" t="s">
        <v>470</v>
      </c>
      <c r="B147">
        <v>1</v>
      </c>
      <c r="C147" t="s">
        <v>471</v>
      </c>
      <c r="D147" t="s">
        <v>83</v>
      </c>
      <c r="E147">
        <v>5.7572500000000003E-89</v>
      </c>
      <c r="F147">
        <v>2</v>
      </c>
      <c r="G147">
        <v>0</v>
      </c>
      <c r="H147" s="13">
        <v>1</v>
      </c>
      <c r="I147" s="13">
        <v>2</v>
      </c>
      <c r="J147">
        <v>0</v>
      </c>
      <c r="K147">
        <v>0</v>
      </c>
      <c r="L147">
        <v>0</v>
      </c>
      <c r="M147">
        <v>0</v>
      </c>
      <c r="N147" s="13">
        <v>2</v>
      </c>
      <c r="O147">
        <v>0</v>
      </c>
      <c r="P147">
        <v>0</v>
      </c>
      <c r="Q147">
        <v>0</v>
      </c>
      <c r="R147">
        <v>0</v>
      </c>
      <c r="S147">
        <v>0</v>
      </c>
      <c r="T147" s="13">
        <v>2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s="13">
        <v>1</v>
      </c>
      <c r="AF147" s="13">
        <v>1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 s="13">
        <v>2</v>
      </c>
      <c r="BZ147">
        <v>0</v>
      </c>
      <c r="CA147">
        <v>0</v>
      </c>
      <c r="CB147">
        <v>0</v>
      </c>
      <c r="CC147">
        <v>0</v>
      </c>
      <c r="CD147" s="13">
        <v>1</v>
      </c>
      <c r="CE147" s="13">
        <v>1</v>
      </c>
      <c r="CF147">
        <v>0</v>
      </c>
      <c r="CG147">
        <v>0</v>
      </c>
      <c r="CH147">
        <v>0</v>
      </c>
      <c r="CI147" s="13">
        <v>2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 s="13">
        <v>1</v>
      </c>
      <c r="CY147">
        <v>0</v>
      </c>
      <c r="CZ147">
        <v>0</v>
      </c>
      <c r="DA147" s="13">
        <v>1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 s="13">
        <v>1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s="13">
        <v>1</v>
      </c>
      <c r="EF147">
        <v>0</v>
      </c>
      <c r="EG147">
        <v>0</v>
      </c>
      <c r="EH147">
        <v>0</v>
      </c>
      <c r="EI147" s="13">
        <v>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 s="13">
        <v>2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0</v>
      </c>
      <c r="HR147">
        <v>0</v>
      </c>
      <c r="HS147">
        <v>0</v>
      </c>
    </row>
    <row r="148" spans="1:227" x14ac:dyDescent="0.2">
      <c r="A148" t="s">
        <v>472</v>
      </c>
      <c r="B148">
        <v>1</v>
      </c>
      <c r="C148" t="s">
        <v>473</v>
      </c>
      <c r="D148" t="s">
        <v>101</v>
      </c>
      <c r="E148">
        <v>0</v>
      </c>
      <c r="F148">
        <v>11</v>
      </c>
      <c r="G148">
        <v>0</v>
      </c>
      <c r="H148" s="13">
        <v>8</v>
      </c>
      <c r="I148" s="13">
        <v>8</v>
      </c>
      <c r="J148">
        <v>0</v>
      </c>
      <c r="K148">
        <v>0</v>
      </c>
      <c r="L148">
        <v>0</v>
      </c>
      <c r="M148">
        <v>0</v>
      </c>
      <c r="N148" s="13">
        <v>8</v>
      </c>
      <c r="O148">
        <v>0</v>
      </c>
      <c r="P148">
        <v>0</v>
      </c>
      <c r="Q148">
        <v>0</v>
      </c>
      <c r="R148" s="13">
        <v>6</v>
      </c>
      <c r="S148">
        <v>0</v>
      </c>
      <c r="T148" s="13">
        <v>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 s="13">
        <v>4</v>
      </c>
      <c r="AC148">
        <v>0</v>
      </c>
      <c r="AD148">
        <v>0</v>
      </c>
      <c r="AE148" s="13">
        <v>2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 s="13">
        <v>3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 s="13">
        <v>8</v>
      </c>
      <c r="BZ148">
        <v>0</v>
      </c>
      <c r="CA148">
        <v>0</v>
      </c>
      <c r="CB148">
        <v>0</v>
      </c>
      <c r="CC148">
        <v>0</v>
      </c>
      <c r="CD148" s="13">
        <v>5</v>
      </c>
      <c r="CE148">
        <v>0</v>
      </c>
      <c r="CF148">
        <v>0</v>
      </c>
      <c r="CG148" s="13">
        <v>6</v>
      </c>
      <c r="CH148">
        <v>0</v>
      </c>
      <c r="CI148" s="13">
        <v>6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 s="13">
        <v>2</v>
      </c>
      <c r="CU148">
        <v>0</v>
      </c>
      <c r="CV148">
        <v>0</v>
      </c>
      <c r="CW148">
        <v>0</v>
      </c>
      <c r="CX148" s="13">
        <v>1</v>
      </c>
      <c r="CY148">
        <v>0</v>
      </c>
      <c r="CZ148">
        <v>0</v>
      </c>
      <c r="DA148">
        <v>0</v>
      </c>
      <c r="DB148">
        <v>0</v>
      </c>
      <c r="DC148" s="13">
        <v>5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 s="13">
        <v>8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 s="13">
        <v>2</v>
      </c>
      <c r="FK148">
        <v>0</v>
      </c>
      <c r="FL148">
        <v>0</v>
      </c>
      <c r="FM148">
        <v>0</v>
      </c>
      <c r="FN148">
        <v>0</v>
      </c>
      <c r="FO148" s="13">
        <v>2</v>
      </c>
      <c r="FP148">
        <v>0</v>
      </c>
      <c r="FQ148">
        <v>0</v>
      </c>
      <c r="FR148" s="13">
        <v>2</v>
      </c>
      <c r="FS148">
        <v>0</v>
      </c>
      <c r="FT148" s="13">
        <v>6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</v>
      </c>
      <c r="HR148">
        <v>0</v>
      </c>
      <c r="HS148">
        <v>0</v>
      </c>
    </row>
    <row r="149" spans="1:227" x14ac:dyDescent="0.2">
      <c r="A149" t="s">
        <v>474</v>
      </c>
      <c r="B149">
        <v>1</v>
      </c>
      <c r="C149" t="s">
        <v>475</v>
      </c>
      <c r="D149" t="s">
        <v>84</v>
      </c>
      <c r="E149">
        <v>4.9766800000000003E-144</v>
      </c>
      <c r="F149">
        <v>5</v>
      </c>
      <c r="G149">
        <v>0</v>
      </c>
      <c r="H149" s="13">
        <v>3</v>
      </c>
      <c r="I149" s="13">
        <v>3</v>
      </c>
      <c r="J149">
        <v>0</v>
      </c>
      <c r="K149">
        <v>0</v>
      </c>
      <c r="L149">
        <v>0</v>
      </c>
      <c r="M149">
        <v>0</v>
      </c>
      <c r="N149" s="13">
        <v>3</v>
      </c>
      <c r="O149">
        <v>0</v>
      </c>
      <c r="P149">
        <v>0</v>
      </c>
      <c r="Q149" s="13">
        <v>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 s="13">
        <v>1</v>
      </c>
      <c r="AA149">
        <v>0</v>
      </c>
      <c r="AB149" s="13">
        <v>2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s="13">
        <v>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 s="13">
        <v>2</v>
      </c>
      <c r="CC149" s="13">
        <v>1</v>
      </c>
      <c r="CD149">
        <v>0</v>
      </c>
      <c r="CE149">
        <v>0</v>
      </c>
      <c r="CF149">
        <v>0</v>
      </c>
      <c r="CG149" s="13">
        <v>3</v>
      </c>
      <c r="CH149" s="13">
        <v>1</v>
      </c>
      <c r="CI149">
        <v>0</v>
      </c>
      <c r="CJ149" s="13">
        <v>4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13">
        <v>2</v>
      </c>
      <c r="DL149" s="13">
        <v>1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 s="13">
        <v>2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 s="13">
        <v>1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 s="13">
        <v>3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 s="13">
        <v>4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 s="13">
        <v>1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0</v>
      </c>
      <c r="HS149">
        <v>0</v>
      </c>
    </row>
    <row r="150" spans="1:227" x14ac:dyDescent="0.2">
      <c r="A150" t="s">
        <v>476</v>
      </c>
      <c r="B150">
        <v>1</v>
      </c>
      <c r="C150" t="s">
        <v>477</v>
      </c>
      <c r="D150" t="s">
        <v>103</v>
      </c>
      <c r="E150">
        <v>2.87071E-171</v>
      </c>
      <c r="F150">
        <v>41</v>
      </c>
      <c r="G150">
        <v>0</v>
      </c>
      <c r="H150" s="13">
        <v>23</v>
      </c>
      <c r="I150" s="13">
        <v>24</v>
      </c>
      <c r="J150">
        <v>0</v>
      </c>
      <c r="K150">
        <v>0</v>
      </c>
      <c r="L150" s="13">
        <v>1</v>
      </c>
      <c r="M150">
        <v>0</v>
      </c>
      <c r="N150" s="13">
        <v>24</v>
      </c>
      <c r="O150">
        <v>0</v>
      </c>
      <c r="P150">
        <v>0</v>
      </c>
      <c r="Q150">
        <v>0</v>
      </c>
      <c r="R150" s="13">
        <v>1</v>
      </c>
      <c r="S150" s="13">
        <v>22</v>
      </c>
      <c r="T150" s="13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 s="13">
        <v>1</v>
      </c>
      <c r="AC150">
        <v>0</v>
      </c>
      <c r="AD150" s="13">
        <v>20</v>
      </c>
      <c r="AE150" s="13">
        <v>2</v>
      </c>
      <c r="AF150">
        <v>0</v>
      </c>
      <c r="AG150">
        <v>0</v>
      </c>
      <c r="AH150">
        <v>0</v>
      </c>
      <c r="AI150">
        <v>0</v>
      </c>
      <c r="AJ150" s="13">
        <v>1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 s="13">
        <v>1</v>
      </c>
      <c r="BZ150" s="13">
        <v>23</v>
      </c>
      <c r="CA150">
        <v>0</v>
      </c>
      <c r="CB150">
        <v>0</v>
      </c>
      <c r="CC150">
        <v>0</v>
      </c>
      <c r="CD150" s="13">
        <v>20</v>
      </c>
      <c r="CE150" s="13">
        <v>2</v>
      </c>
      <c r="CF150">
        <v>0</v>
      </c>
      <c r="CG150">
        <v>0</v>
      </c>
      <c r="CH150" s="13">
        <v>1</v>
      </c>
      <c r="CI150" s="13">
        <v>22</v>
      </c>
      <c r="CJ150" s="13">
        <v>3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 s="13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 s="13">
        <v>23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 s="13">
        <v>1</v>
      </c>
      <c r="DR150">
        <v>0</v>
      </c>
      <c r="DS150">
        <v>0</v>
      </c>
      <c r="DT150">
        <v>0</v>
      </c>
      <c r="DU150">
        <v>0</v>
      </c>
      <c r="DV150" s="13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 s="13">
        <v>23</v>
      </c>
      <c r="EV150">
        <v>0</v>
      </c>
      <c r="EW150" s="13">
        <v>1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 s="13">
        <v>21</v>
      </c>
      <c r="FU150">
        <v>0</v>
      </c>
      <c r="FV150" s="13">
        <v>1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 s="13">
        <v>3</v>
      </c>
      <c r="GR150">
        <v>0</v>
      </c>
      <c r="GS150">
        <v>0</v>
      </c>
      <c r="GT150" s="13">
        <v>1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 s="13">
        <v>1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</row>
    <row r="151" spans="1:227" x14ac:dyDescent="0.2">
      <c r="A151" t="s">
        <v>478</v>
      </c>
      <c r="B151">
        <v>1</v>
      </c>
      <c r="C151" t="s">
        <v>479</v>
      </c>
      <c r="D151" t="s">
        <v>96</v>
      </c>
      <c r="E151">
        <v>2.87071E-171</v>
      </c>
      <c r="F151">
        <v>4</v>
      </c>
      <c r="G151">
        <v>0</v>
      </c>
      <c r="H151" s="13">
        <v>2</v>
      </c>
      <c r="I151" s="13">
        <v>2</v>
      </c>
      <c r="J151">
        <v>0</v>
      </c>
      <c r="K151">
        <v>0</v>
      </c>
      <c r="L151">
        <v>0</v>
      </c>
      <c r="M151">
        <v>0</v>
      </c>
      <c r="N151" s="13">
        <v>2</v>
      </c>
      <c r="O151">
        <v>0</v>
      </c>
      <c r="P151">
        <v>0</v>
      </c>
      <c r="Q151">
        <v>0</v>
      </c>
      <c r="R151">
        <v>0</v>
      </c>
      <c r="S151" s="13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3">
        <v>2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 s="13">
        <v>2</v>
      </c>
      <c r="CA151">
        <v>0</v>
      </c>
      <c r="CB151">
        <v>0</v>
      </c>
      <c r="CC151">
        <v>0</v>
      </c>
      <c r="CD151" s="13">
        <v>2</v>
      </c>
      <c r="CE151">
        <v>0</v>
      </c>
      <c r="CF151">
        <v>0</v>
      </c>
      <c r="CG151">
        <v>0</v>
      </c>
      <c r="CH151">
        <v>0</v>
      </c>
      <c r="CI151" s="13">
        <v>2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 s="13">
        <v>2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 s="13">
        <v>2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 s="13">
        <v>2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0</v>
      </c>
      <c r="HS151">
        <v>0</v>
      </c>
    </row>
    <row r="152" spans="1:227" x14ac:dyDescent="0.2">
      <c r="A152" t="s">
        <v>480</v>
      </c>
      <c r="B152">
        <v>1</v>
      </c>
      <c r="C152" t="s">
        <v>481</v>
      </c>
      <c r="D152" t="s">
        <v>84</v>
      </c>
      <c r="E152">
        <v>1.2668399999999999E-80</v>
      </c>
      <c r="F152">
        <v>2</v>
      </c>
      <c r="G152">
        <v>0</v>
      </c>
      <c r="H152" s="13">
        <v>1</v>
      </c>
      <c r="I152" s="13">
        <v>1</v>
      </c>
      <c r="J152">
        <v>0</v>
      </c>
      <c r="K152">
        <v>0</v>
      </c>
      <c r="L152">
        <v>0</v>
      </c>
      <c r="M152">
        <v>0</v>
      </c>
      <c r="N152" s="13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 s="13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 s="13">
        <v>1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 s="13">
        <v>1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0</v>
      </c>
      <c r="HS152">
        <v>0</v>
      </c>
    </row>
    <row r="153" spans="1:227" x14ac:dyDescent="0.2">
      <c r="A153" t="s">
        <v>482</v>
      </c>
      <c r="B153">
        <v>1</v>
      </c>
      <c r="C153" t="s">
        <v>483</v>
      </c>
      <c r="D153" t="s">
        <v>100</v>
      </c>
      <c r="E153">
        <v>2.87071E-171</v>
      </c>
      <c r="F153">
        <v>62</v>
      </c>
      <c r="G153">
        <v>0</v>
      </c>
      <c r="H153" s="13">
        <v>41</v>
      </c>
      <c r="I153" s="13">
        <v>43</v>
      </c>
      <c r="J153" s="13">
        <v>1</v>
      </c>
      <c r="K153">
        <v>0</v>
      </c>
      <c r="L153">
        <v>0</v>
      </c>
      <c r="M153">
        <v>0</v>
      </c>
      <c r="N153" s="13">
        <v>1</v>
      </c>
      <c r="O153">
        <v>0</v>
      </c>
      <c r="P153">
        <v>0</v>
      </c>
      <c r="Q153" s="13">
        <v>5</v>
      </c>
      <c r="R153" s="13">
        <v>1</v>
      </c>
      <c r="S153" s="13">
        <v>33</v>
      </c>
      <c r="T153" s="1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13">
        <v>5</v>
      </c>
      <c r="AB153" s="13">
        <v>2</v>
      </c>
      <c r="AC153">
        <v>0</v>
      </c>
      <c r="AD153" s="13">
        <v>31</v>
      </c>
      <c r="AE153" s="13">
        <v>1</v>
      </c>
      <c r="AF153">
        <v>0</v>
      </c>
      <c r="AG153">
        <v>0</v>
      </c>
      <c r="AH153">
        <v>0</v>
      </c>
      <c r="AI153">
        <v>0</v>
      </c>
      <c r="AJ153" s="13">
        <v>1</v>
      </c>
      <c r="AK153" s="13">
        <v>1</v>
      </c>
      <c r="AL153" s="13">
        <v>5</v>
      </c>
      <c r="AM153">
        <v>0</v>
      </c>
      <c r="AN153">
        <v>0</v>
      </c>
      <c r="AO153">
        <v>0</v>
      </c>
      <c r="AP153">
        <v>0</v>
      </c>
      <c r="AQ153">
        <v>0</v>
      </c>
      <c r="AR153" s="1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 s="13">
        <v>32</v>
      </c>
      <c r="BZ153" s="13">
        <v>7</v>
      </c>
      <c r="CA153" s="13">
        <v>5</v>
      </c>
      <c r="CB153">
        <v>0</v>
      </c>
      <c r="CC153">
        <v>0</v>
      </c>
      <c r="CD153" s="13">
        <v>37</v>
      </c>
      <c r="CE153" s="13">
        <v>1</v>
      </c>
      <c r="CF153">
        <v>0</v>
      </c>
      <c r="CG153" s="13">
        <v>5</v>
      </c>
      <c r="CH153" s="13">
        <v>1</v>
      </c>
      <c r="CI153" s="13">
        <v>38</v>
      </c>
      <c r="CJ153" s="13">
        <v>5</v>
      </c>
      <c r="CK153" s="13">
        <v>1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 s="1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 s="13">
        <v>31</v>
      </c>
      <c r="DE153" s="13">
        <v>6</v>
      </c>
      <c r="DF153">
        <v>0</v>
      </c>
      <c r="DG153">
        <v>0</v>
      </c>
      <c r="DH153" s="13">
        <v>1</v>
      </c>
      <c r="DI153">
        <v>0</v>
      </c>
      <c r="DJ153" s="13">
        <v>5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 s="13">
        <v>1</v>
      </c>
      <c r="DU153">
        <v>0</v>
      </c>
      <c r="DV153">
        <v>0</v>
      </c>
      <c r="DW153">
        <v>0</v>
      </c>
      <c r="DX153">
        <v>0</v>
      </c>
      <c r="DY153">
        <v>0</v>
      </c>
      <c r="DZ153" s="13">
        <v>1</v>
      </c>
      <c r="EA153">
        <v>0</v>
      </c>
      <c r="EB153">
        <v>0</v>
      </c>
      <c r="EC153">
        <v>0</v>
      </c>
      <c r="ED153">
        <v>0</v>
      </c>
      <c r="EE153" s="13">
        <v>29</v>
      </c>
      <c r="EF153" s="13">
        <v>1</v>
      </c>
      <c r="EG153">
        <v>0</v>
      </c>
      <c r="EH153">
        <v>0</v>
      </c>
      <c r="EI153" s="13">
        <v>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 s="13">
        <v>10</v>
      </c>
      <c r="ES153">
        <v>0</v>
      </c>
      <c r="ET153">
        <v>0</v>
      </c>
      <c r="EU153">
        <v>0</v>
      </c>
      <c r="EV153">
        <v>0</v>
      </c>
      <c r="EW153" s="13">
        <v>1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 s="13">
        <v>1</v>
      </c>
      <c r="FF153">
        <v>0</v>
      </c>
      <c r="FG153" s="13">
        <v>5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 s="13">
        <v>36</v>
      </c>
      <c r="FU153">
        <v>0</v>
      </c>
      <c r="FV153">
        <v>0</v>
      </c>
      <c r="FW153">
        <v>0</v>
      </c>
      <c r="FX153">
        <v>0</v>
      </c>
      <c r="FY153" s="13">
        <v>1</v>
      </c>
      <c r="FZ153" s="13">
        <v>1</v>
      </c>
      <c r="GA153">
        <v>0</v>
      </c>
      <c r="GB153">
        <v>0</v>
      </c>
      <c r="GC153">
        <v>0</v>
      </c>
      <c r="GD153" s="13">
        <v>2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 s="13">
        <v>3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 s="13">
        <v>1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 s="13">
        <v>1</v>
      </c>
      <c r="HP153">
        <v>0</v>
      </c>
      <c r="HQ153">
        <v>0</v>
      </c>
      <c r="HR153">
        <v>0</v>
      </c>
      <c r="HS153">
        <v>0</v>
      </c>
    </row>
    <row r="154" spans="1:227" x14ac:dyDescent="0.2">
      <c r="A154" t="s">
        <v>484</v>
      </c>
      <c r="B154">
        <v>1</v>
      </c>
      <c r="C154" t="s">
        <v>485</v>
      </c>
      <c r="D154" t="s">
        <v>85</v>
      </c>
      <c r="E154">
        <v>2.4329700000000001E-107</v>
      </c>
      <c r="F154">
        <v>8</v>
      </c>
      <c r="G154">
        <v>0</v>
      </c>
      <c r="H154" s="13">
        <v>3</v>
      </c>
      <c r="I154" s="13">
        <v>3</v>
      </c>
      <c r="J154">
        <v>0</v>
      </c>
      <c r="K154">
        <v>0</v>
      </c>
      <c r="L154">
        <v>0</v>
      </c>
      <c r="M154">
        <v>0</v>
      </c>
      <c r="N154" s="13">
        <v>3</v>
      </c>
      <c r="O154">
        <v>0</v>
      </c>
      <c r="P154">
        <v>0</v>
      </c>
      <c r="Q154">
        <v>0</v>
      </c>
      <c r="R154">
        <v>0</v>
      </c>
      <c r="S154" s="13">
        <v>1</v>
      </c>
      <c r="T154" s="13">
        <v>2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s="13">
        <v>1</v>
      </c>
      <c r="AC154">
        <v>0</v>
      </c>
      <c r="AD154">
        <v>0</v>
      </c>
      <c r="AE154" s="13">
        <v>2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 s="13">
        <v>3</v>
      </c>
      <c r="BZ154">
        <v>0</v>
      </c>
      <c r="CA154">
        <v>0</v>
      </c>
      <c r="CB154">
        <v>0</v>
      </c>
      <c r="CC154">
        <v>0</v>
      </c>
      <c r="CD154" s="13">
        <v>2</v>
      </c>
      <c r="CE154">
        <v>0</v>
      </c>
      <c r="CF154">
        <v>0</v>
      </c>
      <c r="CG154">
        <v>0</v>
      </c>
      <c r="CH154" s="13">
        <v>1</v>
      </c>
      <c r="CI154" s="13">
        <v>3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 s="13">
        <v>1</v>
      </c>
      <c r="CU154">
        <v>0</v>
      </c>
      <c r="CV154">
        <v>0</v>
      </c>
      <c r="CW154">
        <v>0</v>
      </c>
      <c r="CX154" s="13">
        <v>1</v>
      </c>
      <c r="CY154">
        <v>0</v>
      </c>
      <c r="CZ154">
        <v>0</v>
      </c>
      <c r="DA154" s="13">
        <v>1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 s="13">
        <v>2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 s="13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 s="13">
        <v>3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 s="13">
        <v>1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</v>
      </c>
      <c r="HS154">
        <v>0</v>
      </c>
    </row>
    <row r="155" spans="1:227" x14ac:dyDescent="0.2">
      <c r="A155" t="s">
        <v>486</v>
      </c>
      <c r="B155">
        <v>1</v>
      </c>
      <c r="C155" t="s">
        <v>487</v>
      </c>
      <c r="D155" t="s">
        <v>92</v>
      </c>
      <c r="E155">
        <v>0</v>
      </c>
      <c r="F155">
        <v>25</v>
      </c>
      <c r="G155">
        <v>0</v>
      </c>
      <c r="H155" s="13">
        <v>5</v>
      </c>
      <c r="I155" s="13">
        <v>5</v>
      </c>
      <c r="J155">
        <v>0</v>
      </c>
      <c r="K155">
        <v>0</v>
      </c>
      <c r="L155">
        <v>0</v>
      </c>
      <c r="M155">
        <v>0</v>
      </c>
      <c r="N155" s="13">
        <v>6</v>
      </c>
      <c r="O155">
        <v>0</v>
      </c>
      <c r="P155">
        <v>0</v>
      </c>
      <c r="Q155">
        <v>0</v>
      </c>
      <c r="R155">
        <v>0</v>
      </c>
      <c r="S155" s="13">
        <v>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3">
        <v>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 s="13">
        <v>6</v>
      </c>
      <c r="CA155">
        <v>0</v>
      </c>
      <c r="CB155">
        <v>0</v>
      </c>
      <c r="CC155">
        <v>0</v>
      </c>
      <c r="CD155" s="13">
        <v>5</v>
      </c>
      <c r="CE155">
        <v>0</v>
      </c>
      <c r="CF155">
        <v>0</v>
      </c>
      <c r="CG155">
        <v>0</v>
      </c>
      <c r="CH155">
        <v>0</v>
      </c>
      <c r="CI155" s="13">
        <v>5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 s="13">
        <v>3</v>
      </c>
      <c r="DF155" s="13">
        <v>3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s="13">
        <v>1</v>
      </c>
      <c r="EF155">
        <v>0</v>
      </c>
      <c r="EG155">
        <v>0</v>
      </c>
      <c r="EH155">
        <v>0</v>
      </c>
      <c r="EI155">
        <v>0</v>
      </c>
      <c r="EJ155" s="13">
        <v>2</v>
      </c>
      <c r="EK155" s="13">
        <v>2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 s="13">
        <v>5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</v>
      </c>
      <c r="HR155">
        <v>0</v>
      </c>
      <c r="HS155">
        <v>0</v>
      </c>
    </row>
    <row r="156" spans="1:227" x14ac:dyDescent="0.2">
      <c r="A156" t="s">
        <v>488</v>
      </c>
      <c r="B156">
        <v>1</v>
      </c>
      <c r="C156" t="s">
        <v>489</v>
      </c>
      <c r="D156" t="s">
        <v>90</v>
      </c>
      <c r="E156">
        <v>7.0285499999999996E-88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</row>
    <row r="157" spans="1:227" x14ac:dyDescent="0.2">
      <c r="A157" t="s">
        <v>490</v>
      </c>
      <c r="B157">
        <v>1</v>
      </c>
      <c r="C157" t="s">
        <v>491</v>
      </c>
      <c r="D157" t="s">
        <v>92</v>
      </c>
      <c r="E157">
        <v>3.5897299999999998E-61</v>
      </c>
      <c r="F157">
        <v>1</v>
      </c>
      <c r="G157">
        <v>0</v>
      </c>
      <c r="H157" s="13">
        <v>1</v>
      </c>
      <c r="I157" s="13">
        <v>1</v>
      </c>
      <c r="J157">
        <v>0</v>
      </c>
      <c r="K157">
        <v>0</v>
      </c>
      <c r="L157">
        <v>0</v>
      </c>
      <c r="M157">
        <v>0</v>
      </c>
      <c r="N157" s="13">
        <v>1</v>
      </c>
      <c r="O157">
        <v>0</v>
      </c>
      <c r="P157">
        <v>0</v>
      </c>
      <c r="Q157">
        <v>0</v>
      </c>
      <c r="R157">
        <v>0</v>
      </c>
      <c r="S157" s="13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13">
        <v>1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 s="13">
        <v>1</v>
      </c>
      <c r="CA157">
        <v>0</v>
      </c>
      <c r="CB157">
        <v>0</v>
      </c>
      <c r="CC157">
        <v>0</v>
      </c>
      <c r="CD157" s="13">
        <v>1</v>
      </c>
      <c r="CE157">
        <v>0</v>
      </c>
      <c r="CF157">
        <v>0</v>
      </c>
      <c r="CG157">
        <v>0</v>
      </c>
      <c r="CH157">
        <v>0</v>
      </c>
      <c r="CI157" s="13">
        <v>1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 s="13">
        <v>1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 s="13">
        <v>1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 s="13">
        <v>1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0</v>
      </c>
      <c r="HR157">
        <v>0</v>
      </c>
      <c r="HS157">
        <v>0</v>
      </c>
    </row>
    <row r="158" spans="1:227" x14ac:dyDescent="0.2">
      <c r="A158" t="s">
        <v>492</v>
      </c>
      <c r="B158">
        <v>1</v>
      </c>
      <c r="C158" t="s">
        <v>493</v>
      </c>
      <c r="D158" t="s">
        <v>93</v>
      </c>
      <c r="E158">
        <v>6.2321000000000003E-173</v>
      </c>
      <c r="F158">
        <v>14</v>
      </c>
      <c r="G158">
        <v>0</v>
      </c>
      <c r="H158" s="13">
        <v>4</v>
      </c>
      <c r="I158" s="13">
        <v>6</v>
      </c>
      <c r="J158">
        <v>0</v>
      </c>
      <c r="K158">
        <v>0</v>
      </c>
      <c r="L158">
        <v>0</v>
      </c>
      <c r="M158">
        <v>0</v>
      </c>
      <c r="N158" s="13">
        <v>6</v>
      </c>
      <c r="O158">
        <v>0</v>
      </c>
      <c r="P158">
        <v>0</v>
      </c>
      <c r="Q158">
        <v>0</v>
      </c>
      <c r="R158">
        <v>0</v>
      </c>
      <c r="S158" s="13">
        <v>6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13">
        <v>2</v>
      </c>
      <c r="AE158" s="13">
        <v>4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 s="13">
        <v>6</v>
      </c>
      <c r="CA158">
        <v>0</v>
      </c>
      <c r="CB158">
        <v>0</v>
      </c>
      <c r="CC158">
        <v>0</v>
      </c>
      <c r="CD158" s="13">
        <v>2</v>
      </c>
      <c r="CE158" s="13">
        <v>4</v>
      </c>
      <c r="CF158">
        <v>0</v>
      </c>
      <c r="CG158">
        <v>0</v>
      </c>
      <c r="CH158">
        <v>0</v>
      </c>
      <c r="CI158" s="13">
        <v>6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 s="13">
        <v>4</v>
      </c>
      <c r="DF158" s="13">
        <v>2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 s="13">
        <v>1</v>
      </c>
      <c r="DO158">
        <v>0</v>
      </c>
      <c r="DP158" s="13">
        <v>2</v>
      </c>
      <c r="DQ158">
        <v>0</v>
      </c>
      <c r="DR158">
        <v>0</v>
      </c>
      <c r="DS158">
        <v>0</v>
      </c>
      <c r="DT158">
        <v>0</v>
      </c>
      <c r="DU158">
        <v>0</v>
      </c>
      <c r="DV158" s="13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 s="13">
        <v>2</v>
      </c>
      <c r="EL158">
        <v>0</v>
      </c>
      <c r="EM158" s="13">
        <v>2</v>
      </c>
      <c r="EN158">
        <v>0</v>
      </c>
      <c r="EO158" s="13">
        <v>2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 s="13">
        <v>6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0</v>
      </c>
      <c r="HS158">
        <v>0</v>
      </c>
    </row>
    <row r="159" spans="1:227" x14ac:dyDescent="0.2">
      <c r="A159" t="s">
        <v>494</v>
      </c>
      <c r="B159">
        <v>1</v>
      </c>
      <c r="C159" t="s">
        <v>495</v>
      </c>
      <c r="D159" t="s">
        <v>16</v>
      </c>
      <c r="E159">
        <v>2.8801499999999998E-117</v>
      </c>
      <c r="F159">
        <v>2</v>
      </c>
      <c r="G159">
        <v>0</v>
      </c>
      <c r="H159" s="13">
        <v>1</v>
      </c>
      <c r="I159" s="13">
        <v>1</v>
      </c>
      <c r="J159">
        <v>0</v>
      </c>
      <c r="K159">
        <v>0</v>
      </c>
      <c r="L159">
        <v>0</v>
      </c>
      <c r="M159">
        <v>0</v>
      </c>
      <c r="N159" s="13">
        <v>1</v>
      </c>
      <c r="O159">
        <v>0</v>
      </c>
      <c r="P159">
        <v>0</v>
      </c>
      <c r="Q159">
        <v>0</v>
      </c>
      <c r="R159">
        <v>0</v>
      </c>
      <c r="S159" s="13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3">
        <v>1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 s="13">
        <v>1</v>
      </c>
      <c r="CA159">
        <v>0</v>
      </c>
      <c r="CB159">
        <v>0</v>
      </c>
      <c r="CC159">
        <v>0</v>
      </c>
      <c r="CD159" s="13">
        <v>1</v>
      </c>
      <c r="CE159">
        <v>0</v>
      </c>
      <c r="CF159">
        <v>0</v>
      </c>
      <c r="CG159">
        <v>0</v>
      </c>
      <c r="CH159">
        <v>0</v>
      </c>
      <c r="CI159" s="13">
        <v>1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 s="13">
        <v>1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s="13">
        <v>1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 s="13">
        <v>1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</row>
    <row r="160" spans="1:227" x14ac:dyDescent="0.2">
      <c r="A160" t="s">
        <v>496</v>
      </c>
      <c r="B160">
        <v>1</v>
      </c>
      <c r="C160" t="s">
        <v>497</v>
      </c>
      <c r="D160" t="s">
        <v>89</v>
      </c>
      <c r="E160">
        <v>1.0962099999999999E-76</v>
      </c>
      <c r="F160">
        <v>2</v>
      </c>
      <c r="G160">
        <v>0</v>
      </c>
      <c r="H160">
        <v>0</v>
      </c>
      <c r="I160" s="13">
        <v>2</v>
      </c>
      <c r="J160">
        <v>0</v>
      </c>
      <c r="K160">
        <v>0</v>
      </c>
      <c r="L160">
        <v>0</v>
      </c>
      <c r="M160">
        <v>0</v>
      </c>
      <c r="N160" s="13">
        <v>2</v>
      </c>
      <c r="O160">
        <v>0</v>
      </c>
      <c r="P160">
        <v>0</v>
      </c>
      <c r="Q160">
        <v>0</v>
      </c>
      <c r="R160">
        <v>0</v>
      </c>
      <c r="S160">
        <v>0</v>
      </c>
      <c r="T160" s="13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s="13">
        <v>2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 s="13">
        <v>2</v>
      </c>
      <c r="BZ160">
        <v>0</v>
      </c>
      <c r="CA160">
        <v>0</v>
      </c>
      <c r="CB160">
        <v>0</v>
      </c>
      <c r="CC160">
        <v>0</v>
      </c>
      <c r="CD160" s="13">
        <v>2</v>
      </c>
      <c r="CE160">
        <v>0</v>
      </c>
      <c r="CF160">
        <v>0</v>
      </c>
      <c r="CG160">
        <v>0</v>
      </c>
      <c r="CH160">
        <v>0</v>
      </c>
      <c r="CI160" s="13">
        <v>2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 s="13">
        <v>2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 s="13">
        <v>2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 s="13">
        <v>2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</v>
      </c>
      <c r="HR160">
        <v>0</v>
      </c>
      <c r="HS160">
        <v>0</v>
      </c>
    </row>
    <row r="161" spans="1:227" x14ac:dyDescent="0.2">
      <c r="A161" t="s">
        <v>498</v>
      </c>
      <c r="B161">
        <v>1</v>
      </c>
      <c r="C161" t="s">
        <v>499</v>
      </c>
      <c r="D161" t="s">
        <v>92</v>
      </c>
      <c r="E161">
        <v>0</v>
      </c>
      <c r="F161">
        <v>32</v>
      </c>
      <c r="G161">
        <v>0</v>
      </c>
      <c r="H161" s="13">
        <v>20</v>
      </c>
      <c r="I161" s="13">
        <v>20</v>
      </c>
      <c r="J161">
        <v>0</v>
      </c>
      <c r="K161" s="13">
        <v>1</v>
      </c>
      <c r="L161">
        <v>0</v>
      </c>
      <c r="M161" s="13">
        <v>1</v>
      </c>
      <c r="N161" s="13">
        <v>20</v>
      </c>
      <c r="O161">
        <v>0</v>
      </c>
      <c r="P161">
        <v>0</v>
      </c>
      <c r="Q161" s="13">
        <v>1</v>
      </c>
      <c r="R161" s="13">
        <v>1</v>
      </c>
      <c r="S161" s="13">
        <v>18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 s="13">
        <v>2</v>
      </c>
      <c r="AA161">
        <v>0</v>
      </c>
      <c r="AB161">
        <v>0</v>
      </c>
      <c r="AC161">
        <v>0</v>
      </c>
      <c r="AD161" s="13">
        <v>15</v>
      </c>
      <c r="AE161" s="13">
        <v>2</v>
      </c>
      <c r="AF161">
        <v>0</v>
      </c>
      <c r="AG161">
        <v>0</v>
      </c>
      <c r="AH161">
        <v>0</v>
      </c>
      <c r="AI161" s="13">
        <v>1</v>
      </c>
      <c r="AJ161" s="13">
        <v>1</v>
      </c>
      <c r="AK161" s="13">
        <v>1</v>
      </c>
      <c r="AL161">
        <v>0</v>
      </c>
      <c r="AM161">
        <v>0</v>
      </c>
      <c r="AN161">
        <v>0</v>
      </c>
      <c r="AO161">
        <v>0</v>
      </c>
      <c r="AP161" s="13">
        <v>1</v>
      </c>
      <c r="AQ161">
        <v>0</v>
      </c>
      <c r="AR161" s="13">
        <v>1</v>
      </c>
      <c r="AS161">
        <v>0</v>
      </c>
      <c r="AT161" s="13">
        <v>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 s="13">
        <v>1</v>
      </c>
      <c r="BY161" s="13">
        <v>1</v>
      </c>
      <c r="BZ161" s="13">
        <v>19</v>
      </c>
      <c r="CA161">
        <v>0</v>
      </c>
      <c r="CB161">
        <v>0</v>
      </c>
      <c r="CC161">
        <v>0</v>
      </c>
      <c r="CD161" s="13">
        <v>16</v>
      </c>
      <c r="CE161" s="13">
        <v>2</v>
      </c>
      <c r="CF161">
        <v>0</v>
      </c>
      <c r="CG161" s="13">
        <v>1</v>
      </c>
      <c r="CH161" s="13">
        <v>4</v>
      </c>
      <c r="CI161" s="13">
        <v>19</v>
      </c>
      <c r="CJ161" s="13">
        <v>2</v>
      </c>
      <c r="CK161" s="13">
        <v>1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 s="13">
        <v>1</v>
      </c>
      <c r="CT161">
        <v>0</v>
      </c>
      <c r="CU161">
        <v>0</v>
      </c>
      <c r="CV161">
        <v>0</v>
      </c>
      <c r="CW161">
        <v>0</v>
      </c>
      <c r="CX161" s="13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 s="13">
        <v>19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 s="13">
        <v>1</v>
      </c>
      <c r="DQ161">
        <v>0</v>
      </c>
      <c r="DR161">
        <v>0</v>
      </c>
      <c r="DS161" s="13">
        <v>1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 s="13">
        <v>19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 s="13">
        <v>1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 s="13">
        <v>1</v>
      </c>
      <c r="FG161">
        <v>0</v>
      </c>
      <c r="FH161">
        <v>0</v>
      </c>
      <c r="FI161" s="13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 s="13">
        <v>19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 s="13">
        <v>1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 s="13">
        <v>1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 s="13">
        <v>2</v>
      </c>
      <c r="GY161">
        <v>0</v>
      </c>
      <c r="GZ161">
        <v>0</v>
      </c>
      <c r="HA161">
        <v>0</v>
      </c>
      <c r="HB161">
        <v>0</v>
      </c>
      <c r="HC161" s="13">
        <v>2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 s="13">
        <v>1</v>
      </c>
      <c r="HQ161">
        <v>0</v>
      </c>
      <c r="HR161">
        <v>0</v>
      </c>
      <c r="HS161">
        <v>0</v>
      </c>
    </row>
    <row r="162" spans="1:227" x14ac:dyDescent="0.2">
      <c r="A162" t="s">
        <v>500</v>
      </c>
      <c r="B162">
        <v>1</v>
      </c>
      <c r="C162" t="s">
        <v>501</v>
      </c>
      <c r="D162" t="s">
        <v>86</v>
      </c>
      <c r="E162">
        <v>0</v>
      </c>
      <c r="F162">
        <v>24</v>
      </c>
      <c r="G162">
        <v>0</v>
      </c>
      <c r="H162" s="13">
        <v>12</v>
      </c>
      <c r="I162" s="13">
        <v>14</v>
      </c>
      <c r="J162">
        <v>0</v>
      </c>
      <c r="K162">
        <v>0</v>
      </c>
      <c r="L162">
        <v>0</v>
      </c>
      <c r="M162">
        <v>0</v>
      </c>
      <c r="N162" s="13">
        <v>14</v>
      </c>
      <c r="O162">
        <v>0</v>
      </c>
      <c r="P162">
        <v>0</v>
      </c>
      <c r="Q162">
        <v>0</v>
      </c>
      <c r="R162">
        <v>0</v>
      </c>
      <c r="S162" s="13">
        <v>14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3">
        <v>12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 s="13">
        <v>14</v>
      </c>
      <c r="CB162">
        <v>0</v>
      </c>
      <c r="CC162">
        <v>0</v>
      </c>
      <c r="CD162" s="13">
        <v>12</v>
      </c>
      <c r="CE162">
        <v>0</v>
      </c>
      <c r="CF162">
        <v>0</v>
      </c>
      <c r="CG162">
        <v>0</v>
      </c>
      <c r="CH162">
        <v>0</v>
      </c>
      <c r="CI162" s="13">
        <v>14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 s="13">
        <v>14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 s="13">
        <v>14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 s="13">
        <v>13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 s="13">
        <v>1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</row>
    <row r="163" spans="1:227" x14ac:dyDescent="0.2">
      <c r="A163" t="s">
        <v>502</v>
      </c>
      <c r="B163">
        <v>1</v>
      </c>
      <c r="C163" t="s">
        <v>503</v>
      </c>
      <c r="D163" t="s">
        <v>92</v>
      </c>
      <c r="E163">
        <v>0</v>
      </c>
      <c r="F163">
        <v>28</v>
      </c>
      <c r="G163">
        <v>0</v>
      </c>
      <c r="H163" s="13">
        <v>21</v>
      </c>
      <c r="I163" s="13">
        <v>23</v>
      </c>
      <c r="J163">
        <v>0</v>
      </c>
      <c r="K163">
        <v>0</v>
      </c>
      <c r="L163">
        <v>0</v>
      </c>
      <c r="M163">
        <v>0</v>
      </c>
      <c r="N163" s="13">
        <v>23</v>
      </c>
      <c r="O163">
        <v>0</v>
      </c>
      <c r="P163">
        <v>0</v>
      </c>
      <c r="Q163">
        <v>0</v>
      </c>
      <c r="R163">
        <v>0</v>
      </c>
      <c r="S163" s="13">
        <v>20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13">
        <v>15</v>
      </c>
      <c r="AE163" s="13">
        <v>5</v>
      </c>
      <c r="AF163">
        <v>0</v>
      </c>
      <c r="AG163">
        <v>0</v>
      </c>
      <c r="AH163">
        <v>0</v>
      </c>
      <c r="AI163">
        <v>0</v>
      </c>
      <c r="AJ163" s="13">
        <v>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s="13">
        <v>5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 s="13">
        <v>5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 s="13">
        <v>23</v>
      </c>
      <c r="CA163">
        <v>0</v>
      </c>
      <c r="CB163">
        <v>0</v>
      </c>
      <c r="CC163">
        <v>0</v>
      </c>
      <c r="CD163" s="13">
        <v>15</v>
      </c>
      <c r="CE163" s="13">
        <v>5</v>
      </c>
      <c r="CF163">
        <v>0</v>
      </c>
      <c r="CG163">
        <v>0</v>
      </c>
      <c r="CH163">
        <v>0</v>
      </c>
      <c r="CI163" s="13">
        <v>20</v>
      </c>
      <c r="CJ163" s="13">
        <v>10</v>
      </c>
      <c r="CK163" s="13">
        <v>5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 s="13">
        <v>1</v>
      </c>
      <c r="DF163" s="13">
        <v>22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 s="13">
        <v>5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s="13">
        <v>2</v>
      </c>
      <c r="EF163">
        <v>0</v>
      </c>
      <c r="EG163">
        <v>0</v>
      </c>
      <c r="EH163">
        <v>0</v>
      </c>
      <c r="EI163">
        <v>0</v>
      </c>
      <c r="EJ163" s="13">
        <v>20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 s="13">
        <v>1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 s="13">
        <v>20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 s="13">
        <v>10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 s="13">
        <v>5</v>
      </c>
      <c r="HQ163">
        <v>0</v>
      </c>
      <c r="HR163">
        <v>0</v>
      </c>
      <c r="HS163">
        <v>0</v>
      </c>
    </row>
    <row r="164" spans="1:227" x14ac:dyDescent="0.2">
      <c r="A164" t="s">
        <v>504</v>
      </c>
      <c r="B164">
        <v>1</v>
      </c>
      <c r="C164" t="s">
        <v>505</v>
      </c>
      <c r="D164" t="s">
        <v>83</v>
      </c>
      <c r="E164">
        <v>0</v>
      </c>
      <c r="F164">
        <v>36</v>
      </c>
      <c r="G164">
        <v>0</v>
      </c>
      <c r="H164" s="13">
        <v>1</v>
      </c>
      <c r="I164" s="13">
        <v>9</v>
      </c>
      <c r="J164">
        <v>0</v>
      </c>
      <c r="K164">
        <v>0</v>
      </c>
      <c r="L164">
        <v>0</v>
      </c>
      <c r="M164">
        <v>0</v>
      </c>
      <c r="N164" s="13">
        <v>9</v>
      </c>
      <c r="O164">
        <v>0</v>
      </c>
      <c r="P164">
        <v>0</v>
      </c>
      <c r="Q164" s="13">
        <v>2</v>
      </c>
      <c r="R164">
        <v>0</v>
      </c>
      <c r="S164" s="13">
        <v>7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 s="13">
        <v>2</v>
      </c>
      <c r="AA164">
        <v>0</v>
      </c>
      <c r="AB164">
        <v>0</v>
      </c>
      <c r="AC164">
        <v>0</v>
      </c>
      <c r="AD164">
        <v>0</v>
      </c>
      <c r="AE164" s="13">
        <v>7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 s="13">
        <v>8</v>
      </c>
      <c r="BZ164">
        <v>0</v>
      </c>
      <c r="CA164">
        <v>0</v>
      </c>
      <c r="CB164" s="13">
        <v>1</v>
      </c>
      <c r="CC164">
        <v>0</v>
      </c>
      <c r="CD164">
        <v>0</v>
      </c>
      <c r="CE164" s="13">
        <v>7</v>
      </c>
      <c r="CF164">
        <v>0</v>
      </c>
      <c r="CG164" s="13">
        <v>2</v>
      </c>
      <c r="CH164" s="13">
        <v>2</v>
      </c>
      <c r="CI164" s="13">
        <v>7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 s="13">
        <v>8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 s="13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 s="13">
        <v>7</v>
      </c>
      <c r="DV164">
        <v>0</v>
      </c>
      <c r="DW164">
        <v>0</v>
      </c>
      <c r="DX164">
        <v>0</v>
      </c>
      <c r="DY164">
        <v>0</v>
      </c>
      <c r="DZ164">
        <v>0</v>
      </c>
      <c r="EA164" s="13">
        <v>8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s="13">
        <v>1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 s="13">
        <v>2</v>
      </c>
      <c r="FP164">
        <v>0</v>
      </c>
      <c r="FQ164">
        <v>0</v>
      </c>
      <c r="FR164">
        <v>0</v>
      </c>
      <c r="FS164">
        <v>0</v>
      </c>
      <c r="FT164" s="13">
        <v>7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 s="13">
        <v>1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 s="13">
        <v>1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</row>
    <row r="165" spans="1:227" x14ac:dyDescent="0.2">
      <c r="A165" t="s">
        <v>506</v>
      </c>
      <c r="B165">
        <v>1</v>
      </c>
      <c r="C165" t="s">
        <v>507</v>
      </c>
      <c r="D165" t="s">
        <v>92</v>
      </c>
      <c r="E165">
        <v>2.7961099999999999E-132</v>
      </c>
      <c r="F165">
        <v>7</v>
      </c>
      <c r="G165">
        <v>0</v>
      </c>
      <c r="H165">
        <v>0</v>
      </c>
      <c r="I165" s="13">
        <v>5</v>
      </c>
      <c r="J165">
        <v>0</v>
      </c>
      <c r="K165">
        <v>0</v>
      </c>
      <c r="L165">
        <v>0</v>
      </c>
      <c r="M165">
        <v>0</v>
      </c>
      <c r="N165" s="13">
        <v>5</v>
      </c>
      <c r="O165">
        <v>0</v>
      </c>
      <c r="P165">
        <v>0</v>
      </c>
      <c r="Q165">
        <v>0</v>
      </c>
      <c r="R165">
        <v>0</v>
      </c>
      <c r="S165" s="13">
        <v>4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3">
        <v>3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 s="13">
        <v>5</v>
      </c>
      <c r="CA165">
        <v>0</v>
      </c>
      <c r="CB165">
        <v>0</v>
      </c>
      <c r="CC165">
        <v>0</v>
      </c>
      <c r="CD165" s="13">
        <v>3</v>
      </c>
      <c r="CE165">
        <v>0</v>
      </c>
      <c r="CF165">
        <v>0</v>
      </c>
      <c r="CG165">
        <v>0</v>
      </c>
      <c r="CH165">
        <v>0</v>
      </c>
      <c r="CI165" s="13">
        <v>4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 s="13">
        <v>5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 s="13">
        <v>5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 s="13">
        <v>4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0</v>
      </c>
    </row>
    <row r="166" spans="1:227" x14ac:dyDescent="0.2">
      <c r="A166" t="s">
        <v>508</v>
      </c>
      <c r="B166">
        <v>1</v>
      </c>
      <c r="C166" t="s">
        <v>509</v>
      </c>
      <c r="D166" t="s">
        <v>91</v>
      </c>
      <c r="E166">
        <v>0</v>
      </c>
      <c r="F166">
        <v>1</v>
      </c>
      <c r="G166">
        <v>0</v>
      </c>
      <c r="H166">
        <v>0</v>
      </c>
      <c r="I166" s="13">
        <v>1</v>
      </c>
      <c r="J166">
        <v>0</v>
      </c>
      <c r="K166">
        <v>0</v>
      </c>
      <c r="L166">
        <v>0</v>
      </c>
      <c r="M166">
        <v>0</v>
      </c>
      <c r="N166" s="13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 s="13">
        <v>1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 s="13">
        <v>1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 s="13">
        <v>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0</v>
      </c>
      <c r="HP166">
        <v>0</v>
      </c>
      <c r="HQ166">
        <v>0</v>
      </c>
      <c r="HR166">
        <v>0</v>
      </c>
      <c r="HS166">
        <v>0</v>
      </c>
    </row>
    <row r="167" spans="1:227" x14ac:dyDescent="0.2">
      <c r="A167" t="s">
        <v>510</v>
      </c>
      <c r="B167">
        <v>1</v>
      </c>
      <c r="C167" t="s">
        <v>511</v>
      </c>
      <c r="D167" t="s">
        <v>92</v>
      </c>
      <c r="E167">
        <v>0</v>
      </c>
      <c r="F167">
        <v>24</v>
      </c>
      <c r="G167">
        <v>0</v>
      </c>
      <c r="H167" s="13">
        <v>12</v>
      </c>
      <c r="I167" s="13">
        <v>12</v>
      </c>
      <c r="J167">
        <v>0</v>
      </c>
      <c r="K167">
        <v>0</v>
      </c>
      <c r="L167">
        <v>0</v>
      </c>
      <c r="M167">
        <v>0</v>
      </c>
      <c r="N167" s="13">
        <v>12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 s="13">
        <v>12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 s="13">
        <v>12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 s="13">
        <v>12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0</v>
      </c>
      <c r="HQ167">
        <v>0</v>
      </c>
      <c r="HR167">
        <v>0</v>
      </c>
      <c r="HS167">
        <v>0</v>
      </c>
    </row>
    <row r="168" spans="1:227" x14ac:dyDescent="0.2">
      <c r="A168" t="s">
        <v>512</v>
      </c>
      <c r="B168">
        <v>1</v>
      </c>
      <c r="C168" t="s">
        <v>513</v>
      </c>
      <c r="D168" t="s">
        <v>83</v>
      </c>
      <c r="E168">
        <v>0</v>
      </c>
      <c r="F168">
        <v>145</v>
      </c>
      <c r="G168" s="13">
        <v>3</v>
      </c>
      <c r="H168" s="13">
        <v>127</v>
      </c>
      <c r="I168" s="13">
        <v>129</v>
      </c>
      <c r="J168" s="13">
        <v>4</v>
      </c>
      <c r="K168">
        <v>0</v>
      </c>
      <c r="L168">
        <v>0</v>
      </c>
      <c r="M168" s="13">
        <v>3</v>
      </c>
      <c r="N168" s="13">
        <v>130</v>
      </c>
      <c r="O168">
        <v>0</v>
      </c>
      <c r="P168" s="13">
        <v>1</v>
      </c>
      <c r="Q168" s="13">
        <v>7</v>
      </c>
      <c r="R168" s="13">
        <v>2</v>
      </c>
      <c r="S168" s="13">
        <v>121</v>
      </c>
      <c r="T168">
        <v>0</v>
      </c>
      <c r="U168" s="13">
        <v>1</v>
      </c>
      <c r="V168">
        <v>0</v>
      </c>
      <c r="W168">
        <v>0</v>
      </c>
      <c r="X168">
        <v>0</v>
      </c>
      <c r="Y168">
        <v>0</v>
      </c>
      <c r="Z168" s="13">
        <v>6</v>
      </c>
      <c r="AA168" s="13">
        <v>1</v>
      </c>
      <c r="AB168">
        <v>0</v>
      </c>
      <c r="AC168" s="13">
        <v>1</v>
      </c>
      <c r="AD168" s="13">
        <v>120</v>
      </c>
      <c r="AE168" s="13">
        <v>2</v>
      </c>
      <c r="AF168">
        <v>0</v>
      </c>
      <c r="AG168">
        <v>0</v>
      </c>
      <c r="AH168" s="13">
        <v>1</v>
      </c>
      <c r="AI168" s="13">
        <v>4</v>
      </c>
      <c r="AJ168" s="13">
        <v>2</v>
      </c>
      <c r="AK168" s="13">
        <v>1</v>
      </c>
      <c r="AL168">
        <v>0</v>
      </c>
      <c r="AM168" s="13">
        <v>1</v>
      </c>
      <c r="AN168">
        <v>0</v>
      </c>
      <c r="AO168">
        <v>0</v>
      </c>
      <c r="AP168" s="13">
        <v>2</v>
      </c>
      <c r="AQ168" s="13">
        <v>1</v>
      </c>
      <c r="AR168" s="13">
        <v>1</v>
      </c>
      <c r="AS168">
        <v>0</v>
      </c>
      <c r="AT168" s="13">
        <v>3</v>
      </c>
      <c r="AU168" s="13">
        <v>1</v>
      </c>
      <c r="AV168">
        <v>0</v>
      </c>
      <c r="AW168">
        <v>0</v>
      </c>
      <c r="AX168">
        <v>0</v>
      </c>
      <c r="AY168">
        <v>0</v>
      </c>
      <c r="AZ168" s="13">
        <v>1</v>
      </c>
      <c r="BA168" s="13">
        <v>3</v>
      </c>
      <c r="BB168">
        <v>0</v>
      </c>
      <c r="BC168" s="13">
        <v>1</v>
      </c>
      <c r="BD168">
        <v>0</v>
      </c>
      <c r="BE168">
        <v>0</v>
      </c>
      <c r="BF168">
        <v>0</v>
      </c>
      <c r="BG168">
        <v>0</v>
      </c>
      <c r="BH168" s="13">
        <v>2</v>
      </c>
      <c r="BI168" s="13">
        <v>1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 s="13">
        <v>1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 s="13">
        <v>3</v>
      </c>
      <c r="BY168" s="13">
        <v>125</v>
      </c>
      <c r="BZ168" s="13">
        <v>2</v>
      </c>
      <c r="CA168">
        <v>0</v>
      </c>
      <c r="CB168">
        <v>0</v>
      </c>
      <c r="CC168" s="13">
        <v>3</v>
      </c>
      <c r="CD168" s="13">
        <v>123</v>
      </c>
      <c r="CE168" s="13">
        <v>5</v>
      </c>
      <c r="CF168" s="13">
        <v>1</v>
      </c>
      <c r="CG168" s="13">
        <v>7</v>
      </c>
      <c r="CH168" s="13">
        <v>11</v>
      </c>
      <c r="CI168" s="13">
        <v>127</v>
      </c>
      <c r="CJ168" s="13">
        <v>7</v>
      </c>
      <c r="CK168" s="13">
        <v>7</v>
      </c>
      <c r="CL168">
        <v>0</v>
      </c>
      <c r="CM168">
        <v>0</v>
      </c>
      <c r="CN168" s="13">
        <v>1</v>
      </c>
      <c r="CO168" s="13">
        <v>2</v>
      </c>
      <c r="CP168">
        <v>0</v>
      </c>
      <c r="CQ168">
        <v>0</v>
      </c>
      <c r="CR168">
        <v>0</v>
      </c>
      <c r="CS168">
        <v>0</v>
      </c>
      <c r="CT168" s="13">
        <v>1</v>
      </c>
      <c r="CU168">
        <v>0</v>
      </c>
      <c r="CV168" s="13">
        <v>1</v>
      </c>
      <c r="CW168">
        <v>0</v>
      </c>
      <c r="CX168">
        <v>0</v>
      </c>
      <c r="CY168" s="13">
        <v>123</v>
      </c>
      <c r="CZ168">
        <v>0</v>
      </c>
      <c r="DA168">
        <v>0</v>
      </c>
      <c r="DB168">
        <v>0</v>
      </c>
      <c r="DC168">
        <v>0</v>
      </c>
      <c r="DD168">
        <v>0</v>
      </c>
      <c r="DE168" s="13">
        <v>1</v>
      </c>
      <c r="DF168" s="13">
        <v>1</v>
      </c>
      <c r="DG168">
        <v>0</v>
      </c>
      <c r="DH168">
        <v>0</v>
      </c>
      <c r="DI168">
        <v>0</v>
      </c>
      <c r="DJ168">
        <v>0</v>
      </c>
      <c r="DK168">
        <v>0</v>
      </c>
      <c r="DL168" s="13">
        <v>3</v>
      </c>
      <c r="DM168">
        <v>0</v>
      </c>
      <c r="DN168">
        <v>0</v>
      </c>
      <c r="DO168">
        <v>0</v>
      </c>
      <c r="DP168" s="13">
        <v>2</v>
      </c>
      <c r="DQ168">
        <v>0</v>
      </c>
      <c r="DR168">
        <v>0</v>
      </c>
      <c r="DS168" s="13">
        <v>1</v>
      </c>
      <c r="DT168">
        <v>0</v>
      </c>
      <c r="DU168" s="13">
        <v>2</v>
      </c>
      <c r="DV168">
        <v>0</v>
      </c>
      <c r="DW168">
        <v>0</v>
      </c>
      <c r="DX168">
        <v>0</v>
      </c>
      <c r="DY168">
        <v>0</v>
      </c>
      <c r="DZ168">
        <v>0</v>
      </c>
      <c r="EA168" s="13">
        <v>123</v>
      </c>
      <c r="EB168" s="13">
        <v>1</v>
      </c>
      <c r="EC168">
        <v>0</v>
      </c>
      <c r="ED168">
        <v>0</v>
      </c>
      <c r="EE168" s="13">
        <v>1</v>
      </c>
      <c r="EF168">
        <v>0</v>
      </c>
      <c r="EG168">
        <v>0</v>
      </c>
      <c r="EH168" s="13">
        <v>1</v>
      </c>
      <c r="EI168">
        <v>0</v>
      </c>
      <c r="EJ168" s="13">
        <v>1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 s="13">
        <v>1</v>
      </c>
      <c r="ES168" s="13">
        <v>1</v>
      </c>
      <c r="ET168">
        <v>0</v>
      </c>
      <c r="EU168">
        <v>0</v>
      </c>
      <c r="EV168">
        <v>0</v>
      </c>
      <c r="EW168">
        <v>0</v>
      </c>
      <c r="EX168">
        <v>0</v>
      </c>
      <c r="EY168" s="13">
        <v>1</v>
      </c>
      <c r="EZ168">
        <v>0</v>
      </c>
      <c r="FA168" s="13">
        <v>1</v>
      </c>
      <c r="FB168">
        <v>0</v>
      </c>
      <c r="FC168" s="13">
        <v>1</v>
      </c>
      <c r="FD168" s="13">
        <v>1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 s="13">
        <v>2</v>
      </c>
      <c r="FL168">
        <v>0</v>
      </c>
      <c r="FM168">
        <v>0</v>
      </c>
      <c r="FN168">
        <v>0</v>
      </c>
      <c r="FO168" s="13">
        <v>4</v>
      </c>
      <c r="FP168" s="13">
        <v>1</v>
      </c>
      <c r="FQ168">
        <v>0</v>
      </c>
      <c r="FR168">
        <v>0</v>
      </c>
      <c r="FS168">
        <v>0</v>
      </c>
      <c r="FT168" s="13">
        <v>121</v>
      </c>
      <c r="FU168">
        <v>0</v>
      </c>
      <c r="FV168">
        <v>0</v>
      </c>
      <c r="FW168" s="13">
        <v>2</v>
      </c>
      <c r="FX168" s="13">
        <v>1</v>
      </c>
      <c r="FY168">
        <v>0</v>
      </c>
      <c r="FZ168" s="13">
        <v>3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 s="13">
        <v>2</v>
      </c>
      <c r="GI168" s="13">
        <v>2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 s="13">
        <v>3</v>
      </c>
      <c r="GQ168">
        <v>0</v>
      </c>
      <c r="GR168">
        <v>0</v>
      </c>
      <c r="GS168" s="13">
        <v>1</v>
      </c>
      <c r="GT168" s="13">
        <v>1</v>
      </c>
      <c r="GU168" s="13">
        <v>1</v>
      </c>
      <c r="GV168">
        <v>0</v>
      </c>
      <c r="GW168">
        <v>0</v>
      </c>
      <c r="GX168" s="13">
        <v>2</v>
      </c>
      <c r="GY168">
        <v>0</v>
      </c>
      <c r="GZ168">
        <v>0</v>
      </c>
      <c r="HA168">
        <v>0</v>
      </c>
      <c r="HB168">
        <v>0</v>
      </c>
      <c r="HC168" s="13">
        <v>1</v>
      </c>
      <c r="HD168" s="13">
        <v>1</v>
      </c>
      <c r="HE168" s="13">
        <v>1</v>
      </c>
      <c r="HF168" s="13">
        <v>3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 s="13">
        <v>2</v>
      </c>
      <c r="HO168" s="13">
        <v>2</v>
      </c>
      <c r="HP168">
        <v>0</v>
      </c>
      <c r="HQ168" s="13">
        <v>1</v>
      </c>
      <c r="HR168">
        <v>0</v>
      </c>
      <c r="HS168" s="13">
        <v>2</v>
      </c>
    </row>
    <row r="169" spans="1:227" x14ac:dyDescent="0.2">
      <c r="A169" t="s">
        <v>514</v>
      </c>
      <c r="B169">
        <v>1</v>
      </c>
      <c r="C169" t="s">
        <v>515</v>
      </c>
      <c r="D169" t="s">
        <v>88</v>
      </c>
      <c r="E169">
        <v>1.22286E-85</v>
      </c>
      <c r="F169">
        <v>3</v>
      </c>
      <c r="G169">
        <v>0</v>
      </c>
      <c r="H169" s="13">
        <v>2</v>
      </c>
      <c r="I169" s="13">
        <v>2</v>
      </c>
      <c r="J169">
        <v>0</v>
      </c>
      <c r="K169">
        <v>0</v>
      </c>
      <c r="L169">
        <v>0</v>
      </c>
      <c r="M169">
        <v>0</v>
      </c>
      <c r="N169" s="13">
        <v>2</v>
      </c>
      <c r="O169">
        <v>0</v>
      </c>
      <c r="P169">
        <v>0</v>
      </c>
      <c r="Q169">
        <v>0</v>
      </c>
      <c r="R169">
        <v>0</v>
      </c>
      <c r="S169" s="13">
        <v>2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3">
        <v>1</v>
      </c>
      <c r="AE169" s="13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 s="13">
        <v>2</v>
      </c>
      <c r="CA169">
        <v>0</v>
      </c>
      <c r="CB169">
        <v>0</v>
      </c>
      <c r="CC169">
        <v>0</v>
      </c>
      <c r="CD169" s="13">
        <v>1</v>
      </c>
      <c r="CE169" s="13">
        <v>1</v>
      </c>
      <c r="CF169">
        <v>0</v>
      </c>
      <c r="CG169">
        <v>0</v>
      </c>
      <c r="CH169">
        <v>0</v>
      </c>
      <c r="CI169" s="13">
        <v>2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 s="13">
        <v>2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 s="13">
        <v>1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s="13">
        <v>2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 s="13">
        <v>2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</v>
      </c>
      <c r="HQ169">
        <v>0</v>
      </c>
      <c r="HR169">
        <v>0</v>
      </c>
      <c r="HS169">
        <v>0</v>
      </c>
    </row>
    <row r="170" spans="1:227" x14ac:dyDescent="0.2">
      <c r="A170" t="s">
        <v>516</v>
      </c>
      <c r="B170">
        <v>1</v>
      </c>
      <c r="C170" t="s">
        <v>517</v>
      </c>
      <c r="D170" t="s">
        <v>101</v>
      </c>
      <c r="E170">
        <v>0</v>
      </c>
      <c r="F170">
        <v>6</v>
      </c>
      <c r="G170">
        <v>0</v>
      </c>
      <c r="H170" s="13">
        <v>3</v>
      </c>
      <c r="I170" s="13">
        <v>3</v>
      </c>
      <c r="J170">
        <v>0</v>
      </c>
      <c r="K170">
        <v>0</v>
      </c>
      <c r="L170">
        <v>0</v>
      </c>
      <c r="M170">
        <v>0</v>
      </c>
      <c r="N170" s="13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 s="13">
        <v>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s="13">
        <v>1</v>
      </c>
      <c r="AF170" s="13">
        <v>2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 s="13">
        <v>3</v>
      </c>
      <c r="BZ170">
        <v>0</v>
      </c>
      <c r="CA170">
        <v>0</v>
      </c>
      <c r="CB170">
        <v>0</v>
      </c>
      <c r="CC170">
        <v>0</v>
      </c>
      <c r="CD170" s="13">
        <v>1</v>
      </c>
      <c r="CE170" s="13">
        <v>2</v>
      </c>
      <c r="CF170">
        <v>0</v>
      </c>
      <c r="CG170">
        <v>0</v>
      </c>
      <c r="CH170">
        <v>0</v>
      </c>
      <c r="CI170" s="13">
        <v>3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 s="13">
        <v>3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 s="13">
        <v>1</v>
      </c>
      <c r="DT170">
        <v>0</v>
      </c>
      <c r="DU170">
        <v>0</v>
      </c>
      <c r="DV170" s="13">
        <v>1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 s="13">
        <v>3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 s="13">
        <v>3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</v>
      </c>
      <c r="HQ170">
        <v>0</v>
      </c>
      <c r="HR170">
        <v>0</v>
      </c>
      <c r="HS170">
        <v>0</v>
      </c>
    </row>
    <row r="171" spans="1:227" x14ac:dyDescent="0.2">
      <c r="A171" t="s">
        <v>518</v>
      </c>
      <c r="B171">
        <v>1</v>
      </c>
      <c r="C171" t="s">
        <v>519</v>
      </c>
      <c r="D171" t="s">
        <v>100</v>
      </c>
      <c r="E171">
        <v>6.2321000000000003E-173</v>
      </c>
      <c r="F171">
        <v>40</v>
      </c>
      <c r="G171">
        <v>0</v>
      </c>
      <c r="H171" s="13">
        <v>19</v>
      </c>
      <c r="I171" s="13">
        <v>24</v>
      </c>
      <c r="J171">
        <v>0</v>
      </c>
      <c r="K171">
        <v>0</v>
      </c>
      <c r="L171">
        <v>0</v>
      </c>
      <c r="M171">
        <v>0</v>
      </c>
      <c r="N171" s="13">
        <v>24</v>
      </c>
      <c r="O171">
        <v>0</v>
      </c>
      <c r="P171">
        <v>0</v>
      </c>
      <c r="Q171" s="13">
        <v>25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s="13">
        <v>23</v>
      </c>
      <c r="AA171" s="13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s="13">
        <v>1</v>
      </c>
      <c r="AI171" s="13">
        <v>13</v>
      </c>
      <c r="AJ171" s="13">
        <v>2</v>
      </c>
      <c r="AK171">
        <v>0</v>
      </c>
      <c r="AL171">
        <v>0</v>
      </c>
      <c r="AM171" s="13">
        <v>1</v>
      </c>
      <c r="AN171">
        <v>0</v>
      </c>
      <c r="AO171">
        <v>0</v>
      </c>
      <c r="AP171" s="13">
        <v>1</v>
      </c>
      <c r="AQ171">
        <v>0</v>
      </c>
      <c r="AR171" s="13">
        <v>1</v>
      </c>
      <c r="AS171">
        <v>0</v>
      </c>
      <c r="AT171" s="13">
        <v>11</v>
      </c>
      <c r="AU171" s="13">
        <v>3</v>
      </c>
      <c r="AV171">
        <v>0</v>
      </c>
      <c r="AW171">
        <v>0</v>
      </c>
      <c r="AX171">
        <v>0</v>
      </c>
      <c r="AY171">
        <v>0</v>
      </c>
      <c r="AZ171" s="13">
        <v>1</v>
      </c>
      <c r="BA171" s="13">
        <v>1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s="13">
        <v>2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 s="13">
        <v>1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 s="13">
        <v>6</v>
      </c>
      <c r="CB171">
        <v>0</v>
      </c>
      <c r="CC171" s="13">
        <v>18</v>
      </c>
      <c r="CD171" s="13">
        <v>11</v>
      </c>
      <c r="CE171" s="13">
        <v>4</v>
      </c>
      <c r="CF171">
        <v>0</v>
      </c>
      <c r="CG171" s="13">
        <v>25</v>
      </c>
      <c r="CH171" s="13">
        <v>25</v>
      </c>
      <c r="CI171" s="13">
        <v>14</v>
      </c>
      <c r="CJ171" s="13">
        <v>7</v>
      </c>
      <c r="CK171" s="13">
        <v>1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 s="13">
        <v>6</v>
      </c>
      <c r="DK171">
        <v>0</v>
      </c>
      <c r="DL171" s="13">
        <v>18</v>
      </c>
      <c r="DM171">
        <v>0</v>
      </c>
      <c r="DN171">
        <v>0</v>
      </c>
      <c r="DO171">
        <v>0</v>
      </c>
      <c r="DP171">
        <v>0</v>
      </c>
      <c r="DQ171" s="13">
        <v>3</v>
      </c>
      <c r="DR171">
        <v>0</v>
      </c>
      <c r="DS171">
        <v>0</v>
      </c>
      <c r="DT171">
        <v>0</v>
      </c>
      <c r="DU171" s="13">
        <v>1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 s="13">
        <v>24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 s="13">
        <v>1</v>
      </c>
      <c r="FI171">
        <v>0</v>
      </c>
      <c r="FJ171">
        <v>0</v>
      </c>
      <c r="FK171">
        <v>0</v>
      </c>
      <c r="FL171">
        <v>0</v>
      </c>
      <c r="FM171" s="13">
        <v>1</v>
      </c>
      <c r="FN171">
        <v>0</v>
      </c>
      <c r="FO171" s="13">
        <v>23</v>
      </c>
      <c r="FP171">
        <v>0</v>
      </c>
      <c r="FQ171">
        <v>0</v>
      </c>
      <c r="FR171">
        <v>0</v>
      </c>
      <c r="FS171">
        <v>0</v>
      </c>
      <c r="FT171">
        <v>0</v>
      </c>
      <c r="FU171" s="13">
        <v>2</v>
      </c>
      <c r="FV171" s="13">
        <v>2</v>
      </c>
      <c r="FW171">
        <v>0</v>
      </c>
      <c r="FX171">
        <v>0</v>
      </c>
      <c r="FY171">
        <v>0</v>
      </c>
      <c r="FZ171">
        <v>0</v>
      </c>
      <c r="GA171" s="13">
        <v>10</v>
      </c>
      <c r="GB171">
        <v>0</v>
      </c>
      <c r="GC171">
        <v>0</v>
      </c>
      <c r="GD171">
        <v>0</v>
      </c>
      <c r="GE171" s="13">
        <v>1</v>
      </c>
      <c r="GF171">
        <v>0</v>
      </c>
      <c r="GG171" s="13">
        <v>2</v>
      </c>
      <c r="GH171" s="13">
        <v>1</v>
      </c>
      <c r="GI171" s="13">
        <v>3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 s="13">
        <v>6</v>
      </c>
      <c r="GT171" s="13">
        <v>1</v>
      </c>
      <c r="GU171" s="13">
        <v>2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 s="13">
        <v>1</v>
      </c>
      <c r="HC171" s="13">
        <v>14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 s="13">
        <v>1</v>
      </c>
      <c r="HK171">
        <v>0</v>
      </c>
      <c r="HL171">
        <v>0</v>
      </c>
      <c r="HM171">
        <v>0</v>
      </c>
      <c r="HN171">
        <v>0</v>
      </c>
      <c r="HO171">
        <v>0</v>
      </c>
      <c r="HP171" s="13">
        <v>1</v>
      </c>
      <c r="HQ171">
        <v>0</v>
      </c>
      <c r="HR171">
        <v>0</v>
      </c>
      <c r="HS171">
        <v>0</v>
      </c>
    </row>
    <row r="172" spans="1:227" x14ac:dyDescent="0.2">
      <c r="A172" t="s">
        <v>520</v>
      </c>
      <c r="B172">
        <v>1</v>
      </c>
      <c r="C172" t="s">
        <v>521</v>
      </c>
      <c r="D172" t="s">
        <v>105</v>
      </c>
      <c r="E172">
        <v>1.3528099999999999E-174</v>
      </c>
      <c r="F172">
        <v>55</v>
      </c>
      <c r="G172" s="13">
        <v>1</v>
      </c>
      <c r="H172" s="13">
        <v>33</v>
      </c>
      <c r="I172" s="13">
        <v>36</v>
      </c>
      <c r="J172" s="13">
        <v>1</v>
      </c>
      <c r="K172">
        <v>0</v>
      </c>
      <c r="L172">
        <v>0</v>
      </c>
      <c r="M172" s="13">
        <v>1</v>
      </c>
      <c r="N172" s="13">
        <v>36</v>
      </c>
      <c r="O172">
        <v>0</v>
      </c>
      <c r="P172">
        <v>0</v>
      </c>
      <c r="Q172">
        <v>0</v>
      </c>
      <c r="R172" s="13">
        <v>2</v>
      </c>
      <c r="S172" s="13">
        <v>1</v>
      </c>
      <c r="T172" s="13">
        <v>30</v>
      </c>
      <c r="U172">
        <v>0</v>
      </c>
      <c r="V172">
        <v>0</v>
      </c>
      <c r="W172" s="13">
        <v>1</v>
      </c>
      <c r="X172">
        <v>0</v>
      </c>
      <c r="Y172">
        <v>0</v>
      </c>
      <c r="Z172">
        <v>0</v>
      </c>
      <c r="AA172" s="13">
        <v>2</v>
      </c>
      <c r="AB172" s="13">
        <v>2</v>
      </c>
      <c r="AC172">
        <v>0</v>
      </c>
      <c r="AD172">
        <v>0</v>
      </c>
      <c r="AE172" s="13">
        <v>14</v>
      </c>
      <c r="AF172" s="13">
        <v>14</v>
      </c>
      <c r="AG172">
        <v>0</v>
      </c>
      <c r="AH172">
        <v>0</v>
      </c>
      <c r="AI172" s="13">
        <v>4</v>
      </c>
      <c r="AJ172" s="13">
        <v>1</v>
      </c>
      <c r="AK172" s="13">
        <v>1</v>
      </c>
      <c r="AL172" s="13">
        <v>1</v>
      </c>
      <c r="AM172" s="13">
        <v>1</v>
      </c>
      <c r="AN172" s="13">
        <v>1</v>
      </c>
      <c r="AO172">
        <v>0</v>
      </c>
      <c r="AP172">
        <v>0</v>
      </c>
      <c r="AQ172">
        <v>0</v>
      </c>
      <c r="AR172">
        <v>0</v>
      </c>
      <c r="AS172" s="13">
        <v>1</v>
      </c>
      <c r="AT172" s="13">
        <v>4</v>
      </c>
      <c r="AU172" s="13">
        <v>1</v>
      </c>
      <c r="AV172">
        <v>0</v>
      </c>
      <c r="AW172">
        <v>0</v>
      </c>
      <c r="AX172">
        <v>0</v>
      </c>
      <c r="AY172">
        <v>0</v>
      </c>
      <c r="AZ172">
        <v>0</v>
      </c>
      <c r="BA172" s="13">
        <v>2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13">
        <v>1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 s="13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 s="13">
        <v>1</v>
      </c>
      <c r="BY172" s="13">
        <v>36</v>
      </c>
      <c r="BZ172">
        <v>0</v>
      </c>
      <c r="CA172">
        <v>0</v>
      </c>
      <c r="CB172">
        <v>0</v>
      </c>
      <c r="CC172">
        <v>0</v>
      </c>
      <c r="CD172" s="13">
        <v>17</v>
      </c>
      <c r="CE172" s="13">
        <v>15</v>
      </c>
      <c r="CF172">
        <v>0</v>
      </c>
      <c r="CG172" s="13">
        <v>2</v>
      </c>
      <c r="CH172" s="13">
        <v>7</v>
      </c>
      <c r="CI172" s="13">
        <v>33</v>
      </c>
      <c r="CJ172" s="13">
        <v>5</v>
      </c>
      <c r="CK172" s="13">
        <v>6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 s="13">
        <v>1</v>
      </c>
      <c r="CS172">
        <v>0</v>
      </c>
      <c r="CT172">
        <v>0</v>
      </c>
      <c r="CU172">
        <v>0</v>
      </c>
      <c r="CV172" s="13">
        <v>2</v>
      </c>
      <c r="CW172" s="13">
        <v>24</v>
      </c>
      <c r="CX172">
        <v>0</v>
      </c>
      <c r="CY172" s="13">
        <v>5</v>
      </c>
      <c r="CZ172">
        <v>0</v>
      </c>
      <c r="DA172" s="13">
        <v>1</v>
      </c>
      <c r="DB172" s="13">
        <v>4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 s="13">
        <v>7</v>
      </c>
      <c r="DO172">
        <v>0</v>
      </c>
      <c r="DP172" s="13">
        <v>1</v>
      </c>
      <c r="DQ172" s="13">
        <v>2</v>
      </c>
      <c r="DR172">
        <v>0</v>
      </c>
      <c r="DS172" s="13">
        <v>1</v>
      </c>
      <c r="DT172" s="13">
        <v>4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 s="13">
        <v>1</v>
      </c>
      <c r="EC172" s="13">
        <v>1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 s="13">
        <v>1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 s="13">
        <v>33</v>
      </c>
      <c r="EX172">
        <v>0</v>
      </c>
      <c r="EY172" s="13">
        <v>1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 s="13">
        <v>1</v>
      </c>
      <c r="FN172">
        <v>0</v>
      </c>
      <c r="FO172" s="13">
        <v>1</v>
      </c>
      <c r="FP172">
        <v>0</v>
      </c>
      <c r="FQ172">
        <v>0</v>
      </c>
      <c r="FR172">
        <v>0</v>
      </c>
      <c r="FS172">
        <v>0</v>
      </c>
      <c r="FT172" s="13">
        <v>30</v>
      </c>
      <c r="FU172">
        <v>0</v>
      </c>
      <c r="FV172">
        <v>0</v>
      </c>
      <c r="FW172" s="13">
        <v>1</v>
      </c>
      <c r="FX172" s="13">
        <v>2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 s="13">
        <v>5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 s="13">
        <v>1</v>
      </c>
      <c r="GT172" s="13">
        <v>1</v>
      </c>
      <c r="GU172" s="13">
        <v>3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 s="13">
        <v>2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 s="13">
        <v>1</v>
      </c>
      <c r="HQ172" s="13">
        <v>5</v>
      </c>
      <c r="HR172">
        <v>0</v>
      </c>
      <c r="HS172">
        <v>0</v>
      </c>
    </row>
    <row r="173" spans="1:227" x14ac:dyDescent="0.2">
      <c r="A173" t="s">
        <v>522</v>
      </c>
      <c r="B173">
        <v>1</v>
      </c>
      <c r="C173" t="s">
        <v>523</v>
      </c>
      <c r="D173" t="s">
        <v>101</v>
      </c>
      <c r="E173">
        <v>6.2321000000000003E-173</v>
      </c>
      <c r="F173">
        <v>20</v>
      </c>
      <c r="G173">
        <v>0</v>
      </c>
      <c r="H173" s="13">
        <v>13</v>
      </c>
      <c r="I173" s="13">
        <v>14</v>
      </c>
      <c r="J173">
        <v>0</v>
      </c>
      <c r="K173">
        <v>0</v>
      </c>
      <c r="L173">
        <v>0</v>
      </c>
      <c r="M173">
        <v>0</v>
      </c>
      <c r="N173" s="13">
        <v>14</v>
      </c>
      <c r="O173">
        <v>0</v>
      </c>
      <c r="P173">
        <v>0</v>
      </c>
      <c r="Q173">
        <v>0</v>
      </c>
      <c r="R173">
        <v>0</v>
      </c>
      <c r="S173" s="13">
        <v>1</v>
      </c>
      <c r="T173" s="13">
        <v>13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s="13">
        <v>1</v>
      </c>
      <c r="AC173">
        <v>0</v>
      </c>
      <c r="AD173">
        <v>0</v>
      </c>
      <c r="AE173" s="13">
        <v>9</v>
      </c>
      <c r="AF173" s="13">
        <v>4</v>
      </c>
      <c r="AG173">
        <v>0</v>
      </c>
      <c r="AH173">
        <v>0</v>
      </c>
      <c r="AI173">
        <v>0</v>
      </c>
      <c r="AJ173">
        <v>0</v>
      </c>
      <c r="AK173" s="13">
        <v>1</v>
      </c>
      <c r="AL173" s="13">
        <v>2</v>
      </c>
      <c r="AM173">
        <v>0</v>
      </c>
      <c r="AN173" s="13">
        <v>1</v>
      </c>
      <c r="AO173">
        <v>0</v>
      </c>
      <c r="AP173">
        <v>0</v>
      </c>
      <c r="AQ173">
        <v>0</v>
      </c>
      <c r="AR173">
        <v>0</v>
      </c>
      <c r="AS173" s="13">
        <v>2</v>
      </c>
      <c r="AT173" s="13">
        <v>1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1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 s="13">
        <v>14</v>
      </c>
      <c r="BZ173">
        <v>0</v>
      </c>
      <c r="CA173">
        <v>0</v>
      </c>
      <c r="CB173">
        <v>0</v>
      </c>
      <c r="CC173">
        <v>0</v>
      </c>
      <c r="CD173" s="13">
        <v>9</v>
      </c>
      <c r="CE173" s="13">
        <v>5</v>
      </c>
      <c r="CF173">
        <v>0</v>
      </c>
      <c r="CG173">
        <v>0</v>
      </c>
      <c r="CH173" s="13">
        <v>1</v>
      </c>
      <c r="CI173" s="13">
        <v>14</v>
      </c>
      <c r="CJ173" s="13">
        <v>4</v>
      </c>
      <c r="CK173" s="13">
        <v>3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 s="13">
        <v>2</v>
      </c>
      <c r="CU173">
        <v>0</v>
      </c>
      <c r="CV173">
        <v>0</v>
      </c>
      <c r="CW173">
        <v>0</v>
      </c>
      <c r="CX173" s="13">
        <v>9</v>
      </c>
      <c r="CY173">
        <v>0</v>
      </c>
      <c r="CZ173">
        <v>0</v>
      </c>
      <c r="DA173">
        <v>0</v>
      </c>
      <c r="DB173">
        <v>0</v>
      </c>
      <c r="DC173">
        <v>0</v>
      </c>
      <c r="DD173" s="13">
        <v>3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 s="13">
        <v>2</v>
      </c>
      <c r="DR173">
        <v>0</v>
      </c>
      <c r="DS173" s="13">
        <v>1</v>
      </c>
      <c r="DT173" s="13">
        <v>1</v>
      </c>
      <c r="DU173">
        <v>0</v>
      </c>
      <c r="DV173">
        <v>0</v>
      </c>
      <c r="DW173">
        <v>0</v>
      </c>
      <c r="DX173" s="13">
        <v>1</v>
      </c>
      <c r="DY173">
        <v>0</v>
      </c>
      <c r="DZ173">
        <v>0</v>
      </c>
      <c r="EA173">
        <v>0</v>
      </c>
      <c r="EB173">
        <v>0</v>
      </c>
      <c r="EC173" s="13">
        <v>6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 s="13">
        <v>8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 s="13">
        <v>14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 s="13">
        <v>1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 s="13">
        <v>3</v>
      </c>
      <c r="GQ173">
        <v>0</v>
      </c>
      <c r="GR173">
        <v>0</v>
      </c>
      <c r="GS173">
        <v>0</v>
      </c>
      <c r="GT173">
        <v>0</v>
      </c>
      <c r="GU173" s="13">
        <v>1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 s="13">
        <v>1</v>
      </c>
      <c r="HQ173">
        <v>0</v>
      </c>
      <c r="HR173">
        <v>0</v>
      </c>
      <c r="HS173" s="13">
        <v>2</v>
      </c>
    </row>
    <row r="174" spans="1:227" x14ac:dyDescent="0.2">
      <c r="A174" t="s">
        <v>524</v>
      </c>
      <c r="B174">
        <v>1</v>
      </c>
      <c r="C174" t="s">
        <v>525</v>
      </c>
      <c r="D174" t="s">
        <v>103</v>
      </c>
      <c r="E174">
        <v>7.3333200000000006E-58</v>
      </c>
      <c r="F174">
        <v>1</v>
      </c>
      <c r="G174">
        <v>0</v>
      </c>
      <c r="H174" s="13">
        <v>1</v>
      </c>
      <c r="I174" s="13">
        <v>1</v>
      </c>
      <c r="J174">
        <v>0</v>
      </c>
      <c r="K174">
        <v>0</v>
      </c>
      <c r="L174">
        <v>0</v>
      </c>
      <c r="M174">
        <v>0</v>
      </c>
      <c r="N174" s="13">
        <v>1</v>
      </c>
      <c r="O174">
        <v>0</v>
      </c>
      <c r="P174">
        <v>0</v>
      </c>
      <c r="Q174">
        <v>0</v>
      </c>
      <c r="R174">
        <v>0</v>
      </c>
      <c r="S174" s="13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3">
        <v>1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 s="13">
        <v>1</v>
      </c>
      <c r="CA174">
        <v>0</v>
      </c>
      <c r="CB174">
        <v>0</v>
      </c>
      <c r="CC174">
        <v>0</v>
      </c>
      <c r="CD174" s="13">
        <v>1</v>
      </c>
      <c r="CE174">
        <v>0</v>
      </c>
      <c r="CF174">
        <v>0</v>
      </c>
      <c r="CG174">
        <v>0</v>
      </c>
      <c r="CH174">
        <v>0</v>
      </c>
      <c r="CI174" s="13">
        <v>1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 s="13">
        <v>1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 s="13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 s="13">
        <v>1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</v>
      </c>
      <c r="HQ174">
        <v>0</v>
      </c>
      <c r="HR174">
        <v>0</v>
      </c>
      <c r="HS174">
        <v>0</v>
      </c>
    </row>
    <row r="175" spans="1:227" x14ac:dyDescent="0.2">
      <c r="A175" t="s">
        <v>526</v>
      </c>
      <c r="B175">
        <v>1</v>
      </c>
      <c r="C175" t="s">
        <v>527</v>
      </c>
      <c r="D175" t="s">
        <v>105</v>
      </c>
      <c r="E175">
        <v>6.2321000000000003E-173</v>
      </c>
      <c r="F175">
        <v>1</v>
      </c>
      <c r="G175">
        <v>0</v>
      </c>
      <c r="H175" s="13">
        <v>1</v>
      </c>
      <c r="I175" s="13">
        <v>1</v>
      </c>
      <c r="J175">
        <v>0</v>
      </c>
      <c r="K175">
        <v>0</v>
      </c>
      <c r="L175">
        <v>0</v>
      </c>
      <c r="M175">
        <v>0</v>
      </c>
      <c r="N175" s="13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 s="13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s="13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 s="13">
        <v>1</v>
      </c>
      <c r="BZ175">
        <v>0</v>
      </c>
      <c r="CA175">
        <v>0</v>
      </c>
      <c r="CB175">
        <v>0</v>
      </c>
      <c r="CC175">
        <v>0</v>
      </c>
      <c r="CD175" s="13">
        <v>1</v>
      </c>
      <c r="CE175">
        <v>0</v>
      </c>
      <c r="CF175">
        <v>0</v>
      </c>
      <c r="CG175">
        <v>0</v>
      </c>
      <c r="CH175">
        <v>0</v>
      </c>
      <c r="CI175" s="13">
        <v>1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 s="13">
        <v>1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 s="13">
        <v>1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 s="13">
        <v>1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0</v>
      </c>
      <c r="HQ175">
        <v>0</v>
      </c>
      <c r="HR175">
        <v>0</v>
      </c>
      <c r="HS175">
        <v>0</v>
      </c>
    </row>
    <row r="176" spans="1:227" x14ac:dyDescent="0.2">
      <c r="A176" t="s">
        <v>528</v>
      </c>
      <c r="B176">
        <v>1</v>
      </c>
      <c r="C176" t="s">
        <v>529</v>
      </c>
      <c r="D176" t="s">
        <v>104</v>
      </c>
      <c r="E176">
        <v>0</v>
      </c>
      <c r="F176">
        <v>97</v>
      </c>
      <c r="G176" s="13">
        <v>1</v>
      </c>
      <c r="H176" s="13">
        <v>69</v>
      </c>
      <c r="I176" s="13">
        <v>71</v>
      </c>
      <c r="J176" s="13">
        <v>2</v>
      </c>
      <c r="K176">
        <v>0</v>
      </c>
      <c r="L176">
        <v>0</v>
      </c>
      <c r="M176" s="13">
        <v>1</v>
      </c>
      <c r="N176" s="13">
        <v>1</v>
      </c>
      <c r="O176">
        <v>0</v>
      </c>
      <c r="P176">
        <v>0</v>
      </c>
      <c r="Q176" s="13">
        <v>1</v>
      </c>
      <c r="R176" s="13">
        <v>2</v>
      </c>
      <c r="S176" s="13">
        <v>68</v>
      </c>
      <c r="T176">
        <v>0</v>
      </c>
      <c r="U176" s="13">
        <v>1</v>
      </c>
      <c r="V176" s="13">
        <v>1</v>
      </c>
      <c r="W176">
        <v>0</v>
      </c>
      <c r="X176">
        <v>0</v>
      </c>
      <c r="Y176" s="13">
        <v>1</v>
      </c>
      <c r="Z176" s="13">
        <v>1</v>
      </c>
      <c r="AA176" s="13">
        <v>2</v>
      </c>
      <c r="AB176">
        <v>0</v>
      </c>
      <c r="AC176">
        <v>0</v>
      </c>
      <c r="AD176" s="13">
        <v>57</v>
      </c>
      <c r="AE176" s="13">
        <v>9</v>
      </c>
      <c r="AF176">
        <v>0</v>
      </c>
      <c r="AG176" s="13">
        <v>1</v>
      </c>
      <c r="AH176" s="13">
        <v>1</v>
      </c>
      <c r="AI176" s="13">
        <v>1</v>
      </c>
      <c r="AJ176" s="13">
        <v>1</v>
      </c>
      <c r="AK176" s="13">
        <v>1</v>
      </c>
      <c r="AL176">
        <v>0</v>
      </c>
      <c r="AM176" s="13">
        <v>2</v>
      </c>
      <c r="AN176">
        <v>0</v>
      </c>
      <c r="AO176">
        <v>0</v>
      </c>
      <c r="AP176" s="13">
        <v>1</v>
      </c>
      <c r="AQ176">
        <v>0</v>
      </c>
      <c r="AR176" s="13">
        <v>3</v>
      </c>
      <c r="AS176" s="13">
        <v>1</v>
      </c>
      <c r="AT176" s="13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 s="13">
        <v>3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s="13">
        <v>1</v>
      </c>
      <c r="BI176" s="13">
        <v>1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 s="13">
        <v>1</v>
      </c>
      <c r="BQ176">
        <v>0</v>
      </c>
      <c r="BR176">
        <v>0</v>
      </c>
      <c r="BS176">
        <v>0</v>
      </c>
      <c r="BT176">
        <v>0</v>
      </c>
      <c r="BU176">
        <v>0</v>
      </c>
      <c r="BV176" s="13">
        <v>1</v>
      </c>
      <c r="BW176">
        <v>0</v>
      </c>
      <c r="BX176" s="13">
        <v>1</v>
      </c>
      <c r="BY176" s="13">
        <v>70</v>
      </c>
      <c r="BZ176" s="13">
        <v>1</v>
      </c>
      <c r="CA176" s="13">
        <v>1</v>
      </c>
      <c r="CB176">
        <v>0</v>
      </c>
      <c r="CC176" s="13">
        <v>1</v>
      </c>
      <c r="CD176" s="13">
        <v>60</v>
      </c>
      <c r="CE176" s="13">
        <v>11</v>
      </c>
      <c r="CF176">
        <v>0</v>
      </c>
      <c r="CG176" s="13">
        <v>3</v>
      </c>
      <c r="CH176" s="13">
        <v>5</v>
      </c>
      <c r="CI176" s="13">
        <v>71</v>
      </c>
      <c r="CJ176" s="13">
        <v>9</v>
      </c>
      <c r="CK176" s="13">
        <v>4</v>
      </c>
      <c r="CL176">
        <v>0</v>
      </c>
      <c r="CM176">
        <v>0</v>
      </c>
      <c r="CN176">
        <v>0</v>
      </c>
      <c r="CO176" s="13">
        <v>1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 s="13">
        <v>1</v>
      </c>
      <c r="CW176" s="13">
        <v>66</v>
      </c>
      <c r="CX176">
        <v>0</v>
      </c>
      <c r="CY176" s="13">
        <v>2</v>
      </c>
      <c r="CZ176">
        <v>0</v>
      </c>
      <c r="DA176">
        <v>0</v>
      </c>
      <c r="DB176">
        <v>0</v>
      </c>
      <c r="DC176" s="13">
        <v>1</v>
      </c>
      <c r="DD176">
        <v>0</v>
      </c>
      <c r="DE176">
        <v>0</v>
      </c>
      <c r="DF176" s="13">
        <v>1</v>
      </c>
      <c r="DG176">
        <v>0</v>
      </c>
      <c r="DH176">
        <v>0</v>
      </c>
      <c r="DI176">
        <v>0</v>
      </c>
      <c r="DJ176" s="13">
        <v>1</v>
      </c>
      <c r="DK176">
        <v>0</v>
      </c>
      <c r="DL176" s="13">
        <v>1</v>
      </c>
      <c r="DM176">
        <v>0</v>
      </c>
      <c r="DN176">
        <v>0</v>
      </c>
      <c r="DO176">
        <v>0</v>
      </c>
      <c r="DP176" s="13">
        <v>3</v>
      </c>
      <c r="DQ176" s="13">
        <v>6</v>
      </c>
      <c r="DR176">
        <v>0</v>
      </c>
      <c r="DS176" s="13">
        <v>1</v>
      </c>
      <c r="DT176" s="13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 s="13">
        <v>1</v>
      </c>
      <c r="EA176" s="13">
        <v>2</v>
      </c>
      <c r="EB176" s="13">
        <v>1</v>
      </c>
      <c r="EC176">
        <v>0</v>
      </c>
      <c r="ED176" s="13">
        <v>1</v>
      </c>
      <c r="EE176">
        <v>0</v>
      </c>
      <c r="EF176" s="13">
        <v>1</v>
      </c>
      <c r="EG176">
        <v>0</v>
      </c>
      <c r="EH176">
        <v>0</v>
      </c>
      <c r="EI176">
        <v>0</v>
      </c>
      <c r="EJ176" s="13">
        <v>1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 s="13">
        <v>62</v>
      </c>
      <c r="EW176" s="13">
        <v>2</v>
      </c>
      <c r="EX176">
        <v>0</v>
      </c>
      <c r="EY176" s="13">
        <v>1</v>
      </c>
      <c r="EZ176">
        <v>0</v>
      </c>
      <c r="FA176">
        <v>0</v>
      </c>
      <c r="FB176" s="13">
        <v>1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 s="13">
        <v>2</v>
      </c>
      <c r="FL176">
        <v>0</v>
      </c>
      <c r="FM176">
        <v>0</v>
      </c>
      <c r="FN176">
        <v>0</v>
      </c>
      <c r="FO176">
        <v>0</v>
      </c>
      <c r="FP176" s="13">
        <v>1</v>
      </c>
      <c r="FQ176">
        <v>0</v>
      </c>
      <c r="FR176">
        <v>0</v>
      </c>
      <c r="FS176">
        <v>0</v>
      </c>
      <c r="FT176" s="13">
        <v>68</v>
      </c>
      <c r="FU176">
        <v>0</v>
      </c>
      <c r="FV176">
        <v>0</v>
      </c>
      <c r="FW176" s="13">
        <v>2</v>
      </c>
      <c r="FX176" s="13">
        <v>1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 s="13">
        <v>3</v>
      </c>
      <c r="GG176">
        <v>0</v>
      </c>
      <c r="GH176">
        <v>0</v>
      </c>
      <c r="GI176" s="13">
        <v>5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 s="13">
        <v>1</v>
      </c>
      <c r="GQ176">
        <v>0</v>
      </c>
      <c r="GR176">
        <v>0</v>
      </c>
      <c r="GS176" s="13">
        <v>1</v>
      </c>
      <c r="GT176" s="13">
        <v>2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 s="13">
        <v>1</v>
      </c>
      <c r="HE176">
        <v>0</v>
      </c>
      <c r="HF176">
        <v>0</v>
      </c>
      <c r="HG176">
        <v>0</v>
      </c>
      <c r="HH176">
        <v>0</v>
      </c>
      <c r="HI176">
        <v>0</v>
      </c>
      <c r="HJ176" s="13">
        <v>1</v>
      </c>
      <c r="HK176">
        <v>0</v>
      </c>
      <c r="HL176">
        <v>0</v>
      </c>
      <c r="HM176">
        <v>0</v>
      </c>
      <c r="HN176">
        <v>0</v>
      </c>
      <c r="HO176" s="13">
        <v>2</v>
      </c>
      <c r="HP176">
        <v>0</v>
      </c>
      <c r="HQ176" s="13">
        <v>1</v>
      </c>
      <c r="HR176">
        <v>0</v>
      </c>
      <c r="HS176" s="13">
        <v>1</v>
      </c>
    </row>
    <row r="177" spans="1:227" x14ac:dyDescent="0.2">
      <c r="A177" t="s">
        <v>530</v>
      </c>
      <c r="B177">
        <v>1</v>
      </c>
      <c r="C177" t="s">
        <v>531</v>
      </c>
      <c r="D177" t="s">
        <v>85</v>
      </c>
      <c r="E177">
        <v>6.2321000000000003E-173</v>
      </c>
      <c r="F177">
        <v>17</v>
      </c>
      <c r="G177">
        <v>0</v>
      </c>
      <c r="H177" s="13">
        <v>1</v>
      </c>
      <c r="I177" s="13">
        <v>8</v>
      </c>
      <c r="J177">
        <v>0</v>
      </c>
      <c r="K177">
        <v>0</v>
      </c>
      <c r="L177">
        <v>0</v>
      </c>
      <c r="M177">
        <v>0</v>
      </c>
      <c r="N177" s="13">
        <v>8</v>
      </c>
      <c r="O177">
        <v>0</v>
      </c>
      <c r="P177">
        <v>0</v>
      </c>
      <c r="Q177">
        <v>0</v>
      </c>
      <c r="R177">
        <v>0</v>
      </c>
      <c r="S177" s="13">
        <v>1</v>
      </c>
      <c r="T177" s="13">
        <v>8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3">
        <v>1</v>
      </c>
      <c r="AE177" s="13">
        <v>5</v>
      </c>
      <c r="AF177" s="13">
        <v>3</v>
      </c>
      <c r="AG177">
        <v>0</v>
      </c>
      <c r="AH177">
        <v>0</v>
      </c>
      <c r="AI177" s="13">
        <v>1</v>
      </c>
      <c r="AJ177">
        <v>0</v>
      </c>
      <c r="AK177" s="13">
        <v>1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 s="13">
        <v>1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 s="13">
        <v>1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 s="13">
        <v>8</v>
      </c>
      <c r="BZ177">
        <v>0</v>
      </c>
      <c r="CA177">
        <v>0</v>
      </c>
      <c r="CB177">
        <v>0</v>
      </c>
      <c r="CC177">
        <v>0</v>
      </c>
      <c r="CD177" s="13">
        <v>5</v>
      </c>
      <c r="CE177" s="13">
        <v>3</v>
      </c>
      <c r="CF177">
        <v>0</v>
      </c>
      <c r="CG177">
        <v>0</v>
      </c>
      <c r="CH177" s="13">
        <v>2</v>
      </c>
      <c r="CI177" s="13">
        <v>8</v>
      </c>
      <c r="CJ177" s="13">
        <v>2</v>
      </c>
      <c r="CK177" s="13">
        <v>2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 s="13">
        <v>8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 s="13">
        <v>1</v>
      </c>
      <c r="DQ177" s="13">
        <v>2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 s="13">
        <v>7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 s="13">
        <v>1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 s="13">
        <v>8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 s="13">
        <v>2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 s="13">
        <v>2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  <c r="HH177">
        <v>0</v>
      </c>
      <c r="HI177">
        <v>0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0</v>
      </c>
      <c r="HR177" s="13">
        <v>2</v>
      </c>
      <c r="HS177">
        <v>0</v>
      </c>
    </row>
    <row r="178" spans="1:227" x14ac:dyDescent="0.2">
      <c r="A178" t="s">
        <v>532</v>
      </c>
      <c r="B178">
        <v>1</v>
      </c>
      <c r="C178" t="s">
        <v>533</v>
      </c>
      <c r="D178" t="s">
        <v>105</v>
      </c>
      <c r="E178">
        <v>6.2321000000000003E-173</v>
      </c>
      <c r="F178">
        <v>11</v>
      </c>
      <c r="G178">
        <v>0</v>
      </c>
      <c r="H178" s="13">
        <v>11</v>
      </c>
      <c r="I178" s="13">
        <v>11</v>
      </c>
      <c r="J178">
        <v>0</v>
      </c>
      <c r="K178">
        <v>0</v>
      </c>
      <c r="L178">
        <v>0</v>
      </c>
      <c r="M178">
        <v>0</v>
      </c>
      <c r="N178" s="13">
        <v>11</v>
      </c>
      <c r="O178">
        <v>0</v>
      </c>
      <c r="P178">
        <v>0</v>
      </c>
      <c r="Q178">
        <v>0</v>
      </c>
      <c r="R178">
        <v>0</v>
      </c>
      <c r="S178">
        <v>0</v>
      </c>
      <c r="T178" s="13">
        <v>11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s="13">
        <v>2</v>
      </c>
      <c r="AF178" s="13">
        <v>7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 s="13">
        <v>11</v>
      </c>
      <c r="BZ178">
        <v>0</v>
      </c>
      <c r="CA178">
        <v>0</v>
      </c>
      <c r="CB178">
        <v>0</v>
      </c>
      <c r="CC178">
        <v>0</v>
      </c>
      <c r="CD178" s="13">
        <v>2</v>
      </c>
      <c r="CE178" s="13">
        <v>7</v>
      </c>
      <c r="CF178">
        <v>0</v>
      </c>
      <c r="CG178">
        <v>0</v>
      </c>
      <c r="CH178">
        <v>0</v>
      </c>
      <c r="CI178" s="13">
        <v>11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 s="13">
        <v>11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 s="13">
        <v>1</v>
      </c>
      <c r="DT178" s="13">
        <v>5</v>
      </c>
      <c r="DU178">
        <v>0</v>
      </c>
      <c r="DV178">
        <v>0</v>
      </c>
      <c r="DW178" s="13">
        <v>1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 s="13">
        <v>11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 s="13">
        <v>11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</row>
    <row r="179" spans="1:227" x14ac:dyDescent="0.2">
      <c r="A179" t="s">
        <v>534</v>
      </c>
      <c r="B179">
        <v>1</v>
      </c>
      <c r="C179" t="s">
        <v>535</v>
      </c>
      <c r="D179" t="s">
        <v>87</v>
      </c>
      <c r="E179">
        <v>6.2321000000000003E-173</v>
      </c>
      <c r="F179">
        <v>32</v>
      </c>
      <c r="G179" s="13">
        <v>1</v>
      </c>
      <c r="H179" s="13">
        <v>26</v>
      </c>
      <c r="I179" s="13">
        <v>26</v>
      </c>
      <c r="J179" s="13">
        <v>2</v>
      </c>
      <c r="K179">
        <v>0</v>
      </c>
      <c r="L179">
        <v>0</v>
      </c>
      <c r="M179">
        <v>0</v>
      </c>
      <c r="N179" s="13">
        <v>1</v>
      </c>
      <c r="O179">
        <v>0</v>
      </c>
      <c r="P179" s="13">
        <v>1</v>
      </c>
      <c r="Q179" s="13">
        <v>1</v>
      </c>
      <c r="R179" s="13">
        <v>1</v>
      </c>
      <c r="S179" s="13">
        <v>24</v>
      </c>
      <c r="T179" s="13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 s="13">
        <v>1</v>
      </c>
      <c r="AA179">
        <v>0</v>
      </c>
      <c r="AB179" s="13">
        <v>1</v>
      </c>
      <c r="AC179">
        <v>0</v>
      </c>
      <c r="AD179" s="13">
        <v>18</v>
      </c>
      <c r="AE179" s="13">
        <v>6</v>
      </c>
      <c r="AF179">
        <v>0</v>
      </c>
      <c r="AG179">
        <v>0</v>
      </c>
      <c r="AH179">
        <v>0</v>
      </c>
      <c r="AI179" s="13">
        <v>1</v>
      </c>
      <c r="AJ179" s="13">
        <v>6</v>
      </c>
      <c r="AK179" s="13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 s="13">
        <v>7</v>
      </c>
      <c r="AS179">
        <v>0</v>
      </c>
      <c r="AT179">
        <v>0</v>
      </c>
      <c r="AU179" s="13">
        <v>1</v>
      </c>
      <c r="AV179">
        <v>0</v>
      </c>
      <c r="AW179">
        <v>0</v>
      </c>
      <c r="AX179">
        <v>0</v>
      </c>
      <c r="AY179">
        <v>0</v>
      </c>
      <c r="AZ179" s="13">
        <v>7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 s="13">
        <v>1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 s="13">
        <v>1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 s="13">
        <v>1</v>
      </c>
      <c r="BZ179" s="13">
        <v>25</v>
      </c>
      <c r="CA179">
        <v>0</v>
      </c>
      <c r="CB179">
        <v>0</v>
      </c>
      <c r="CC179">
        <v>0</v>
      </c>
      <c r="CD179" s="13">
        <v>19</v>
      </c>
      <c r="CE179" s="13">
        <v>7</v>
      </c>
      <c r="CF179" s="13">
        <v>1</v>
      </c>
      <c r="CG179" s="13">
        <v>1</v>
      </c>
      <c r="CH179" s="13">
        <v>2</v>
      </c>
      <c r="CI179" s="13">
        <v>25</v>
      </c>
      <c r="CJ179" s="13">
        <v>23</v>
      </c>
      <c r="CK179" s="13">
        <v>2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 s="13">
        <v>1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 s="13">
        <v>1</v>
      </c>
      <c r="DF179" s="13">
        <v>24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 s="13">
        <v>1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 s="13">
        <v>6</v>
      </c>
      <c r="DY179">
        <v>0</v>
      </c>
      <c r="DZ179">
        <v>0</v>
      </c>
      <c r="EA179">
        <v>0</v>
      </c>
      <c r="EB179" s="13">
        <v>1</v>
      </c>
      <c r="EC179">
        <v>0</v>
      </c>
      <c r="ED179">
        <v>0</v>
      </c>
      <c r="EE179" s="13">
        <v>24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 s="13">
        <v>1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 s="13">
        <v>1</v>
      </c>
      <c r="FC179">
        <v>0</v>
      </c>
      <c r="FD179">
        <v>0</v>
      </c>
      <c r="FE179" s="13">
        <v>1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 s="13">
        <v>1</v>
      </c>
      <c r="FP179">
        <v>0</v>
      </c>
      <c r="FQ179">
        <v>0</v>
      </c>
      <c r="FR179">
        <v>0</v>
      </c>
      <c r="FS179">
        <v>0</v>
      </c>
      <c r="FT179" s="13">
        <v>24</v>
      </c>
      <c r="FU179">
        <v>0</v>
      </c>
      <c r="FV179" s="13">
        <v>1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 s="13">
        <v>2</v>
      </c>
      <c r="GE179">
        <v>0</v>
      </c>
      <c r="GF179">
        <v>0</v>
      </c>
      <c r="GG179">
        <v>0</v>
      </c>
      <c r="GH179">
        <v>0</v>
      </c>
      <c r="GI179" s="13">
        <v>20</v>
      </c>
      <c r="GJ179">
        <v>0</v>
      </c>
      <c r="GK179">
        <v>0</v>
      </c>
      <c r="GL179">
        <v>0</v>
      </c>
      <c r="GM179">
        <v>0</v>
      </c>
      <c r="GN179">
        <v>0</v>
      </c>
      <c r="GO179" s="13">
        <v>1</v>
      </c>
      <c r="GP179">
        <v>0</v>
      </c>
      <c r="GQ179">
        <v>0</v>
      </c>
      <c r="GR179">
        <v>0</v>
      </c>
      <c r="GS179" s="13">
        <v>1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  <c r="HH179" s="13">
        <v>1</v>
      </c>
      <c r="HI179">
        <v>0</v>
      </c>
      <c r="HJ179">
        <v>0</v>
      </c>
      <c r="HK179">
        <v>0</v>
      </c>
      <c r="HL179">
        <v>0</v>
      </c>
      <c r="HM179">
        <v>0</v>
      </c>
      <c r="HN179">
        <v>0</v>
      </c>
      <c r="HO179" s="13">
        <v>1</v>
      </c>
      <c r="HP179" s="13">
        <v>1</v>
      </c>
      <c r="HQ179">
        <v>0</v>
      </c>
      <c r="HR179">
        <v>0</v>
      </c>
      <c r="HS179">
        <v>0</v>
      </c>
    </row>
    <row r="180" spans="1:227" x14ac:dyDescent="0.2">
      <c r="A180" t="s">
        <v>536</v>
      </c>
      <c r="B180">
        <v>1</v>
      </c>
      <c r="C180" t="s">
        <v>537</v>
      </c>
      <c r="D180" t="s">
        <v>92</v>
      </c>
      <c r="E180">
        <v>0</v>
      </c>
      <c r="F180">
        <v>59</v>
      </c>
      <c r="G180" s="13">
        <v>3</v>
      </c>
      <c r="H180" s="13">
        <v>46</v>
      </c>
      <c r="I180" s="13">
        <v>49</v>
      </c>
      <c r="J180" s="13">
        <v>3</v>
      </c>
      <c r="K180">
        <v>0</v>
      </c>
      <c r="L180">
        <v>0</v>
      </c>
      <c r="M180">
        <v>0</v>
      </c>
      <c r="N180" s="13">
        <v>50</v>
      </c>
      <c r="O180">
        <v>0</v>
      </c>
      <c r="P180" s="13">
        <v>3</v>
      </c>
      <c r="Q180" s="13">
        <v>2</v>
      </c>
      <c r="R180" s="13">
        <v>1</v>
      </c>
      <c r="S180" s="13">
        <v>43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s="13">
        <v>2</v>
      </c>
      <c r="AA180" s="13">
        <v>1</v>
      </c>
      <c r="AB180">
        <v>0</v>
      </c>
      <c r="AC180">
        <v>0</v>
      </c>
      <c r="AD180" s="13">
        <v>37</v>
      </c>
      <c r="AE180" s="13">
        <v>1</v>
      </c>
      <c r="AF180">
        <v>0</v>
      </c>
      <c r="AG180">
        <v>0</v>
      </c>
      <c r="AH180">
        <v>0</v>
      </c>
      <c r="AI180">
        <v>0</v>
      </c>
      <c r="AJ180" s="13">
        <v>2</v>
      </c>
      <c r="AK180" s="13">
        <v>1</v>
      </c>
      <c r="AL180" s="13">
        <v>1</v>
      </c>
      <c r="AM180">
        <v>0</v>
      </c>
      <c r="AN180">
        <v>0</v>
      </c>
      <c r="AO180" s="13">
        <v>1</v>
      </c>
      <c r="AP180">
        <v>0</v>
      </c>
      <c r="AQ180">
        <v>0</v>
      </c>
      <c r="AR180">
        <v>0</v>
      </c>
      <c r="AS180" s="13">
        <v>2</v>
      </c>
      <c r="AT180">
        <v>0</v>
      </c>
      <c r="AU180">
        <v>0</v>
      </c>
      <c r="AV180">
        <v>0</v>
      </c>
      <c r="AW180">
        <v>0</v>
      </c>
      <c r="AX180" s="13">
        <v>1</v>
      </c>
      <c r="AY180">
        <v>0</v>
      </c>
      <c r="AZ180" s="13">
        <v>2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 s="13">
        <v>2</v>
      </c>
      <c r="BZ180" s="13">
        <v>48</v>
      </c>
      <c r="CA180">
        <v>0</v>
      </c>
      <c r="CB180">
        <v>0</v>
      </c>
      <c r="CC180">
        <v>0</v>
      </c>
      <c r="CD180" s="13">
        <v>38</v>
      </c>
      <c r="CE180" s="13">
        <v>1</v>
      </c>
      <c r="CF180" s="13">
        <v>3</v>
      </c>
      <c r="CG180" s="13">
        <v>3</v>
      </c>
      <c r="CH180" s="13">
        <v>4</v>
      </c>
      <c r="CI180" s="13">
        <v>44</v>
      </c>
      <c r="CJ180" s="13">
        <v>4</v>
      </c>
      <c r="CK180" s="13">
        <v>3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 s="13">
        <v>1</v>
      </c>
      <c r="CZ180">
        <v>0</v>
      </c>
      <c r="DA180" s="13">
        <v>1</v>
      </c>
      <c r="DB180">
        <v>0</v>
      </c>
      <c r="DC180">
        <v>0</v>
      </c>
      <c r="DD180">
        <v>0</v>
      </c>
      <c r="DE180">
        <v>0</v>
      </c>
      <c r="DF180" s="13">
        <v>48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 s="13">
        <v>1</v>
      </c>
      <c r="DY180">
        <v>0</v>
      </c>
      <c r="DZ180">
        <v>0</v>
      </c>
      <c r="EA180" s="13">
        <v>1</v>
      </c>
      <c r="EB180">
        <v>0</v>
      </c>
      <c r="EC180">
        <v>0</v>
      </c>
      <c r="ED180">
        <v>0</v>
      </c>
      <c r="EE180" s="13">
        <v>1</v>
      </c>
      <c r="EF180">
        <v>0</v>
      </c>
      <c r="EG180">
        <v>0</v>
      </c>
      <c r="EH180">
        <v>0</v>
      </c>
      <c r="EI180">
        <v>0</v>
      </c>
      <c r="EJ180" s="13">
        <v>46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 s="13">
        <v>1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 s="13">
        <v>3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 s="13">
        <v>2</v>
      </c>
      <c r="FQ180" s="13">
        <v>1</v>
      </c>
      <c r="FR180">
        <v>0</v>
      </c>
      <c r="FS180">
        <v>0</v>
      </c>
      <c r="FT180" s="13">
        <v>42</v>
      </c>
      <c r="FU180">
        <v>0</v>
      </c>
      <c r="FV180">
        <v>0</v>
      </c>
      <c r="FW180">
        <v>0</v>
      </c>
      <c r="FX180" s="13">
        <v>1</v>
      </c>
      <c r="FY180" s="13">
        <v>1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 s="13">
        <v>4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 s="13">
        <v>2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 s="13">
        <v>2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 s="13">
        <v>2</v>
      </c>
      <c r="HS180" s="13">
        <v>1</v>
      </c>
    </row>
    <row r="181" spans="1:227" x14ac:dyDescent="0.2">
      <c r="A181" t="s">
        <v>538</v>
      </c>
      <c r="B181">
        <v>1</v>
      </c>
      <c r="C181" t="s">
        <v>539</v>
      </c>
      <c r="D181" t="s">
        <v>92</v>
      </c>
      <c r="E181">
        <v>0</v>
      </c>
      <c r="F181">
        <v>6</v>
      </c>
      <c r="G181">
        <v>0</v>
      </c>
      <c r="H181" s="13">
        <v>1</v>
      </c>
      <c r="I181" s="13">
        <v>1</v>
      </c>
      <c r="J181">
        <v>0</v>
      </c>
      <c r="K181">
        <v>0</v>
      </c>
      <c r="L181">
        <v>0</v>
      </c>
      <c r="M181">
        <v>0</v>
      </c>
      <c r="N181" s="13">
        <v>1</v>
      </c>
      <c r="O181">
        <v>0</v>
      </c>
      <c r="P181">
        <v>0</v>
      </c>
      <c r="Q181">
        <v>0</v>
      </c>
      <c r="R181">
        <v>0</v>
      </c>
      <c r="S181" s="13">
        <v>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3">
        <v>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 s="13">
        <v>1</v>
      </c>
      <c r="CA181">
        <v>0</v>
      </c>
      <c r="CB181">
        <v>0</v>
      </c>
      <c r="CC181">
        <v>0</v>
      </c>
      <c r="CD181" s="13">
        <v>1</v>
      </c>
      <c r="CE181">
        <v>0</v>
      </c>
      <c r="CF181">
        <v>0</v>
      </c>
      <c r="CG181">
        <v>0</v>
      </c>
      <c r="CH181">
        <v>0</v>
      </c>
      <c r="CI181" s="13">
        <v>1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 s="13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 s="13">
        <v>1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 s="13">
        <v>1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  <c r="HH181">
        <v>0</v>
      </c>
      <c r="HI181">
        <v>0</v>
      </c>
      <c r="HJ181">
        <v>0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0</v>
      </c>
      <c r="HS181">
        <v>0</v>
      </c>
    </row>
    <row r="182" spans="1:227" x14ac:dyDescent="0.2">
      <c r="A182" t="s">
        <v>540</v>
      </c>
      <c r="B182">
        <v>1</v>
      </c>
      <c r="C182" t="s">
        <v>541</v>
      </c>
      <c r="D182" t="s">
        <v>92</v>
      </c>
      <c r="E182">
        <v>1.0394099999999999E-71</v>
      </c>
      <c r="F182">
        <v>3</v>
      </c>
      <c r="G182">
        <v>0</v>
      </c>
      <c r="H182" s="13">
        <v>1</v>
      </c>
      <c r="I182" s="13">
        <v>1</v>
      </c>
      <c r="J182">
        <v>0</v>
      </c>
      <c r="K182">
        <v>0</v>
      </c>
      <c r="L182">
        <v>0</v>
      </c>
      <c r="M182">
        <v>0</v>
      </c>
      <c r="N182" s="13">
        <v>1</v>
      </c>
      <c r="O182">
        <v>0</v>
      </c>
      <c r="P182">
        <v>0</v>
      </c>
      <c r="Q182">
        <v>0</v>
      </c>
      <c r="R182">
        <v>0</v>
      </c>
      <c r="S182" s="13">
        <v>1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s="13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 s="13">
        <v>1</v>
      </c>
      <c r="CA182">
        <v>0</v>
      </c>
      <c r="CB182">
        <v>0</v>
      </c>
      <c r="CC182">
        <v>0</v>
      </c>
      <c r="CD182">
        <v>0</v>
      </c>
      <c r="CE182" s="13">
        <v>1</v>
      </c>
      <c r="CF182">
        <v>0</v>
      </c>
      <c r="CG182">
        <v>0</v>
      </c>
      <c r="CH182">
        <v>0</v>
      </c>
      <c r="CI182" s="13">
        <v>1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 s="13">
        <v>1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 s="13">
        <v>1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 s="13">
        <v>1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 s="13">
        <v>1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  <c r="HH182">
        <v>0</v>
      </c>
      <c r="HI182">
        <v>0</v>
      </c>
      <c r="HJ182">
        <v>0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</v>
      </c>
      <c r="HS182">
        <v>0</v>
      </c>
    </row>
    <row r="183" spans="1:227" x14ac:dyDescent="0.2">
      <c r="A183" t="s">
        <v>542</v>
      </c>
      <c r="B183">
        <v>1</v>
      </c>
      <c r="C183" t="s">
        <v>543</v>
      </c>
      <c r="D183" t="s">
        <v>90</v>
      </c>
      <c r="E183">
        <v>0</v>
      </c>
      <c r="F183">
        <v>3</v>
      </c>
      <c r="G183">
        <v>0</v>
      </c>
      <c r="H183" s="13">
        <v>1</v>
      </c>
      <c r="I183" s="13">
        <v>1</v>
      </c>
      <c r="J183">
        <v>0</v>
      </c>
      <c r="K183">
        <v>0</v>
      </c>
      <c r="L183">
        <v>0</v>
      </c>
      <c r="M183">
        <v>0</v>
      </c>
      <c r="N183" s="13">
        <v>1</v>
      </c>
      <c r="O183">
        <v>0</v>
      </c>
      <c r="P183">
        <v>0</v>
      </c>
      <c r="Q183" s="1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s="13">
        <v>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 s="13">
        <v>1</v>
      </c>
      <c r="CB183">
        <v>0</v>
      </c>
      <c r="CC183">
        <v>0</v>
      </c>
      <c r="CD183">
        <v>0</v>
      </c>
      <c r="CE183">
        <v>0</v>
      </c>
      <c r="CF183">
        <v>0</v>
      </c>
      <c r="CG183" s="13">
        <v>1</v>
      </c>
      <c r="CH183" s="13">
        <v>1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 s="13">
        <v>1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 s="13">
        <v>1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 s="13">
        <v>1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 s="13">
        <v>1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0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0</v>
      </c>
    </row>
    <row r="184" spans="1:227" x14ac:dyDescent="0.2">
      <c r="A184" t="s">
        <v>544</v>
      </c>
      <c r="B184">
        <v>1</v>
      </c>
      <c r="C184" t="s">
        <v>545</v>
      </c>
      <c r="D184" t="s">
        <v>89</v>
      </c>
      <c r="E184">
        <v>0</v>
      </c>
      <c r="F184">
        <v>13</v>
      </c>
      <c r="G184">
        <v>0</v>
      </c>
      <c r="H184" s="13">
        <v>2</v>
      </c>
      <c r="I184" s="13">
        <v>6</v>
      </c>
      <c r="J184">
        <v>0</v>
      </c>
      <c r="K184">
        <v>0</v>
      </c>
      <c r="L184">
        <v>0</v>
      </c>
      <c r="M184">
        <v>0</v>
      </c>
      <c r="N184" s="13">
        <v>6</v>
      </c>
      <c r="O184">
        <v>0</v>
      </c>
      <c r="P184">
        <v>0</v>
      </c>
      <c r="Q184">
        <v>0</v>
      </c>
      <c r="R184">
        <v>0</v>
      </c>
      <c r="S184" s="13">
        <v>5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3">
        <v>2</v>
      </c>
      <c r="AE184" s="13">
        <v>3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 s="13">
        <v>6</v>
      </c>
      <c r="CA184">
        <v>0</v>
      </c>
      <c r="CB184">
        <v>0</v>
      </c>
      <c r="CC184">
        <v>0</v>
      </c>
      <c r="CD184" s="13">
        <v>2</v>
      </c>
      <c r="CE184" s="13">
        <v>3</v>
      </c>
      <c r="CF184">
        <v>0</v>
      </c>
      <c r="CG184">
        <v>0</v>
      </c>
      <c r="CH184">
        <v>0</v>
      </c>
      <c r="CI184" s="13">
        <v>5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 s="13">
        <v>4</v>
      </c>
      <c r="DF184">
        <v>0</v>
      </c>
      <c r="DG184" s="13">
        <v>2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 s="13">
        <v>1</v>
      </c>
      <c r="DQ184">
        <v>0</v>
      </c>
      <c r="DR184">
        <v>0</v>
      </c>
      <c r="DS184" s="13">
        <v>1</v>
      </c>
      <c r="DT184" s="13">
        <v>1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 s="13">
        <v>2</v>
      </c>
      <c r="EH184">
        <v>0</v>
      </c>
      <c r="EI184">
        <v>0</v>
      </c>
      <c r="EJ184" s="13">
        <v>4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 s="13">
        <v>5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</row>
    <row r="185" spans="1:227" x14ac:dyDescent="0.2">
      <c r="A185" t="s">
        <v>546</v>
      </c>
      <c r="B185">
        <v>1</v>
      </c>
      <c r="C185" t="s">
        <v>547</v>
      </c>
      <c r="D185" t="s">
        <v>101</v>
      </c>
      <c r="E185">
        <v>1.0339E-81</v>
      </c>
      <c r="F185">
        <v>1</v>
      </c>
      <c r="G185">
        <v>0</v>
      </c>
      <c r="H185" s="13">
        <v>1</v>
      </c>
      <c r="I185" s="13">
        <v>1</v>
      </c>
      <c r="J185">
        <v>0</v>
      </c>
      <c r="K185">
        <v>0</v>
      </c>
      <c r="L185">
        <v>0</v>
      </c>
      <c r="M185">
        <v>0</v>
      </c>
      <c r="N185" s="13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 s="13">
        <v>1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 s="13">
        <v>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 s="13">
        <v>1</v>
      </c>
      <c r="BZ185">
        <v>0</v>
      </c>
      <c r="CA185">
        <v>0</v>
      </c>
      <c r="CB185">
        <v>0</v>
      </c>
      <c r="CC185">
        <v>0</v>
      </c>
      <c r="CD185">
        <v>0</v>
      </c>
      <c r="CE185" s="13">
        <v>1</v>
      </c>
      <c r="CF185">
        <v>0</v>
      </c>
      <c r="CG185">
        <v>0</v>
      </c>
      <c r="CH185">
        <v>0</v>
      </c>
      <c r="CI185" s="13">
        <v>1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 s="13">
        <v>1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 s="13">
        <v>1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 s="13">
        <v>1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 s="13">
        <v>1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  <c r="HH185">
        <v>0</v>
      </c>
      <c r="HI185">
        <v>0</v>
      </c>
      <c r="HJ185">
        <v>0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</row>
    <row r="186" spans="1:227" x14ac:dyDescent="0.2">
      <c r="A186" t="s">
        <v>548</v>
      </c>
      <c r="B186">
        <v>1</v>
      </c>
      <c r="C186" t="s">
        <v>549</v>
      </c>
      <c r="D186" t="s">
        <v>92</v>
      </c>
      <c r="E186">
        <v>1.33744E-80</v>
      </c>
      <c r="F186">
        <v>2</v>
      </c>
      <c r="G186">
        <v>0</v>
      </c>
      <c r="H186" s="13">
        <v>1</v>
      </c>
      <c r="I186" s="13">
        <v>1</v>
      </c>
      <c r="J186">
        <v>0</v>
      </c>
      <c r="K186">
        <v>0</v>
      </c>
      <c r="L186">
        <v>0</v>
      </c>
      <c r="M186">
        <v>0</v>
      </c>
      <c r="N186" s="13">
        <v>1</v>
      </c>
      <c r="O186">
        <v>0</v>
      </c>
      <c r="P186">
        <v>0</v>
      </c>
      <c r="Q186">
        <v>0</v>
      </c>
      <c r="R186">
        <v>0</v>
      </c>
      <c r="S186" s="13">
        <v>1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3">
        <v>1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 s="13">
        <v>1</v>
      </c>
      <c r="CA186">
        <v>0</v>
      </c>
      <c r="CB186">
        <v>0</v>
      </c>
      <c r="CC186">
        <v>0</v>
      </c>
      <c r="CD186" s="13">
        <v>1</v>
      </c>
      <c r="CE186">
        <v>0</v>
      </c>
      <c r="CF186">
        <v>0</v>
      </c>
      <c r="CG186">
        <v>0</v>
      </c>
      <c r="CH186">
        <v>0</v>
      </c>
      <c r="CI186" s="13">
        <v>1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 s="13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s="13">
        <v>1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 s="13">
        <v>1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</row>
    <row r="187" spans="1:227" x14ac:dyDescent="0.2">
      <c r="A187" t="s">
        <v>550</v>
      </c>
      <c r="B187">
        <v>1</v>
      </c>
      <c r="C187" t="s">
        <v>551</v>
      </c>
      <c r="D187" t="s">
        <v>104</v>
      </c>
      <c r="E187">
        <v>0</v>
      </c>
      <c r="F187">
        <v>7</v>
      </c>
      <c r="G187">
        <v>0</v>
      </c>
      <c r="H187" s="13">
        <v>4</v>
      </c>
      <c r="I187" s="13">
        <v>4</v>
      </c>
      <c r="J187">
        <v>0</v>
      </c>
      <c r="K187">
        <v>0</v>
      </c>
      <c r="L187">
        <v>0</v>
      </c>
      <c r="M187">
        <v>0</v>
      </c>
      <c r="N187" s="13">
        <v>4</v>
      </c>
      <c r="O187">
        <v>0</v>
      </c>
      <c r="P187">
        <v>0</v>
      </c>
      <c r="Q187">
        <v>0</v>
      </c>
      <c r="R187">
        <v>0</v>
      </c>
      <c r="S187" s="13">
        <v>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3">
        <v>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 s="13">
        <v>4</v>
      </c>
      <c r="CA187">
        <v>0</v>
      </c>
      <c r="CB187">
        <v>0</v>
      </c>
      <c r="CC187">
        <v>0</v>
      </c>
      <c r="CD187" s="13">
        <v>3</v>
      </c>
      <c r="CE187">
        <v>0</v>
      </c>
      <c r="CF187">
        <v>0</v>
      </c>
      <c r="CG187">
        <v>0</v>
      </c>
      <c r="CH187">
        <v>0</v>
      </c>
      <c r="CI187" s="13">
        <v>4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 s="13">
        <v>1</v>
      </c>
      <c r="DF187" s="13">
        <v>2</v>
      </c>
      <c r="DG187">
        <v>0</v>
      </c>
      <c r="DH187">
        <v>0</v>
      </c>
      <c r="DI187" s="13">
        <v>1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 s="13">
        <v>1</v>
      </c>
      <c r="EB187">
        <v>0</v>
      </c>
      <c r="EC187">
        <v>0</v>
      </c>
      <c r="ED187">
        <v>0</v>
      </c>
      <c r="EE187" s="13">
        <v>2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 s="13">
        <v>1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 s="13">
        <v>4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</row>
    <row r="188" spans="1:227" x14ac:dyDescent="0.2">
      <c r="A188" t="s">
        <v>552</v>
      </c>
      <c r="B188">
        <v>1</v>
      </c>
      <c r="C188" t="s">
        <v>553</v>
      </c>
      <c r="D188" t="s">
        <v>83</v>
      </c>
      <c r="E188">
        <v>0</v>
      </c>
      <c r="F188">
        <v>3</v>
      </c>
      <c r="G188">
        <v>0</v>
      </c>
      <c r="H188" s="13">
        <v>3</v>
      </c>
      <c r="I188" s="13">
        <v>3</v>
      </c>
      <c r="J188">
        <v>0</v>
      </c>
      <c r="K188">
        <v>0</v>
      </c>
      <c r="L188">
        <v>0</v>
      </c>
      <c r="M188">
        <v>0</v>
      </c>
      <c r="N188" s="13">
        <v>3</v>
      </c>
      <c r="O188">
        <v>0</v>
      </c>
      <c r="P188">
        <v>0</v>
      </c>
      <c r="Q188">
        <v>0</v>
      </c>
      <c r="R188">
        <v>0</v>
      </c>
      <c r="S188">
        <v>0</v>
      </c>
      <c r="T188" s="13">
        <v>3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 s="13">
        <v>2</v>
      </c>
      <c r="AF188" s="13">
        <v>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 s="13">
        <v>3</v>
      </c>
      <c r="BZ188">
        <v>0</v>
      </c>
      <c r="CA188">
        <v>0</v>
      </c>
      <c r="CB188">
        <v>0</v>
      </c>
      <c r="CC188">
        <v>0</v>
      </c>
      <c r="CD188" s="13">
        <v>2</v>
      </c>
      <c r="CE188" s="13">
        <v>1</v>
      </c>
      <c r="CF188">
        <v>0</v>
      </c>
      <c r="CG188">
        <v>0</v>
      </c>
      <c r="CH188">
        <v>0</v>
      </c>
      <c r="CI188" s="13">
        <v>3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 s="13">
        <v>3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 s="13">
        <v>1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 s="13">
        <v>3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 s="13">
        <v>3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</row>
    <row r="189" spans="1:227" x14ac:dyDescent="0.2">
      <c r="A189" t="s">
        <v>554</v>
      </c>
      <c r="B189">
        <v>1</v>
      </c>
      <c r="C189" t="s">
        <v>555</v>
      </c>
      <c r="D189" t="s">
        <v>102</v>
      </c>
      <c r="E189">
        <v>0</v>
      </c>
      <c r="F189">
        <v>30</v>
      </c>
      <c r="G189" s="13">
        <v>1</v>
      </c>
      <c r="H189" s="13">
        <v>20</v>
      </c>
      <c r="I189" s="13">
        <v>21</v>
      </c>
      <c r="J189" s="13">
        <v>1</v>
      </c>
      <c r="K189">
        <v>0</v>
      </c>
      <c r="L189">
        <v>0</v>
      </c>
      <c r="M189">
        <v>0</v>
      </c>
      <c r="N189" s="13">
        <v>21</v>
      </c>
      <c r="O189" s="13">
        <v>1</v>
      </c>
      <c r="P189">
        <v>0</v>
      </c>
      <c r="Q189" s="13">
        <v>19</v>
      </c>
      <c r="R189" s="13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s="13">
        <v>3</v>
      </c>
      <c r="AA189" s="13">
        <v>17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s="13">
        <v>1</v>
      </c>
      <c r="AJ189">
        <v>0</v>
      </c>
      <c r="AK189">
        <v>0</v>
      </c>
      <c r="AL189" s="13">
        <v>1</v>
      </c>
      <c r="AM189" s="13">
        <v>16</v>
      </c>
      <c r="AN189">
        <v>0</v>
      </c>
      <c r="AO189">
        <v>0</v>
      </c>
      <c r="AP189" s="13">
        <v>17</v>
      </c>
      <c r="AQ189">
        <v>0</v>
      </c>
      <c r="AR189">
        <v>0</v>
      </c>
      <c r="AS189">
        <v>0</v>
      </c>
      <c r="AT189" s="13">
        <v>1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 s="13">
        <v>16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 s="13">
        <v>2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 s="13">
        <v>21</v>
      </c>
      <c r="CA189">
        <v>0</v>
      </c>
      <c r="CB189">
        <v>0</v>
      </c>
      <c r="CC189">
        <v>0</v>
      </c>
      <c r="CD189" s="13">
        <v>2</v>
      </c>
      <c r="CE189" s="13">
        <v>17</v>
      </c>
      <c r="CF189">
        <v>0</v>
      </c>
      <c r="CG189" s="13">
        <v>19</v>
      </c>
      <c r="CH189" s="13">
        <v>21</v>
      </c>
      <c r="CI189" s="13">
        <v>18</v>
      </c>
      <c r="CJ189" s="13">
        <v>2</v>
      </c>
      <c r="CK189" s="13">
        <v>16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 s="13">
        <v>20</v>
      </c>
      <c r="DF189" s="13">
        <v>1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 s="13">
        <v>1</v>
      </c>
      <c r="DR189" s="13">
        <v>1</v>
      </c>
      <c r="DS189" s="13">
        <v>15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 s="13">
        <v>1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 s="13">
        <v>20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 s="13">
        <v>1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 s="13">
        <v>19</v>
      </c>
      <c r="FP189">
        <v>0</v>
      </c>
      <c r="FQ189">
        <v>0</v>
      </c>
      <c r="FR189">
        <v>0</v>
      </c>
      <c r="FS189">
        <v>0</v>
      </c>
      <c r="FT189" s="13">
        <v>1</v>
      </c>
      <c r="FU189">
        <v>0</v>
      </c>
      <c r="FV189">
        <v>0</v>
      </c>
      <c r="FW189" s="13">
        <v>15</v>
      </c>
      <c r="FX189" s="13">
        <v>1</v>
      </c>
      <c r="FY189">
        <v>0</v>
      </c>
      <c r="FZ189">
        <v>0</v>
      </c>
      <c r="GA189">
        <v>0</v>
      </c>
      <c r="GB189" s="13">
        <v>1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 s="13">
        <v>2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 s="13">
        <v>1</v>
      </c>
      <c r="GT189" s="13">
        <v>3</v>
      </c>
      <c r="GU189">
        <v>0</v>
      </c>
      <c r="GV189" s="13">
        <v>1</v>
      </c>
      <c r="GW189" s="13">
        <v>1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 s="13">
        <v>14</v>
      </c>
      <c r="HE189">
        <v>0</v>
      </c>
      <c r="HF189" s="13">
        <v>1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 s="13">
        <v>1</v>
      </c>
      <c r="HO189">
        <v>0</v>
      </c>
      <c r="HP189">
        <v>0</v>
      </c>
      <c r="HQ189" s="13">
        <v>12</v>
      </c>
      <c r="HR189" s="13">
        <v>3</v>
      </c>
      <c r="HS189">
        <v>0</v>
      </c>
    </row>
    <row r="190" spans="1:227" x14ac:dyDescent="0.2">
      <c r="A190" t="s">
        <v>556</v>
      </c>
      <c r="B190">
        <v>1</v>
      </c>
      <c r="C190" t="s">
        <v>557</v>
      </c>
      <c r="D190" t="s">
        <v>101</v>
      </c>
      <c r="E190">
        <v>0</v>
      </c>
      <c r="F190">
        <v>13</v>
      </c>
      <c r="G190">
        <v>0</v>
      </c>
      <c r="H190" s="13">
        <v>6</v>
      </c>
      <c r="I190" s="13">
        <v>6</v>
      </c>
      <c r="J190">
        <v>0</v>
      </c>
      <c r="K190">
        <v>0</v>
      </c>
      <c r="L190">
        <v>0</v>
      </c>
      <c r="M190">
        <v>0</v>
      </c>
      <c r="N190" s="13">
        <v>6</v>
      </c>
      <c r="O190">
        <v>0</v>
      </c>
      <c r="P190">
        <v>0</v>
      </c>
      <c r="Q190">
        <v>0</v>
      </c>
      <c r="R190">
        <v>0</v>
      </c>
      <c r="S190">
        <v>0</v>
      </c>
      <c r="T190" s="13">
        <v>5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 s="13">
        <v>4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 s="13">
        <v>6</v>
      </c>
      <c r="BZ190">
        <v>0</v>
      </c>
      <c r="CA190">
        <v>0</v>
      </c>
      <c r="CB190">
        <v>0</v>
      </c>
      <c r="CC190">
        <v>0</v>
      </c>
      <c r="CD190" s="13">
        <v>4</v>
      </c>
      <c r="CE190">
        <v>0</v>
      </c>
      <c r="CF190">
        <v>0</v>
      </c>
      <c r="CG190">
        <v>0</v>
      </c>
      <c r="CH190">
        <v>0</v>
      </c>
      <c r="CI190" s="13">
        <v>5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 s="13">
        <v>6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 s="13">
        <v>6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 s="13">
        <v>5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</row>
    <row r="191" spans="1:227" x14ac:dyDescent="0.2">
      <c r="A191" t="s">
        <v>558</v>
      </c>
      <c r="B191">
        <v>1</v>
      </c>
      <c r="C191" t="s">
        <v>559</v>
      </c>
      <c r="D191" t="s">
        <v>92</v>
      </c>
      <c r="E191">
        <v>0</v>
      </c>
      <c r="F191">
        <v>8</v>
      </c>
      <c r="G191">
        <v>0</v>
      </c>
      <c r="H191" s="13">
        <v>2</v>
      </c>
      <c r="I191" s="13">
        <v>5</v>
      </c>
      <c r="J191">
        <v>0</v>
      </c>
      <c r="K191">
        <v>0</v>
      </c>
      <c r="L191">
        <v>0</v>
      </c>
      <c r="M191">
        <v>0</v>
      </c>
      <c r="N191" s="13">
        <v>5</v>
      </c>
      <c r="O191">
        <v>0</v>
      </c>
      <c r="P191">
        <v>0</v>
      </c>
      <c r="Q191">
        <v>0</v>
      </c>
      <c r="R191">
        <v>0</v>
      </c>
      <c r="S191" s="13">
        <v>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3">
        <v>4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 s="13">
        <v>5</v>
      </c>
      <c r="CA191">
        <v>0</v>
      </c>
      <c r="CB191">
        <v>0</v>
      </c>
      <c r="CC191">
        <v>0</v>
      </c>
      <c r="CD191" s="13">
        <v>4</v>
      </c>
      <c r="CE191">
        <v>0</v>
      </c>
      <c r="CF191">
        <v>0</v>
      </c>
      <c r="CG191">
        <v>0</v>
      </c>
      <c r="CH191">
        <v>0</v>
      </c>
      <c r="CI191" s="13">
        <v>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 s="13">
        <v>4</v>
      </c>
      <c r="DF191" s="13">
        <v>1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s="13">
        <v>3</v>
      </c>
      <c r="EF191">
        <v>0</v>
      </c>
      <c r="EG191">
        <v>0</v>
      </c>
      <c r="EH191">
        <v>0</v>
      </c>
      <c r="EI191">
        <v>0</v>
      </c>
      <c r="EJ191" s="13">
        <v>1</v>
      </c>
      <c r="EK191">
        <v>0</v>
      </c>
      <c r="EL191">
        <v>0</v>
      </c>
      <c r="EM191" s="13">
        <v>1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 s="13">
        <v>4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</row>
    <row r="192" spans="1:227" x14ac:dyDescent="0.2">
      <c r="A192" t="s">
        <v>560</v>
      </c>
      <c r="B192">
        <v>1</v>
      </c>
      <c r="C192" t="s">
        <v>561</v>
      </c>
      <c r="D192" t="s">
        <v>83</v>
      </c>
      <c r="E192">
        <v>6.4818000000000003E-104</v>
      </c>
      <c r="F192">
        <v>1</v>
      </c>
      <c r="G192">
        <v>0</v>
      </c>
      <c r="H192" s="13">
        <v>1</v>
      </c>
      <c r="I192" s="13">
        <v>1</v>
      </c>
      <c r="J192">
        <v>0</v>
      </c>
      <c r="K192">
        <v>0</v>
      </c>
      <c r="L192">
        <v>0</v>
      </c>
      <c r="M192">
        <v>0</v>
      </c>
      <c r="N192" s="13">
        <v>1</v>
      </c>
      <c r="O192">
        <v>0</v>
      </c>
      <c r="P192">
        <v>0</v>
      </c>
      <c r="Q192">
        <v>0</v>
      </c>
      <c r="R192" s="13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 s="13">
        <v>1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 s="13">
        <v>1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 s="13">
        <v>1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 s="13">
        <v>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 s="13">
        <v>1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</row>
    <row r="193" spans="1:227" x14ac:dyDescent="0.2">
      <c r="A193" t="s">
        <v>562</v>
      </c>
      <c r="B193">
        <v>1</v>
      </c>
      <c r="C193" t="s">
        <v>563</v>
      </c>
      <c r="D193" t="s">
        <v>83</v>
      </c>
      <c r="E193">
        <v>0</v>
      </c>
      <c r="F193">
        <v>16</v>
      </c>
      <c r="G193">
        <v>0</v>
      </c>
      <c r="H193" s="13">
        <v>11</v>
      </c>
      <c r="I193" s="13">
        <v>11</v>
      </c>
      <c r="J193">
        <v>0</v>
      </c>
      <c r="K193">
        <v>0</v>
      </c>
      <c r="L193">
        <v>0</v>
      </c>
      <c r="M193">
        <v>0</v>
      </c>
      <c r="N193" s="13">
        <v>11</v>
      </c>
      <c r="O193">
        <v>0</v>
      </c>
      <c r="P193">
        <v>0</v>
      </c>
      <c r="Q193">
        <v>0</v>
      </c>
      <c r="R193" s="13">
        <v>10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 s="13">
        <v>7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 s="13">
        <v>6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 s="13">
        <v>11</v>
      </c>
      <c r="BZ193">
        <v>0</v>
      </c>
      <c r="CA193">
        <v>0</v>
      </c>
      <c r="CB193">
        <v>0</v>
      </c>
      <c r="CC193">
        <v>0</v>
      </c>
      <c r="CD193" s="13">
        <v>6</v>
      </c>
      <c r="CE193">
        <v>0</v>
      </c>
      <c r="CF193">
        <v>0</v>
      </c>
      <c r="CG193" s="13">
        <v>10</v>
      </c>
      <c r="CH193">
        <v>0</v>
      </c>
      <c r="CI193" s="13">
        <v>7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 s="13">
        <v>11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 s="13">
        <v>11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 s="13">
        <v>10</v>
      </c>
      <c r="FP193">
        <v>0</v>
      </c>
      <c r="FQ193">
        <v>0</v>
      </c>
      <c r="FR193">
        <v>0</v>
      </c>
      <c r="FS193">
        <v>0</v>
      </c>
      <c r="FT193" s="13">
        <v>6</v>
      </c>
      <c r="FU193">
        <v>0</v>
      </c>
      <c r="FV193">
        <v>0</v>
      </c>
      <c r="FW193">
        <v>0</v>
      </c>
      <c r="FX193">
        <v>0</v>
      </c>
      <c r="FY193" s="13">
        <v>1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</row>
    <row r="194" spans="1:227" x14ac:dyDescent="0.2">
      <c r="A194" t="s">
        <v>564</v>
      </c>
      <c r="B194">
        <v>1</v>
      </c>
      <c r="C194" t="s">
        <v>565</v>
      </c>
      <c r="D194" t="s">
        <v>83</v>
      </c>
      <c r="E194">
        <v>0</v>
      </c>
      <c r="F194">
        <v>15</v>
      </c>
      <c r="G194">
        <v>0</v>
      </c>
      <c r="H194" s="13">
        <v>4</v>
      </c>
      <c r="I194" s="13">
        <v>4</v>
      </c>
      <c r="J194">
        <v>0</v>
      </c>
      <c r="K194">
        <v>0</v>
      </c>
      <c r="L194">
        <v>0</v>
      </c>
      <c r="M194">
        <v>0</v>
      </c>
      <c r="N194" s="13">
        <v>4</v>
      </c>
      <c r="O194">
        <v>0</v>
      </c>
      <c r="P194">
        <v>0</v>
      </c>
      <c r="Q194">
        <v>0</v>
      </c>
      <c r="R194" s="13">
        <v>1</v>
      </c>
      <c r="S194" s="13">
        <v>3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 s="13">
        <v>1</v>
      </c>
      <c r="AB194">
        <v>0</v>
      </c>
      <c r="AC194">
        <v>0</v>
      </c>
      <c r="AD194" s="13">
        <v>3</v>
      </c>
      <c r="AE194">
        <v>0</v>
      </c>
      <c r="AF194">
        <v>0</v>
      </c>
      <c r="AG194">
        <v>0</v>
      </c>
      <c r="AH194" s="13">
        <v>2</v>
      </c>
      <c r="AI194">
        <v>0</v>
      </c>
      <c r="AJ194">
        <v>0</v>
      </c>
      <c r="AK194">
        <v>0</v>
      </c>
      <c r="AL194" s="13">
        <v>1</v>
      </c>
      <c r="AM194">
        <v>0</v>
      </c>
      <c r="AN194">
        <v>0</v>
      </c>
      <c r="AO194">
        <v>0</v>
      </c>
      <c r="AP194" s="13">
        <v>1</v>
      </c>
      <c r="AQ194">
        <v>0</v>
      </c>
      <c r="AR194">
        <v>0</v>
      </c>
      <c r="AS194" s="13">
        <v>1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 s="13">
        <v>3</v>
      </c>
      <c r="BZ194">
        <v>0</v>
      </c>
      <c r="CA194" s="13">
        <v>1</v>
      </c>
      <c r="CB194">
        <v>0</v>
      </c>
      <c r="CC194">
        <v>0</v>
      </c>
      <c r="CD194" s="13">
        <v>4</v>
      </c>
      <c r="CE194">
        <v>0</v>
      </c>
      <c r="CF194">
        <v>0</v>
      </c>
      <c r="CG194">
        <v>0</v>
      </c>
      <c r="CH194" s="13">
        <v>4</v>
      </c>
      <c r="CI194" s="13">
        <v>4</v>
      </c>
      <c r="CJ194">
        <v>0</v>
      </c>
      <c r="CK194" s="13">
        <v>1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 s="13">
        <v>3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 s="13">
        <v>1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 s="13">
        <v>4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 s="13">
        <v>4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 s="13">
        <v>1</v>
      </c>
      <c r="GU194" s="13">
        <v>2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 s="13">
        <v>1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 s="13">
        <v>1</v>
      </c>
      <c r="HR194">
        <v>0</v>
      </c>
      <c r="HS194">
        <v>0</v>
      </c>
    </row>
    <row r="195" spans="1:227" x14ac:dyDescent="0.2">
      <c r="A195" t="s">
        <v>566</v>
      </c>
      <c r="B195">
        <v>1</v>
      </c>
      <c r="C195" t="s">
        <v>567</v>
      </c>
      <c r="D195" t="s">
        <v>87</v>
      </c>
      <c r="E195">
        <v>0</v>
      </c>
      <c r="F195">
        <v>21</v>
      </c>
      <c r="G195" s="13">
        <v>1</v>
      </c>
      <c r="H195" s="13">
        <v>8</v>
      </c>
      <c r="I195" s="13">
        <v>10</v>
      </c>
      <c r="J195" s="13">
        <v>1</v>
      </c>
      <c r="K195">
        <v>0</v>
      </c>
      <c r="L195">
        <v>0</v>
      </c>
      <c r="M195" s="13">
        <v>1</v>
      </c>
      <c r="N195" s="13">
        <v>10</v>
      </c>
      <c r="O195">
        <v>0</v>
      </c>
      <c r="P195">
        <v>0</v>
      </c>
      <c r="Q195" s="13">
        <v>1</v>
      </c>
      <c r="R195">
        <v>0</v>
      </c>
      <c r="S195" s="13">
        <v>9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3">
        <v>5</v>
      </c>
      <c r="AE195" s="13">
        <v>4</v>
      </c>
      <c r="AF195">
        <v>0</v>
      </c>
      <c r="AG195">
        <v>0</v>
      </c>
      <c r="AH195">
        <v>0</v>
      </c>
      <c r="AI195">
        <v>0</v>
      </c>
      <c r="AJ195">
        <v>0</v>
      </c>
      <c r="AK195" s="13">
        <v>1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 s="13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 s="13">
        <v>1</v>
      </c>
      <c r="BY195">
        <v>0</v>
      </c>
      <c r="BZ195" s="13">
        <v>10</v>
      </c>
      <c r="CA195">
        <v>0</v>
      </c>
      <c r="CB195">
        <v>0</v>
      </c>
      <c r="CC195">
        <v>0</v>
      </c>
      <c r="CD195" s="13">
        <v>5</v>
      </c>
      <c r="CE195" s="13">
        <v>4</v>
      </c>
      <c r="CF195">
        <v>0</v>
      </c>
      <c r="CG195" s="13">
        <v>1</v>
      </c>
      <c r="CH195">
        <v>0</v>
      </c>
      <c r="CI195" s="13">
        <v>9</v>
      </c>
      <c r="CJ195" s="13">
        <v>1</v>
      </c>
      <c r="CK195" s="13">
        <v>1</v>
      </c>
      <c r="CL195">
        <v>0</v>
      </c>
      <c r="CM195">
        <v>0</v>
      </c>
      <c r="CN195">
        <v>0</v>
      </c>
      <c r="CO195" s="13">
        <v>1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 s="13">
        <v>7</v>
      </c>
      <c r="DF195" s="13">
        <v>3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 s="13">
        <v>2</v>
      </c>
      <c r="DR195">
        <v>0</v>
      </c>
      <c r="DS195" s="13">
        <v>1</v>
      </c>
      <c r="DT195">
        <v>0</v>
      </c>
      <c r="DU195">
        <v>0</v>
      </c>
      <c r="DV195" s="13">
        <v>1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 s="13">
        <v>4</v>
      </c>
      <c r="EE195" s="13">
        <v>3</v>
      </c>
      <c r="EF195">
        <v>0</v>
      </c>
      <c r="EG195">
        <v>0</v>
      </c>
      <c r="EH195">
        <v>0</v>
      </c>
      <c r="EI195">
        <v>0</v>
      </c>
      <c r="EJ195" s="13">
        <v>3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 s="13">
        <v>1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 s="13">
        <v>1</v>
      </c>
      <c r="FR195">
        <v>0</v>
      </c>
      <c r="FS195">
        <v>0</v>
      </c>
      <c r="FT195" s="13">
        <v>7</v>
      </c>
      <c r="FU195">
        <v>0</v>
      </c>
      <c r="FV195" s="13">
        <v>2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 s="13">
        <v>1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 s="13">
        <v>1</v>
      </c>
      <c r="HQ195">
        <v>0</v>
      </c>
      <c r="HR195">
        <v>0</v>
      </c>
      <c r="HS195">
        <v>0</v>
      </c>
    </row>
    <row r="196" spans="1:227" x14ac:dyDescent="0.2">
      <c r="A196" t="s">
        <v>568</v>
      </c>
      <c r="B196">
        <v>1</v>
      </c>
      <c r="C196" t="s">
        <v>569</v>
      </c>
      <c r="D196" t="s">
        <v>105</v>
      </c>
      <c r="E196">
        <v>2.7363399999999999E-161</v>
      </c>
      <c r="F196">
        <v>3</v>
      </c>
      <c r="G196">
        <v>0</v>
      </c>
      <c r="H196" s="13">
        <v>2</v>
      </c>
      <c r="I196" s="13">
        <v>2</v>
      </c>
      <c r="J196">
        <v>0</v>
      </c>
      <c r="K196">
        <v>0</v>
      </c>
      <c r="L196">
        <v>0</v>
      </c>
      <c r="M196">
        <v>0</v>
      </c>
      <c r="N196" s="13">
        <v>2</v>
      </c>
      <c r="O196">
        <v>0</v>
      </c>
      <c r="P196">
        <v>0</v>
      </c>
      <c r="Q196">
        <v>0</v>
      </c>
      <c r="R196">
        <v>0</v>
      </c>
      <c r="S196">
        <v>0</v>
      </c>
      <c r="T196" s="13">
        <v>1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 s="13">
        <v>1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 s="13">
        <v>2</v>
      </c>
      <c r="BZ196">
        <v>0</v>
      </c>
      <c r="CA196">
        <v>0</v>
      </c>
      <c r="CB196">
        <v>0</v>
      </c>
      <c r="CC196">
        <v>0</v>
      </c>
      <c r="CD196">
        <v>0</v>
      </c>
      <c r="CE196" s="13">
        <v>1</v>
      </c>
      <c r="CF196">
        <v>0</v>
      </c>
      <c r="CG196">
        <v>0</v>
      </c>
      <c r="CH196">
        <v>0</v>
      </c>
      <c r="CI196" s="13">
        <v>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 s="13">
        <v>2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 s="13">
        <v>1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 s="13">
        <v>2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 s="13">
        <v>1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</row>
    <row r="197" spans="1:227" x14ac:dyDescent="0.2">
      <c r="A197" t="s">
        <v>570</v>
      </c>
      <c r="B197">
        <v>1</v>
      </c>
      <c r="C197" t="s">
        <v>571</v>
      </c>
      <c r="D197" t="s">
        <v>105</v>
      </c>
      <c r="E197">
        <v>1.4665900000000001E-59</v>
      </c>
      <c r="F197">
        <v>2</v>
      </c>
      <c r="G197">
        <v>0</v>
      </c>
      <c r="H197" s="13">
        <v>2</v>
      </c>
      <c r="I197" s="13">
        <v>2</v>
      </c>
      <c r="J197">
        <v>0</v>
      </c>
      <c r="K197">
        <v>0</v>
      </c>
      <c r="L197">
        <v>0</v>
      </c>
      <c r="M197">
        <v>0</v>
      </c>
      <c r="N197" s="13">
        <v>2</v>
      </c>
      <c r="O197">
        <v>0</v>
      </c>
      <c r="P197">
        <v>0</v>
      </c>
      <c r="Q197">
        <v>0</v>
      </c>
      <c r="R197">
        <v>0</v>
      </c>
      <c r="S197" s="13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3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 s="13">
        <v>1</v>
      </c>
      <c r="BZ197" s="13">
        <v>1</v>
      </c>
      <c r="CA197">
        <v>0</v>
      </c>
      <c r="CB197">
        <v>0</v>
      </c>
      <c r="CC197">
        <v>0</v>
      </c>
      <c r="CD197" s="13">
        <v>1</v>
      </c>
      <c r="CE197">
        <v>0</v>
      </c>
      <c r="CF197">
        <v>0</v>
      </c>
      <c r="CG197">
        <v>0</v>
      </c>
      <c r="CH197">
        <v>0</v>
      </c>
      <c r="CI197" s="13">
        <v>1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 s="13">
        <v>1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 s="13">
        <v>1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 s="13">
        <v>1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 s="13">
        <v>1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 s="13">
        <v>1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</row>
    <row r="198" spans="1:227" x14ac:dyDescent="0.2">
      <c r="A198" t="s">
        <v>572</v>
      </c>
      <c r="B198">
        <v>1</v>
      </c>
      <c r="C198" t="s">
        <v>573</v>
      </c>
      <c r="D198" t="s">
        <v>89</v>
      </c>
      <c r="E198">
        <v>1.2595000000000001E-159</v>
      </c>
      <c r="F198">
        <v>3</v>
      </c>
      <c r="G198">
        <v>0</v>
      </c>
      <c r="H198">
        <v>0</v>
      </c>
      <c r="I198" s="13">
        <v>3</v>
      </c>
      <c r="J198">
        <v>0</v>
      </c>
      <c r="K198">
        <v>0</v>
      </c>
      <c r="L198">
        <v>0</v>
      </c>
      <c r="M198">
        <v>0</v>
      </c>
      <c r="N198" s="13">
        <v>3</v>
      </c>
      <c r="O198">
        <v>0</v>
      </c>
      <c r="P198">
        <v>0</v>
      </c>
      <c r="Q198">
        <v>0</v>
      </c>
      <c r="R198" s="13">
        <v>1</v>
      </c>
      <c r="S198" s="13">
        <v>2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s="13">
        <v>1</v>
      </c>
      <c r="AB198">
        <v>0</v>
      </c>
      <c r="AC198">
        <v>0</v>
      </c>
      <c r="AD198" s="13">
        <v>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 s="13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 s="13">
        <v>3</v>
      </c>
      <c r="CA198">
        <v>0</v>
      </c>
      <c r="CB198">
        <v>0</v>
      </c>
      <c r="CC198">
        <v>0</v>
      </c>
      <c r="CD198" s="13">
        <v>3</v>
      </c>
      <c r="CE198">
        <v>0</v>
      </c>
      <c r="CF198">
        <v>0</v>
      </c>
      <c r="CG198">
        <v>0</v>
      </c>
      <c r="CH198" s="13">
        <v>1</v>
      </c>
      <c r="CI198" s="13">
        <v>3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 s="13">
        <v>2</v>
      </c>
      <c r="DF198" s="13">
        <v>1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 s="13">
        <v>3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 s="13">
        <v>2</v>
      </c>
      <c r="FU198">
        <v>0</v>
      </c>
      <c r="FV198">
        <v>0</v>
      </c>
      <c r="FW198">
        <v>0</v>
      </c>
      <c r="FX198" s="13">
        <v>1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 s="13">
        <v>1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</row>
    <row r="199" spans="1:227" x14ac:dyDescent="0.2">
      <c r="A199" t="s">
        <v>574</v>
      </c>
      <c r="B199">
        <v>1</v>
      </c>
      <c r="C199" t="s">
        <v>575</v>
      </c>
      <c r="D199" t="s">
        <v>98</v>
      </c>
      <c r="E199">
        <v>1.3711E-99</v>
      </c>
      <c r="F199">
        <v>2</v>
      </c>
      <c r="G199">
        <v>0</v>
      </c>
      <c r="H199" s="13">
        <v>2</v>
      </c>
      <c r="I199" s="13">
        <v>2</v>
      </c>
      <c r="J199">
        <v>0</v>
      </c>
      <c r="K199">
        <v>0</v>
      </c>
      <c r="L199">
        <v>0</v>
      </c>
      <c r="M199">
        <v>0</v>
      </c>
      <c r="N199" s="13">
        <v>2</v>
      </c>
      <c r="O199">
        <v>0</v>
      </c>
      <c r="P199">
        <v>0</v>
      </c>
      <c r="Q199">
        <v>0</v>
      </c>
      <c r="R199">
        <v>0</v>
      </c>
      <c r="S199" s="13">
        <v>2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3">
        <v>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 s="13">
        <v>2</v>
      </c>
      <c r="CA199">
        <v>0</v>
      </c>
      <c r="CB199">
        <v>0</v>
      </c>
      <c r="CC199">
        <v>0</v>
      </c>
      <c r="CD199" s="13">
        <v>2</v>
      </c>
      <c r="CE199">
        <v>0</v>
      </c>
      <c r="CF199">
        <v>0</v>
      </c>
      <c r="CG199">
        <v>0</v>
      </c>
      <c r="CH199">
        <v>0</v>
      </c>
      <c r="CI199" s="13">
        <v>2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 s="13">
        <v>2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 s="13">
        <v>2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 s="13">
        <v>2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</row>
    <row r="200" spans="1:227" x14ac:dyDescent="0.2">
      <c r="A200" t="s">
        <v>576</v>
      </c>
      <c r="B200">
        <v>1</v>
      </c>
      <c r="C200" t="s">
        <v>577</v>
      </c>
      <c r="D200" t="s">
        <v>102</v>
      </c>
      <c r="E200">
        <v>1.3528099999999999E-174</v>
      </c>
      <c r="F200">
        <v>8</v>
      </c>
      <c r="G200">
        <v>0</v>
      </c>
      <c r="H200">
        <v>0</v>
      </c>
      <c r="I200" s="13">
        <v>3</v>
      </c>
      <c r="J200">
        <v>0</v>
      </c>
      <c r="K200">
        <v>0</v>
      </c>
      <c r="L200">
        <v>0</v>
      </c>
      <c r="M200">
        <v>0</v>
      </c>
      <c r="N200" s="13">
        <v>3</v>
      </c>
      <c r="O200">
        <v>0</v>
      </c>
      <c r="P200">
        <v>0</v>
      </c>
      <c r="Q200" s="13">
        <v>3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s="13">
        <v>3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s="13">
        <v>1</v>
      </c>
      <c r="AJ200">
        <v>0</v>
      </c>
      <c r="AK200" s="13">
        <v>2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 s="13">
        <v>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 s="13">
        <v>1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 s="13">
        <v>1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 s="13">
        <v>3</v>
      </c>
      <c r="CA200">
        <v>0</v>
      </c>
      <c r="CB200">
        <v>0</v>
      </c>
      <c r="CC200">
        <v>0</v>
      </c>
      <c r="CD200" s="13">
        <v>1</v>
      </c>
      <c r="CE200">
        <v>0</v>
      </c>
      <c r="CF200">
        <v>0</v>
      </c>
      <c r="CG200" s="13">
        <v>3</v>
      </c>
      <c r="CH200" s="13">
        <v>3</v>
      </c>
      <c r="CI200" s="13">
        <v>1</v>
      </c>
      <c r="CJ200" s="13">
        <v>1</v>
      </c>
      <c r="CK200" s="13">
        <v>3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 s="13">
        <v>2</v>
      </c>
      <c r="DF200" s="13">
        <v>1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 s="13">
        <v>3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 s="13">
        <v>3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 s="13">
        <v>1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 s="13">
        <v>1</v>
      </c>
      <c r="GQ200">
        <v>0</v>
      </c>
      <c r="GR200">
        <v>0</v>
      </c>
      <c r="GS200">
        <v>0</v>
      </c>
      <c r="GT200" s="13">
        <v>1</v>
      </c>
      <c r="GU200">
        <v>0</v>
      </c>
      <c r="GV200" s="13">
        <v>1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 s="13">
        <v>1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 s="13">
        <v>1</v>
      </c>
      <c r="HQ200" s="13">
        <v>2</v>
      </c>
      <c r="HR200">
        <v>0</v>
      </c>
      <c r="HS200">
        <v>0</v>
      </c>
    </row>
    <row r="201" spans="1:227" x14ac:dyDescent="0.2">
      <c r="A201" t="s">
        <v>578</v>
      </c>
      <c r="B201">
        <v>1</v>
      </c>
      <c r="C201" t="s">
        <v>579</v>
      </c>
      <c r="D201" t="s">
        <v>96</v>
      </c>
      <c r="E201">
        <v>5.7966600000000003E-158</v>
      </c>
      <c r="F201">
        <v>200</v>
      </c>
      <c r="G201" s="13">
        <v>1</v>
      </c>
      <c r="H201" s="13">
        <v>136</v>
      </c>
      <c r="I201" s="13">
        <v>138</v>
      </c>
      <c r="J201" s="13">
        <v>1</v>
      </c>
      <c r="K201" s="13">
        <v>1</v>
      </c>
      <c r="L201">
        <v>0</v>
      </c>
      <c r="M201" s="13">
        <v>1</v>
      </c>
      <c r="N201" s="13">
        <v>1</v>
      </c>
      <c r="O201">
        <v>0</v>
      </c>
      <c r="P201">
        <v>0</v>
      </c>
      <c r="Q201" s="13">
        <v>3</v>
      </c>
      <c r="R201" s="13">
        <v>1</v>
      </c>
      <c r="S201" s="13">
        <v>138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 s="13">
        <v>1</v>
      </c>
      <c r="AA201" s="13">
        <v>1</v>
      </c>
      <c r="AB201">
        <v>0</v>
      </c>
      <c r="AC201">
        <v>0</v>
      </c>
      <c r="AD201" s="13">
        <v>3</v>
      </c>
      <c r="AE201" s="13">
        <v>133</v>
      </c>
      <c r="AF201">
        <v>0</v>
      </c>
      <c r="AG201">
        <v>0</v>
      </c>
      <c r="AH201">
        <v>0</v>
      </c>
      <c r="AI201" s="13">
        <v>1</v>
      </c>
      <c r="AJ201">
        <v>0</v>
      </c>
      <c r="AK201" s="13">
        <v>122</v>
      </c>
      <c r="AL201">
        <v>0</v>
      </c>
      <c r="AM201" s="13">
        <v>1</v>
      </c>
      <c r="AN201">
        <v>0</v>
      </c>
      <c r="AO201">
        <v>0</v>
      </c>
      <c r="AP201">
        <v>0</v>
      </c>
      <c r="AQ201">
        <v>0</v>
      </c>
      <c r="AR201" s="13">
        <v>122</v>
      </c>
      <c r="AS201">
        <v>0</v>
      </c>
      <c r="AT201">
        <v>0</v>
      </c>
      <c r="AU201" s="13">
        <v>1</v>
      </c>
      <c r="AV201">
        <v>0</v>
      </c>
      <c r="AW201">
        <v>0</v>
      </c>
      <c r="AX201">
        <v>0</v>
      </c>
      <c r="AY201">
        <v>0</v>
      </c>
      <c r="AZ201" s="13">
        <v>1</v>
      </c>
      <c r="BA201" s="13">
        <v>1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 s="13">
        <v>2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 s="13">
        <v>1</v>
      </c>
      <c r="BY201" s="13">
        <v>137</v>
      </c>
      <c r="BZ201" s="13">
        <v>1</v>
      </c>
      <c r="CA201">
        <v>0</v>
      </c>
      <c r="CB201">
        <v>0</v>
      </c>
      <c r="CC201" s="13">
        <v>1</v>
      </c>
      <c r="CD201" s="13">
        <v>4</v>
      </c>
      <c r="CE201" s="13">
        <v>135</v>
      </c>
      <c r="CF201">
        <v>0</v>
      </c>
      <c r="CG201" s="13">
        <v>3</v>
      </c>
      <c r="CH201" s="13">
        <v>2</v>
      </c>
      <c r="CI201" s="13">
        <v>140</v>
      </c>
      <c r="CJ201" s="13">
        <v>125</v>
      </c>
      <c r="CK201" s="13">
        <v>123</v>
      </c>
      <c r="CL201" s="13">
        <v>1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 s="13">
        <v>1</v>
      </c>
      <c r="CU201" s="13">
        <v>135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 s="13">
        <v>1</v>
      </c>
      <c r="DE201" s="13">
        <v>1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 s="13">
        <v>1</v>
      </c>
      <c r="DM201">
        <v>0</v>
      </c>
      <c r="DN201">
        <v>0</v>
      </c>
      <c r="DO201">
        <v>0</v>
      </c>
      <c r="DP201" s="13">
        <v>133</v>
      </c>
      <c r="DQ201">
        <v>0</v>
      </c>
      <c r="DR201">
        <v>0</v>
      </c>
      <c r="DS201">
        <v>0</v>
      </c>
      <c r="DT201" s="13">
        <v>1</v>
      </c>
      <c r="DU201" s="13">
        <v>1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 s="13">
        <v>1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 s="13">
        <v>134</v>
      </c>
      <c r="EO201">
        <v>0</v>
      </c>
      <c r="EP201">
        <v>0</v>
      </c>
      <c r="EQ201">
        <v>0</v>
      </c>
      <c r="ER201" s="13">
        <v>1</v>
      </c>
      <c r="ES201" s="13">
        <v>1</v>
      </c>
      <c r="ET201">
        <v>0</v>
      </c>
      <c r="EU201">
        <v>0</v>
      </c>
      <c r="EV201">
        <v>0</v>
      </c>
      <c r="EW201" s="13">
        <v>1</v>
      </c>
      <c r="EX201">
        <v>0</v>
      </c>
      <c r="EY201">
        <v>0</v>
      </c>
      <c r="EZ201">
        <v>0</v>
      </c>
      <c r="FA201">
        <v>0</v>
      </c>
      <c r="FB201" s="13">
        <v>1</v>
      </c>
      <c r="FC201">
        <v>0</v>
      </c>
      <c r="FD201">
        <v>0</v>
      </c>
      <c r="FE201">
        <v>0</v>
      </c>
      <c r="FF201" s="13">
        <v>1</v>
      </c>
      <c r="FG201">
        <v>0</v>
      </c>
      <c r="FH201">
        <v>0</v>
      </c>
      <c r="FI201" s="13">
        <v>1</v>
      </c>
      <c r="FJ201">
        <v>0</v>
      </c>
      <c r="FK201">
        <v>0</v>
      </c>
      <c r="FL201">
        <v>0</v>
      </c>
      <c r="FM201">
        <v>0</v>
      </c>
      <c r="FN201">
        <v>0</v>
      </c>
      <c r="FO201" s="13">
        <v>1</v>
      </c>
      <c r="FP201" s="13">
        <v>1</v>
      </c>
      <c r="FQ201">
        <v>0</v>
      </c>
      <c r="FR201">
        <v>0</v>
      </c>
      <c r="FS201">
        <v>0</v>
      </c>
      <c r="FT201" s="13">
        <v>6</v>
      </c>
      <c r="FU201">
        <v>0</v>
      </c>
      <c r="FV201">
        <v>0</v>
      </c>
      <c r="FW201" s="13">
        <v>134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 s="13">
        <v>3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 s="13">
        <v>122</v>
      </c>
      <c r="GQ201">
        <v>0</v>
      </c>
      <c r="GR201">
        <v>0</v>
      </c>
      <c r="GS201">
        <v>0</v>
      </c>
      <c r="GT201" s="13">
        <v>1</v>
      </c>
      <c r="GU201" s="13">
        <v>1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 s="13">
        <v>123</v>
      </c>
    </row>
    <row r="202" spans="1:227" x14ac:dyDescent="0.2">
      <c r="A202" t="s">
        <v>580</v>
      </c>
      <c r="B202">
        <v>1</v>
      </c>
      <c r="C202" t="s">
        <v>581</v>
      </c>
      <c r="D202" t="s">
        <v>99</v>
      </c>
      <c r="E202">
        <v>1.2273799999999999E-154</v>
      </c>
      <c r="F202">
        <v>34</v>
      </c>
      <c r="G202">
        <v>0</v>
      </c>
      <c r="H202" s="13">
        <v>4</v>
      </c>
      <c r="I202" s="13">
        <v>27</v>
      </c>
      <c r="J202">
        <v>0</v>
      </c>
      <c r="K202">
        <v>0</v>
      </c>
      <c r="L202">
        <v>0</v>
      </c>
      <c r="M202">
        <v>0</v>
      </c>
      <c r="N202" s="13">
        <v>28</v>
      </c>
      <c r="O202">
        <v>0</v>
      </c>
      <c r="P202">
        <v>0</v>
      </c>
      <c r="Q202" s="13">
        <v>26</v>
      </c>
      <c r="R202">
        <v>0</v>
      </c>
      <c r="S202" s="13">
        <v>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 s="13">
        <v>22</v>
      </c>
      <c r="AA202" s="13">
        <v>2</v>
      </c>
      <c r="AB202">
        <v>0</v>
      </c>
      <c r="AC202">
        <v>0</v>
      </c>
      <c r="AD202" s="13">
        <v>1</v>
      </c>
      <c r="AE202">
        <v>0</v>
      </c>
      <c r="AF202">
        <v>0</v>
      </c>
      <c r="AG202">
        <v>0</v>
      </c>
      <c r="AH202">
        <v>0</v>
      </c>
      <c r="AI202" s="13">
        <v>14</v>
      </c>
      <c r="AJ202">
        <v>0</v>
      </c>
      <c r="AK202" s="13">
        <v>2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 s="13">
        <v>11</v>
      </c>
      <c r="AU202" s="13">
        <v>1</v>
      </c>
      <c r="AV202">
        <v>0</v>
      </c>
      <c r="AW202">
        <v>0</v>
      </c>
      <c r="AX202">
        <v>0</v>
      </c>
      <c r="AY202">
        <v>0</v>
      </c>
      <c r="AZ202" s="13">
        <v>2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 s="13">
        <v>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 s="13">
        <v>2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 s="13">
        <v>1</v>
      </c>
      <c r="CA202">
        <v>0</v>
      </c>
      <c r="CB202" s="13">
        <v>4</v>
      </c>
      <c r="CC202" s="13">
        <v>23</v>
      </c>
      <c r="CD202" s="13">
        <v>12</v>
      </c>
      <c r="CE202" s="13">
        <v>1</v>
      </c>
      <c r="CF202">
        <v>0</v>
      </c>
      <c r="CG202" s="13">
        <v>26</v>
      </c>
      <c r="CH202" s="13">
        <v>22</v>
      </c>
      <c r="CI202" s="13">
        <v>18</v>
      </c>
      <c r="CJ202" s="13">
        <v>6</v>
      </c>
      <c r="CK202" s="13">
        <v>2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 s="13">
        <v>1</v>
      </c>
      <c r="DF202">
        <v>0</v>
      </c>
      <c r="DG202">
        <v>0</v>
      </c>
      <c r="DH202">
        <v>0</v>
      </c>
      <c r="DI202">
        <v>0</v>
      </c>
      <c r="DJ202">
        <v>0</v>
      </c>
      <c r="DK202" s="13">
        <v>4</v>
      </c>
      <c r="DL202" s="13">
        <v>23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 s="13">
        <v>1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 s="13">
        <v>22</v>
      </c>
      <c r="ER202" s="13">
        <v>4</v>
      </c>
      <c r="ES202">
        <v>0</v>
      </c>
      <c r="ET202">
        <v>0</v>
      </c>
      <c r="EU202">
        <v>0</v>
      </c>
      <c r="EV202" s="13">
        <v>1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 s="13">
        <v>4</v>
      </c>
      <c r="FO202" s="13">
        <v>22</v>
      </c>
      <c r="FP202">
        <v>0</v>
      </c>
      <c r="FQ202">
        <v>0</v>
      </c>
      <c r="FR202">
        <v>0</v>
      </c>
      <c r="FS202">
        <v>0</v>
      </c>
      <c r="FT202" s="13">
        <v>14</v>
      </c>
      <c r="FU202">
        <v>0</v>
      </c>
      <c r="FV202">
        <v>0</v>
      </c>
      <c r="FW202" s="13">
        <v>2</v>
      </c>
      <c r="FX202">
        <v>0</v>
      </c>
      <c r="FY202" s="13">
        <v>1</v>
      </c>
      <c r="FZ202">
        <v>0</v>
      </c>
      <c r="GA202">
        <v>0</v>
      </c>
      <c r="GB202" s="13">
        <v>1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 s="13">
        <v>6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 s="13">
        <v>2</v>
      </c>
      <c r="GV202" s="13">
        <v>18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 s="13">
        <v>2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 s="13">
        <v>2</v>
      </c>
      <c r="HR202">
        <v>0</v>
      </c>
      <c r="HS202">
        <v>0</v>
      </c>
    </row>
    <row r="203" spans="1:227" x14ac:dyDescent="0.2">
      <c r="A203" t="s">
        <v>582</v>
      </c>
      <c r="B203">
        <v>1</v>
      </c>
      <c r="C203" t="s">
        <v>583</v>
      </c>
      <c r="D203" t="s">
        <v>99</v>
      </c>
      <c r="E203">
        <v>2.6674999999999998E-156</v>
      </c>
      <c r="F203">
        <v>25</v>
      </c>
      <c r="G203">
        <v>0</v>
      </c>
      <c r="H203" s="13">
        <v>12</v>
      </c>
      <c r="I203" s="13">
        <v>12</v>
      </c>
      <c r="J203">
        <v>0</v>
      </c>
      <c r="K203">
        <v>0</v>
      </c>
      <c r="L203">
        <v>0</v>
      </c>
      <c r="M203">
        <v>0</v>
      </c>
      <c r="N203" s="13">
        <v>12</v>
      </c>
      <c r="O203">
        <v>0</v>
      </c>
      <c r="P203">
        <v>0</v>
      </c>
      <c r="Q203" s="13">
        <v>10</v>
      </c>
      <c r="R203">
        <v>0</v>
      </c>
      <c r="S203" s="13">
        <v>2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 s="13">
        <v>4</v>
      </c>
      <c r="AA203" s="13">
        <v>6</v>
      </c>
      <c r="AB203">
        <v>0</v>
      </c>
      <c r="AC203">
        <v>0</v>
      </c>
      <c r="AD203" s="13">
        <v>2</v>
      </c>
      <c r="AE203">
        <v>0</v>
      </c>
      <c r="AF203">
        <v>0</v>
      </c>
      <c r="AG203">
        <v>0</v>
      </c>
      <c r="AH203">
        <v>0</v>
      </c>
      <c r="AI203" s="13">
        <v>3</v>
      </c>
      <c r="AJ203">
        <v>0</v>
      </c>
      <c r="AK203" s="13">
        <v>1</v>
      </c>
      <c r="AL203" s="13">
        <v>6</v>
      </c>
      <c r="AM203">
        <v>0</v>
      </c>
      <c r="AN203">
        <v>0</v>
      </c>
      <c r="AO203">
        <v>0</v>
      </c>
      <c r="AP203" s="13">
        <v>5</v>
      </c>
      <c r="AQ203">
        <v>0</v>
      </c>
      <c r="AR203">
        <v>0</v>
      </c>
      <c r="AS203">
        <v>0</v>
      </c>
      <c r="AT203">
        <v>0</v>
      </c>
      <c r="AU203" s="13">
        <v>2</v>
      </c>
      <c r="AV203" s="13">
        <v>1</v>
      </c>
      <c r="AW203" s="13">
        <v>1</v>
      </c>
      <c r="AX203">
        <v>0</v>
      </c>
      <c r="AY203">
        <v>0</v>
      </c>
      <c r="AZ203">
        <v>0</v>
      </c>
      <c r="BA203" s="13">
        <v>5</v>
      </c>
      <c r="BB203">
        <v>0</v>
      </c>
      <c r="BC203">
        <v>0</v>
      </c>
      <c r="BD203">
        <v>0</v>
      </c>
      <c r="BE203">
        <v>0</v>
      </c>
      <c r="BF203" s="13">
        <v>1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 s="13">
        <v>2</v>
      </c>
      <c r="CA203">
        <v>0</v>
      </c>
      <c r="CB203" s="13">
        <v>10</v>
      </c>
      <c r="CC203">
        <v>0</v>
      </c>
      <c r="CD203" s="13">
        <v>8</v>
      </c>
      <c r="CE203" s="13">
        <v>2</v>
      </c>
      <c r="CF203" s="13">
        <v>1</v>
      </c>
      <c r="CG203" s="13">
        <v>11</v>
      </c>
      <c r="CH203" s="13">
        <v>10</v>
      </c>
      <c r="CI203" s="13">
        <v>11</v>
      </c>
      <c r="CJ203">
        <v>0</v>
      </c>
      <c r="CK203" s="13">
        <v>6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 s="13">
        <v>1</v>
      </c>
      <c r="DF203" s="13">
        <v>1</v>
      </c>
      <c r="DG203">
        <v>0</v>
      </c>
      <c r="DH203">
        <v>0</v>
      </c>
      <c r="DI203">
        <v>0</v>
      </c>
      <c r="DJ203">
        <v>0</v>
      </c>
      <c r="DK203" s="13">
        <v>10</v>
      </c>
      <c r="DL203">
        <v>0</v>
      </c>
      <c r="DM203">
        <v>0</v>
      </c>
      <c r="DN203">
        <v>0</v>
      </c>
      <c r="DO203">
        <v>0</v>
      </c>
      <c r="DP203" s="13">
        <v>2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 s="13">
        <v>11</v>
      </c>
      <c r="ER203">
        <v>0</v>
      </c>
      <c r="ES203" s="13">
        <v>1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 s="13">
        <v>4</v>
      </c>
      <c r="FM203">
        <v>0</v>
      </c>
      <c r="FN203">
        <v>0</v>
      </c>
      <c r="FO203" s="13">
        <v>7</v>
      </c>
      <c r="FP203">
        <v>0</v>
      </c>
      <c r="FQ203">
        <v>0</v>
      </c>
      <c r="FR203">
        <v>0</v>
      </c>
      <c r="FS203">
        <v>0</v>
      </c>
      <c r="FT203" s="13">
        <v>2</v>
      </c>
      <c r="FU203">
        <v>0</v>
      </c>
      <c r="FV203">
        <v>0</v>
      </c>
      <c r="FW203" s="13">
        <v>2</v>
      </c>
      <c r="FX203" s="13">
        <v>7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 s="13">
        <v>1</v>
      </c>
      <c r="GT203" s="13">
        <v>1</v>
      </c>
      <c r="GU203" s="13">
        <v>2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 s="13">
        <v>1</v>
      </c>
      <c r="HD203" s="13">
        <v>5</v>
      </c>
      <c r="HE203">
        <v>0</v>
      </c>
      <c r="HF203">
        <v>0</v>
      </c>
      <c r="HG203">
        <v>0</v>
      </c>
      <c r="HH203">
        <v>0</v>
      </c>
      <c r="HI203">
        <v>0</v>
      </c>
      <c r="HJ203">
        <v>0</v>
      </c>
      <c r="HK203">
        <v>0</v>
      </c>
      <c r="HL203">
        <v>0</v>
      </c>
      <c r="HM203">
        <v>0</v>
      </c>
      <c r="HN203">
        <v>0</v>
      </c>
      <c r="HO203" s="13">
        <v>1</v>
      </c>
      <c r="HP203">
        <v>0</v>
      </c>
      <c r="HQ203" s="13">
        <v>5</v>
      </c>
      <c r="HR203">
        <v>0</v>
      </c>
      <c r="HS203">
        <v>0</v>
      </c>
    </row>
    <row r="204" spans="1:227" x14ac:dyDescent="0.2">
      <c r="A204" t="s">
        <v>584</v>
      </c>
      <c r="B204">
        <v>1</v>
      </c>
      <c r="C204" t="s">
        <v>585</v>
      </c>
      <c r="D204" t="s">
        <v>99</v>
      </c>
      <c r="E204">
        <v>5.6467600000000003E-153</v>
      </c>
      <c r="F204">
        <v>5</v>
      </c>
      <c r="G204">
        <v>0</v>
      </c>
      <c r="H204" s="13">
        <v>4</v>
      </c>
      <c r="I204" s="13">
        <v>4</v>
      </c>
      <c r="J204">
        <v>0</v>
      </c>
      <c r="K204">
        <v>0</v>
      </c>
      <c r="L204">
        <v>0</v>
      </c>
      <c r="M204">
        <v>0</v>
      </c>
      <c r="N204" s="13">
        <v>4</v>
      </c>
      <c r="O204">
        <v>0</v>
      </c>
      <c r="P204">
        <v>0</v>
      </c>
      <c r="Q204" s="13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 s="13">
        <v>4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 s="13">
        <v>3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 s="13">
        <v>1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 s="13">
        <v>4</v>
      </c>
      <c r="CC204">
        <v>0</v>
      </c>
      <c r="CD204">
        <v>0</v>
      </c>
      <c r="CE204">
        <v>0</v>
      </c>
      <c r="CF204">
        <v>0</v>
      </c>
      <c r="CG204" s="13">
        <v>4</v>
      </c>
      <c r="CH204" s="13">
        <v>4</v>
      </c>
      <c r="CI204">
        <v>0</v>
      </c>
      <c r="CJ204" s="13">
        <v>1</v>
      </c>
      <c r="CK204" s="13">
        <v>3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 s="13">
        <v>4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 s="13">
        <v>4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 s="13">
        <v>4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 s="13">
        <v>1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 s="13">
        <v>3</v>
      </c>
      <c r="GZ204">
        <v>0</v>
      </c>
      <c r="HA204">
        <v>0</v>
      </c>
      <c r="HB204">
        <v>0</v>
      </c>
      <c r="HC204">
        <v>0</v>
      </c>
      <c r="HD204" s="13">
        <v>1</v>
      </c>
      <c r="HE204">
        <v>0</v>
      </c>
      <c r="HF204">
        <v>0</v>
      </c>
      <c r="HG204">
        <v>0</v>
      </c>
      <c r="HH204">
        <v>0</v>
      </c>
      <c r="HI204">
        <v>0</v>
      </c>
      <c r="HJ204">
        <v>0</v>
      </c>
      <c r="HK204">
        <v>0</v>
      </c>
      <c r="HL204">
        <v>0</v>
      </c>
      <c r="HM204">
        <v>0</v>
      </c>
      <c r="HN204">
        <v>0</v>
      </c>
      <c r="HO204">
        <v>0</v>
      </c>
      <c r="HP204" s="13">
        <v>1</v>
      </c>
      <c r="HQ204" s="13">
        <v>2</v>
      </c>
      <c r="HR204">
        <v>0</v>
      </c>
      <c r="HS204">
        <v>0</v>
      </c>
    </row>
    <row r="205" spans="1:227" x14ac:dyDescent="0.2">
      <c r="A205" t="s">
        <v>586</v>
      </c>
      <c r="B205">
        <v>1</v>
      </c>
      <c r="C205" t="s">
        <v>587</v>
      </c>
      <c r="D205" t="s">
        <v>96</v>
      </c>
      <c r="E205">
        <v>6.3948200000000001E-73</v>
      </c>
      <c r="F205">
        <v>8</v>
      </c>
      <c r="G205">
        <v>0</v>
      </c>
      <c r="H205" s="13">
        <v>4</v>
      </c>
      <c r="I205" s="13">
        <v>5</v>
      </c>
      <c r="J205">
        <v>0</v>
      </c>
      <c r="K205">
        <v>0</v>
      </c>
      <c r="L205">
        <v>0</v>
      </c>
      <c r="M205">
        <v>0</v>
      </c>
      <c r="N205" s="13">
        <v>5</v>
      </c>
      <c r="O205">
        <v>0</v>
      </c>
      <c r="P205">
        <v>0</v>
      </c>
      <c r="Q205">
        <v>0</v>
      </c>
      <c r="R205">
        <v>0</v>
      </c>
      <c r="S205">
        <v>0</v>
      </c>
      <c r="T205" s="13">
        <v>5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 s="13">
        <v>4</v>
      </c>
      <c r="AG205">
        <v>0</v>
      </c>
      <c r="AH205">
        <v>0</v>
      </c>
      <c r="AI205">
        <v>0</v>
      </c>
      <c r="AJ205">
        <v>0</v>
      </c>
      <c r="AK205" s="13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s="13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 s="13">
        <v>1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 s="13">
        <v>5</v>
      </c>
      <c r="BZ205">
        <v>0</v>
      </c>
      <c r="CA205">
        <v>0</v>
      </c>
      <c r="CB205">
        <v>0</v>
      </c>
      <c r="CC205">
        <v>0</v>
      </c>
      <c r="CD205">
        <v>0</v>
      </c>
      <c r="CE205" s="13">
        <v>4</v>
      </c>
      <c r="CF205">
        <v>0</v>
      </c>
      <c r="CG205">
        <v>0</v>
      </c>
      <c r="CH205">
        <v>0</v>
      </c>
      <c r="CI205" s="13">
        <v>5</v>
      </c>
      <c r="CJ205" s="13">
        <v>3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 s="13">
        <v>5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 s="13">
        <v>3</v>
      </c>
      <c r="DP205">
        <v>0</v>
      </c>
      <c r="DQ205">
        <v>0</v>
      </c>
      <c r="DR205">
        <v>0</v>
      </c>
      <c r="DS205" s="13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 s="13">
        <v>5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 s="13">
        <v>5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 s="13">
        <v>3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0</v>
      </c>
      <c r="HL205">
        <v>0</v>
      </c>
      <c r="HM205">
        <v>0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</row>
    <row r="206" spans="1:227" x14ac:dyDescent="0.2">
      <c r="A206" t="s">
        <v>588</v>
      </c>
      <c r="B206">
        <v>1</v>
      </c>
      <c r="C206" t="s">
        <v>589</v>
      </c>
      <c r="D206" t="s">
        <v>82</v>
      </c>
      <c r="E206">
        <v>1.3528099999999999E-174</v>
      </c>
      <c r="F206">
        <v>2</v>
      </c>
      <c r="G206">
        <v>0</v>
      </c>
      <c r="H206" s="13">
        <v>2</v>
      </c>
      <c r="I206" s="13">
        <v>2</v>
      </c>
      <c r="J206">
        <v>0</v>
      </c>
      <c r="K206">
        <v>0</v>
      </c>
      <c r="L206">
        <v>0</v>
      </c>
      <c r="M206">
        <v>0</v>
      </c>
      <c r="N206" s="13">
        <v>2</v>
      </c>
      <c r="O206">
        <v>0</v>
      </c>
      <c r="P206">
        <v>0</v>
      </c>
      <c r="Q206">
        <v>0</v>
      </c>
      <c r="R206">
        <v>0</v>
      </c>
      <c r="S206">
        <v>0</v>
      </c>
      <c r="T206" s="13">
        <v>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 s="13">
        <v>1</v>
      </c>
      <c r="AF206" s="13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 s="13">
        <v>2</v>
      </c>
      <c r="BZ206">
        <v>0</v>
      </c>
      <c r="CA206">
        <v>0</v>
      </c>
      <c r="CB206">
        <v>0</v>
      </c>
      <c r="CC206">
        <v>0</v>
      </c>
      <c r="CD206" s="13">
        <v>1</v>
      </c>
      <c r="CE206" s="13">
        <v>1</v>
      </c>
      <c r="CF206">
        <v>0</v>
      </c>
      <c r="CG206">
        <v>0</v>
      </c>
      <c r="CH206">
        <v>0</v>
      </c>
      <c r="CI206" s="13">
        <v>2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 s="13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 s="13">
        <v>1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 s="13">
        <v>2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 s="13">
        <v>2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0</v>
      </c>
      <c r="HM206">
        <v>0</v>
      </c>
      <c r="HN206">
        <v>0</v>
      </c>
      <c r="HO206">
        <v>0</v>
      </c>
      <c r="HP206">
        <v>0</v>
      </c>
      <c r="HQ206">
        <v>0</v>
      </c>
      <c r="HR206">
        <v>0</v>
      </c>
      <c r="HS206">
        <v>0</v>
      </c>
    </row>
    <row r="207" spans="1:227" x14ac:dyDescent="0.2">
      <c r="A207" t="s">
        <v>590</v>
      </c>
      <c r="B207">
        <v>1</v>
      </c>
      <c r="C207" t="s">
        <v>591</v>
      </c>
      <c r="D207" t="s">
        <v>83</v>
      </c>
      <c r="E207">
        <v>1.3528099999999999E-174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</row>
    <row r="208" spans="1:227" x14ac:dyDescent="0.2">
      <c r="A208" t="s">
        <v>592</v>
      </c>
      <c r="B208">
        <v>1</v>
      </c>
      <c r="C208" t="s">
        <v>593</v>
      </c>
      <c r="D208" t="s">
        <v>83</v>
      </c>
      <c r="E208">
        <v>0</v>
      </c>
      <c r="F208">
        <v>11</v>
      </c>
      <c r="G208">
        <v>0</v>
      </c>
      <c r="H208">
        <v>0</v>
      </c>
      <c r="I208" s="13">
        <v>8</v>
      </c>
      <c r="J208">
        <v>0</v>
      </c>
      <c r="K208">
        <v>0</v>
      </c>
      <c r="L208">
        <v>0</v>
      </c>
      <c r="M208">
        <v>0</v>
      </c>
      <c r="N208" s="13">
        <v>8</v>
      </c>
      <c r="O208">
        <v>0</v>
      </c>
      <c r="P208">
        <v>0</v>
      </c>
      <c r="Q208">
        <v>0</v>
      </c>
      <c r="R208">
        <v>0</v>
      </c>
      <c r="S208">
        <v>0</v>
      </c>
      <c r="T208" s="13">
        <v>7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 s="13">
        <v>5</v>
      </c>
      <c r="AF208" s="13">
        <v>1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 s="13">
        <v>8</v>
      </c>
      <c r="BZ208">
        <v>0</v>
      </c>
      <c r="CA208">
        <v>0</v>
      </c>
      <c r="CB208">
        <v>0</v>
      </c>
      <c r="CC208">
        <v>0</v>
      </c>
      <c r="CD208" s="13">
        <v>5</v>
      </c>
      <c r="CE208" s="13">
        <v>1</v>
      </c>
      <c r="CF208">
        <v>0</v>
      </c>
      <c r="CG208">
        <v>0</v>
      </c>
      <c r="CH208">
        <v>0</v>
      </c>
      <c r="CI208" s="13">
        <v>7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 s="13">
        <v>7</v>
      </c>
      <c r="CW208">
        <v>0</v>
      </c>
      <c r="CX208">
        <v>0</v>
      </c>
      <c r="CY208" s="13">
        <v>1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 s="13">
        <v>1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 s="13">
        <v>8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 s="13">
        <v>7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0</v>
      </c>
      <c r="HJ208">
        <v>0</v>
      </c>
      <c r="HK208">
        <v>0</v>
      </c>
      <c r="HL208">
        <v>0</v>
      </c>
      <c r="HM208">
        <v>0</v>
      </c>
      <c r="HN208">
        <v>0</v>
      </c>
      <c r="HO208">
        <v>0</v>
      </c>
      <c r="HP208">
        <v>0</v>
      </c>
      <c r="HQ208">
        <v>0</v>
      </c>
      <c r="HR208">
        <v>0</v>
      </c>
      <c r="HS208">
        <v>0</v>
      </c>
    </row>
    <row r="209" spans="1:227" x14ac:dyDescent="0.2">
      <c r="A209" t="s">
        <v>594</v>
      </c>
      <c r="B209">
        <v>1</v>
      </c>
      <c r="C209" t="s">
        <v>595</v>
      </c>
      <c r="D209" t="s">
        <v>101</v>
      </c>
      <c r="E209">
        <v>0</v>
      </c>
      <c r="F209">
        <v>2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  <c r="HH209">
        <v>0</v>
      </c>
      <c r="HI209">
        <v>0</v>
      </c>
      <c r="HJ209">
        <v>0</v>
      </c>
      <c r="HK209">
        <v>0</v>
      </c>
      <c r="HL209">
        <v>0</v>
      </c>
      <c r="HM209">
        <v>0</v>
      </c>
      <c r="HN209">
        <v>0</v>
      </c>
      <c r="HO209">
        <v>0</v>
      </c>
      <c r="HP209">
        <v>0</v>
      </c>
      <c r="HQ209">
        <v>0</v>
      </c>
      <c r="HR209">
        <v>0</v>
      </c>
      <c r="HS209">
        <v>0</v>
      </c>
    </row>
    <row r="210" spans="1:227" x14ac:dyDescent="0.2">
      <c r="A210" t="s">
        <v>596</v>
      </c>
      <c r="B210">
        <v>1</v>
      </c>
      <c r="C210" t="s">
        <v>597</v>
      </c>
      <c r="D210" t="s">
        <v>100</v>
      </c>
      <c r="E210">
        <v>0</v>
      </c>
      <c r="F210">
        <v>21</v>
      </c>
      <c r="G210">
        <v>0</v>
      </c>
      <c r="H210" s="13">
        <v>6</v>
      </c>
      <c r="I210" s="13">
        <v>6</v>
      </c>
      <c r="J210">
        <v>0</v>
      </c>
      <c r="K210">
        <v>0</v>
      </c>
      <c r="L210">
        <v>0</v>
      </c>
      <c r="M210">
        <v>0</v>
      </c>
      <c r="N210" s="13">
        <v>6</v>
      </c>
      <c r="O210">
        <v>0</v>
      </c>
      <c r="P210">
        <v>0</v>
      </c>
      <c r="Q210">
        <v>0</v>
      </c>
      <c r="R210">
        <v>0</v>
      </c>
      <c r="S210">
        <v>0</v>
      </c>
      <c r="T210" s="13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 s="13">
        <v>6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 s="13">
        <v>6</v>
      </c>
      <c r="BZ210">
        <v>0</v>
      </c>
      <c r="CA210">
        <v>0</v>
      </c>
      <c r="CB210">
        <v>0</v>
      </c>
      <c r="CC210">
        <v>0</v>
      </c>
      <c r="CD210" s="13">
        <v>6</v>
      </c>
      <c r="CE210">
        <v>0</v>
      </c>
      <c r="CF210">
        <v>0</v>
      </c>
      <c r="CG210">
        <v>0</v>
      </c>
      <c r="CH210">
        <v>0</v>
      </c>
      <c r="CI210" s="13">
        <v>6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 s="13">
        <v>6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 s="13">
        <v>6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 s="13">
        <v>6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  <c r="HH210">
        <v>0</v>
      </c>
      <c r="HI210">
        <v>0</v>
      </c>
      <c r="HJ210">
        <v>0</v>
      </c>
      <c r="HK210">
        <v>0</v>
      </c>
      <c r="HL210">
        <v>0</v>
      </c>
      <c r="HM210">
        <v>0</v>
      </c>
      <c r="HN210">
        <v>0</v>
      </c>
      <c r="HO210">
        <v>0</v>
      </c>
      <c r="HP210">
        <v>0</v>
      </c>
      <c r="HQ210">
        <v>0</v>
      </c>
      <c r="HR210">
        <v>0</v>
      </c>
      <c r="HS210">
        <v>0</v>
      </c>
    </row>
    <row r="211" spans="1:227" x14ac:dyDescent="0.2">
      <c r="A211" t="s">
        <v>598</v>
      </c>
      <c r="B211">
        <v>1</v>
      </c>
      <c r="C211" t="s">
        <v>599</v>
      </c>
      <c r="D211" t="s">
        <v>88</v>
      </c>
      <c r="E211">
        <v>0</v>
      </c>
      <c r="F211">
        <v>10</v>
      </c>
      <c r="G211">
        <v>0</v>
      </c>
      <c r="H211" s="13">
        <v>5</v>
      </c>
      <c r="I211" s="13">
        <v>5</v>
      </c>
      <c r="J211">
        <v>0</v>
      </c>
      <c r="K211">
        <v>0</v>
      </c>
      <c r="L211">
        <v>0</v>
      </c>
      <c r="M211" s="13">
        <v>1</v>
      </c>
      <c r="N211" s="13">
        <v>4</v>
      </c>
      <c r="O211">
        <v>0</v>
      </c>
      <c r="P211">
        <v>0</v>
      </c>
      <c r="Q211" s="13">
        <v>1</v>
      </c>
      <c r="R211">
        <v>0</v>
      </c>
      <c r="S211" s="13">
        <v>4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s="13">
        <v>1</v>
      </c>
      <c r="AA211">
        <v>0</v>
      </c>
      <c r="AB211">
        <v>0</v>
      </c>
      <c r="AC211">
        <v>0</v>
      </c>
      <c r="AD211" s="13">
        <v>4</v>
      </c>
      <c r="AE211">
        <v>0</v>
      </c>
      <c r="AF211">
        <v>0</v>
      </c>
      <c r="AG211">
        <v>0</v>
      </c>
      <c r="AH211" s="13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 s="13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 s="13">
        <v>1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 s="13">
        <v>1</v>
      </c>
      <c r="BY211">
        <v>0</v>
      </c>
      <c r="BZ211" s="13">
        <v>4</v>
      </c>
      <c r="CA211">
        <v>0</v>
      </c>
      <c r="CB211">
        <v>0</v>
      </c>
      <c r="CC211">
        <v>0</v>
      </c>
      <c r="CD211" s="13">
        <v>4</v>
      </c>
      <c r="CE211">
        <v>0</v>
      </c>
      <c r="CF211">
        <v>0</v>
      </c>
      <c r="CG211" s="13">
        <v>1</v>
      </c>
      <c r="CH211" s="13">
        <v>2</v>
      </c>
      <c r="CI211" s="13">
        <v>4</v>
      </c>
      <c r="CJ211" s="13">
        <v>1</v>
      </c>
      <c r="CK211" s="13">
        <v>1</v>
      </c>
      <c r="CL211">
        <v>0</v>
      </c>
      <c r="CM211">
        <v>0</v>
      </c>
      <c r="CN211">
        <v>0</v>
      </c>
      <c r="CO211">
        <v>0</v>
      </c>
      <c r="CP211" s="13">
        <v>1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 s="13">
        <v>4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 s="13">
        <v>5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 s="13">
        <v>1</v>
      </c>
      <c r="FQ211">
        <v>0</v>
      </c>
      <c r="FR211">
        <v>0</v>
      </c>
      <c r="FS211">
        <v>0</v>
      </c>
      <c r="FT211" s="13">
        <v>4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 s="13">
        <v>1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 s="13">
        <v>2</v>
      </c>
      <c r="HD211">
        <v>0</v>
      </c>
      <c r="HE211">
        <v>0</v>
      </c>
      <c r="HF211">
        <v>0</v>
      </c>
      <c r="HG211">
        <v>0</v>
      </c>
      <c r="HH211">
        <v>0</v>
      </c>
      <c r="HI211">
        <v>0</v>
      </c>
      <c r="HJ211">
        <v>0</v>
      </c>
      <c r="HK211">
        <v>0</v>
      </c>
      <c r="HL211">
        <v>0</v>
      </c>
      <c r="HM211">
        <v>0</v>
      </c>
      <c r="HN211">
        <v>0</v>
      </c>
      <c r="HO211">
        <v>0</v>
      </c>
      <c r="HP211">
        <v>0</v>
      </c>
      <c r="HQ211">
        <v>0</v>
      </c>
      <c r="HR211" s="13">
        <v>1</v>
      </c>
      <c r="HS211">
        <v>0</v>
      </c>
    </row>
    <row r="212" spans="1:227" x14ac:dyDescent="0.2">
      <c r="A212" t="s">
        <v>600</v>
      </c>
      <c r="B212">
        <v>1</v>
      </c>
      <c r="C212" t="s">
        <v>601</v>
      </c>
      <c r="D212" t="s">
        <v>89</v>
      </c>
      <c r="E212">
        <v>0</v>
      </c>
      <c r="F212">
        <v>200</v>
      </c>
      <c r="G212" s="13">
        <v>5</v>
      </c>
      <c r="H212" s="13">
        <v>109</v>
      </c>
      <c r="I212" s="13">
        <v>116</v>
      </c>
      <c r="J212" s="13">
        <v>6</v>
      </c>
      <c r="K212">
        <v>0</v>
      </c>
      <c r="L212" s="13">
        <v>1</v>
      </c>
      <c r="M212" s="13">
        <v>3</v>
      </c>
      <c r="N212" s="13">
        <v>3</v>
      </c>
      <c r="O212" s="13">
        <v>2</v>
      </c>
      <c r="P212">
        <v>0</v>
      </c>
      <c r="Q212" s="13">
        <v>8</v>
      </c>
      <c r="R212" s="13">
        <v>5</v>
      </c>
      <c r="S212" s="13">
        <v>55</v>
      </c>
      <c r="T212" s="13">
        <v>1</v>
      </c>
      <c r="U212">
        <v>0</v>
      </c>
      <c r="V212">
        <v>0</v>
      </c>
      <c r="W212">
        <v>0</v>
      </c>
      <c r="X212">
        <v>0</v>
      </c>
      <c r="Y212" s="13">
        <v>1</v>
      </c>
      <c r="Z212" s="13">
        <v>6</v>
      </c>
      <c r="AA212" s="13">
        <v>3</v>
      </c>
      <c r="AB212" s="13">
        <v>2</v>
      </c>
      <c r="AC212" s="13">
        <v>1</v>
      </c>
      <c r="AD212" s="13">
        <v>33</v>
      </c>
      <c r="AE212" s="13">
        <v>20</v>
      </c>
      <c r="AF212">
        <v>0</v>
      </c>
      <c r="AG212">
        <v>0</v>
      </c>
      <c r="AH212" s="13">
        <v>1</v>
      </c>
      <c r="AI212" s="13">
        <v>4</v>
      </c>
      <c r="AJ212" s="13">
        <v>2</v>
      </c>
      <c r="AK212" s="13">
        <v>2</v>
      </c>
      <c r="AL212" s="13">
        <v>1</v>
      </c>
      <c r="AM212" s="13">
        <v>2</v>
      </c>
      <c r="AN212">
        <v>0</v>
      </c>
      <c r="AO212">
        <v>0</v>
      </c>
      <c r="AP212" s="13">
        <v>2</v>
      </c>
      <c r="AQ212" s="13">
        <v>1</v>
      </c>
      <c r="AR212" s="13">
        <v>3</v>
      </c>
      <c r="AS212">
        <v>0</v>
      </c>
      <c r="AT212" s="13">
        <v>3</v>
      </c>
      <c r="AU212" s="13">
        <v>1</v>
      </c>
      <c r="AV212">
        <v>0</v>
      </c>
      <c r="AW212">
        <v>0</v>
      </c>
      <c r="AX212">
        <v>0</v>
      </c>
      <c r="AY212">
        <v>0</v>
      </c>
      <c r="AZ212" s="13">
        <v>3</v>
      </c>
      <c r="BA212" s="13">
        <v>1</v>
      </c>
      <c r="BB212">
        <v>0</v>
      </c>
      <c r="BC212" s="13">
        <v>1</v>
      </c>
      <c r="BD212">
        <v>0</v>
      </c>
      <c r="BE212">
        <v>0</v>
      </c>
      <c r="BF212">
        <v>0</v>
      </c>
      <c r="BG212">
        <v>0</v>
      </c>
      <c r="BH212" s="13">
        <v>2</v>
      </c>
      <c r="BI212" s="13">
        <v>1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 s="13">
        <v>2</v>
      </c>
      <c r="BQ212">
        <v>0</v>
      </c>
      <c r="BR212">
        <v>0</v>
      </c>
      <c r="BS212">
        <v>0</v>
      </c>
      <c r="BT212">
        <v>0</v>
      </c>
      <c r="BU212">
        <v>0</v>
      </c>
      <c r="BV212" s="13">
        <v>1</v>
      </c>
      <c r="BW212">
        <v>0</v>
      </c>
      <c r="BX212" s="13">
        <v>3</v>
      </c>
      <c r="BY212" s="13">
        <v>2</v>
      </c>
      <c r="BZ212" s="13">
        <v>111</v>
      </c>
      <c r="CA212" s="13">
        <v>1</v>
      </c>
      <c r="CB212">
        <v>0</v>
      </c>
      <c r="CC212" s="13">
        <v>2</v>
      </c>
      <c r="CD212" s="13">
        <v>40</v>
      </c>
      <c r="CE212" s="13">
        <v>26</v>
      </c>
      <c r="CF212">
        <v>0</v>
      </c>
      <c r="CG212" s="13">
        <v>9</v>
      </c>
      <c r="CH212" s="13">
        <v>14</v>
      </c>
      <c r="CI212" s="13">
        <v>63</v>
      </c>
      <c r="CJ212" s="13">
        <v>15</v>
      </c>
      <c r="CK212" s="13">
        <v>5</v>
      </c>
      <c r="CL212">
        <v>0</v>
      </c>
      <c r="CM212">
        <v>0</v>
      </c>
      <c r="CN212" s="13">
        <v>1</v>
      </c>
      <c r="CO212" s="13">
        <v>1</v>
      </c>
      <c r="CP212">
        <v>0</v>
      </c>
      <c r="CQ212">
        <v>0</v>
      </c>
      <c r="CR212" s="13">
        <v>1</v>
      </c>
      <c r="CS212">
        <v>0</v>
      </c>
      <c r="CT212">
        <v>0</v>
      </c>
      <c r="CU212">
        <v>0</v>
      </c>
      <c r="CV212" s="13">
        <v>1</v>
      </c>
      <c r="CW212" s="13">
        <v>1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 s="13">
        <v>99</v>
      </c>
      <c r="DF212" s="13">
        <v>5</v>
      </c>
      <c r="DG212" s="13">
        <v>7</v>
      </c>
      <c r="DH212">
        <v>0</v>
      </c>
      <c r="DI212">
        <v>0</v>
      </c>
      <c r="DJ212" s="13">
        <v>1</v>
      </c>
      <c r="DK212">
        <v>0</v>
      </c>
      <c r="DL212" s="13">
        <v>2</v>
      </c>
      <c r="DM212">
        <v>0</v>
      </c>
      <c r="DN212" s="13">
        <v>1</v>
      </c>
      <c r="DO212">
        <v>0</v>
      </c>
      <c r="DP212" s="13">
        <v>2</v>
      </c>
      <c r="DQ212" s="13">
        <v>1</v>
      </c>
      <c r="DR212" s="13">
        <v>1</v>
      </c>
      <c r="DS212" s="13">
        <v>1</v>
      </c>
      <c r="DT212" s="13">
        <v>19</v>
      </c>
      <c r="DU212" s="13">
        <v>1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 s="13">
        <v>1</v>
      </c>
      <c r="EC212" s="13">
        <v>1</v>
      </c>
      <c r="ED212" s="13">
        <v>2</v>
      </c>
      <c r="EE212" s="13">
        <v>3</v>
      </c>
      <c r="EF212">
        <v>0</v>
      </c>
      <c r="EG212" s="13">
        <v>105</v>
      </c>
      <c r="EH212">
        <v>0</v>
      </c>
      <c r="EI212">
        <v>0</v>
      </c>
      <c r="EJ212" s="13">
        <v>3</v>
      </c>
      <c r="EK212">
        <v>0</v>
      </c>
      <c r="EL212" s="13">
        <v>1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 s="13">
        <v>2</v>
      </c>
      <c r="FB212" s="13">
        <v>1</v>
      </c>
      <c r="FC212" s="13">
        <v>2</v>
      </c>
      <c r="FD212">
        <v>0</v>
      </c>
      <c r="FE212" s="13">
        <v>1</v>
      </c>
      <c r="FF212">
        <v>0</v>
      </c>
      <c r="FG212" s="13">
        <v>1</v>
      </c>
      <c r="FH212">
        <v>0</v>
      </c>
      <c r="FI212">
        <v>0</v>
      </c>
      <c r="FJ212">
        <v>0</v>
      </c>
      <c r="FK212" s="13">
        <v>3</v>
      </c>
      <c r="FL212" s="13">
        <v>1</v>
      </c>
      <c r="FM212" s="13">
        <v>1</v>
      </c>
      <c r="FN212">
        <v>0</v>
      </c>
      <c r="FO212" s="13">
        <v>3</v>
      </c>
      <c r="FP212">
        <v>0</v>
      </c>
      <c r="FQ212">
        <v>0</v>
      </c>
      <c r="FR212">
        <v>0</v>
      </c>
      <c r="FS212">
        <v>0</v>
      </c>
      <c r="FT212" s="13">
        <v>58</v>
      </c>
      <c r="FU212" s="13">
        <v>1</v>
      </c>
      <c r="FV212" s="13">
        <v>1</v>
      </c>
      <c r="FW212" s="13">
        <v>2</v>
      </c>
      <c r="FX212" s="13">
        <v>1</v>
      </c>
      <c r="FY212">
        <v>0</v>
      </c>
      <c r="FZ212">
        <v>0</v>
      </c>
      <c r="GA212">
        <v>0</v>
      </c>
      <c r="GB212">
        <v>0</v>
      </c>
      <c r="GC212">
        <v>0</v>
      </c>
      <c r="GD212" s="13">
        <v>1</v>
      </c>
      <c r="GE212">
        <v>0</v>
      </c>
      <c r="GF212" s="13">
        <v>3</v>
      </c>
      <c r="GG212">
        <v>0</v>
      </c>
      <c r="GH212" s="13">
        <v>3</v>
      </c>
      <c r="GI212" s="13">
        <v>5</v>
      </c>
      <c r="GJ212">
        <v>0</v>
      </c>
      <c r="GK212">
        <v>0</v>
      </c>
      <c r="GL212">
        <v>0</v>
      </c>
      <c r="GM212" s="13">
        <v>1</v>
      </c>
      <c r="GN212">
        <v>0</v>
      </c>
      <c r="GO212">
        <v>0</v>
      </c>
      <c r="GP212">
        <v>0</v>
      </c>
      <c r="GQ212" s="13">
        <v>2</v>
      </c>
      <c r="GR212">
        <v>0</v>
      </c>
      <c r="GS212">
        <v>0</v>
      </c>
      <c r="GT212" s="13">
        <v>4</v>
      </c>
      <c r="GU212">
        <v>0</v>
      </c>
      <c r="GV212" s="13">
        <v>2</v>
      </c>
      <c r="GW212">
        <v>0</v>
      </c>
      <c r="GX212" s="13">
        <v>4</v>
      </c>
      <c r="GY212" s="13">
        <v>1</v>
      </c>
      <c r="GZ212">
        <v>0</v>
      </c>
      <c r="HA212">
        <v>0</v>
      </c>
      <c r="HB212">
        <v>0</v>
      </c>
      <c r="HC212">
        <v>0</v>
      </c>
      <c r="HD212" s="13">
        <v>1</v>
      </c>
      <c r="HE212">
        <v>0</v>
      </c>
      <c r="HF212">
        <v>0</v>
      </c>
      <c r="HG212">
        <v>0</v>
      </c>
      <c r="HH212" s="13">
        <v>1</v>
      </c>
      <c r="HI212">
        <v>0</v>
      </c>
      <c r="HJ212" s="13">
        <v>1</v>
      </c>
      <c r="HK212" s="13">
        <v>1</v>
      </c>
      <c r="HL212">
        <v>0</v>
      </c>
      <c r="HM212">
        <v>0</v>
      </c>
      <c r="HN212">
        <v>0</v>
      </c>
      <c r="HO212">
        <v>0</v>
      </c>
      <c r="HP212" s="13">
        <v>3</v>
      </c>
      <c r="HQ212" s="13">
        <v>1</v>
      </c>
      <c r="HR212" s="13">
        <v>1</v>
      </c>
      <c r="HS212">
        <v>0</v>
      </c>
    </row>
    <row r="213" spans="1:227" x14ac:dyDescent="0.2">
      <c r="A213" t="s">
        <v>602</v>
      </c>
      <c r="B213">
        <v>1</v>
      </c>
      <c r="C213" t="s">
        <v>603</v>
      </c>
      <c r="D213" t="s">
        <v>92</v>
      </c>
      <c r="E213">
        <v>0</v>
      </c>
      <c r="F213">
        <v>55</v>
      </c>
      <c r="G213" s="13">
        <v>1</v>
      </c>
      <c r="H213" s="13">
        <v>33</v>
      </c>
      <c r="I213" s="13">
        <v>39</v>
      </c>
      <c r="J213" s="13">
        <v>1</v>
      </c>
      <c r="K213">
        <v>0</v>
      </c>
      <c r="L213">
        <v>0</v>
      </c>
      <c r="M213" s="13">
        <v>1</v>
      </c>
      <c r="N213" s="13">
        <v>1</v>
      </c>
      <c r="O213">
        <v>0</v>
      </c>
      <c r="P213">
        <v>0</v>
      </c>
      <c r="Q213" s="13">
        <v>2</v>
      </c>
      <c r="R213" s="13">
        <v>1</v>
      </c>
      <c r="S213" s="13">
        <v>33</v>
      </c>
      <c r="T213">
        <v>0</v>
      </c>
      <c r="U213" s="13">
        <v>1</v>
      </c>
      <c r="V213">
        <v>0</v>
      </c>
      <c r="W213">
        <v>0</v>
      </c>
      <c r="X213">
        <v>0</v>
      </c>
      <c r="Y213" s="13">
        <v>1</v>
      </c>
      <c r="Z213">
        <v>0</v>
      </c>
      <c r="AA213" s="13">
        <v>1</v>
      </c>
      <c r="AB213" s="13">
        <v>1</v>
      </c>
      <c r="AC213" s="13">
        <v>1</v>
      </c>
      <c r="AD213" s="13">
        <v>33</v>
      </c>
      <c r="AE213">
        <v>0</v>
      </c>
      <c r="AF213">
        <v>0</v>
      </c>
      <c r="AG213">
        <v>0</v>
      </c>
      <c r="AH213" s="13">
        <v>1</v>
      </c>
      <c r="AI213">
        <v>0</v>
      </c>
      <c r="AJ213">
        <v>0</v>
      </c>
      <c r="AK213">
        <v>0</v>
      </c>
      <c r="AL213">
        <v>0</v>
      </c>
      <c r="AM213" s="13">
        <v>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 s="13">
        <v>1</v>
      </c>
      <c r="BW213">
        <v>0</v>
      </c>
      <c r="BX213" s="13">
        <v>1</v>
      </c>
      <c r="BY213">
        <v>0</v>
      </c>
      <c r="BZ213" s="13">
        <v>39</v>
      </c>
      <c r="CA213">
        <v>0</v>
      </c>
      <c r="CB213">
        <v>0</v>
      </c>
      <c r="CC213" s="13">
        <v>1</v>
      </c>
      <c r="CD213" s="13">
        <v>34</v>
      </c>
      <c r="CE213" s="13">
        <v>1</v>
      </c>
      <c r="CF213">
        <v>0</v>
      </c>
      <c r="CG213" s="13">
        <v>3</v>
      </c>
      <c r="CH213" s="13">
        <v>2</v>
      </c>
      <c r="CI213" s="13">
        <v>34</v>
      </c>
      <c r="CJ213" s="13">
        <v>1</v>
      </c>
      <c r="CK213" s="13">
        <v>2</v>
      </c>
      <c r="CL213">
        <v>0</v>
      </c>
      <c r="CM213">
        <v>0</v>
      </c>
      <c r="CN213">
        <v>0</v>
      </c>
      <c r="CO213">
        <v>0</v>
      </c>
      <c r="CP213">
        <v>0</v>
      </c>
      <c r="CQ213" s="13">
        <v>1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 s="13">
        <v>1</v>
      </c>
      <c r="DF213" s="13">
        <v>37</v>
      </c>
      <c r="DG213" s="13">
        <v>1</v>
      </c>
      <c r="DH213">
        <v>0</v>
      </c>
      <c r="DI213">
        <v>0</v>
      </c>
      <c r="DJ213">
        <v>0</v>
      </c>
      <c r="DK213">
        <v>0</v>
      </c>
      <c r="DL213" s="13">
        <v>1</v>
      </c>
      <c r="DM213">
        <v>0</v>
      </c>
      <c r="DN213">
        <v>0</v>
      </c>
      <c r="DO213">
        <v>0</v>
      </c>
      <c r="DP213">
        <v>0</v>
      </c>
      <c r="DQ213" s="13">
        <v>1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 s="13">
        <v>1</v>
      </c>
      <c r="EF213">
        <v>0</v>
      </c>
      <c r="EG213">
        <v>0</v>
      </c>
      <c r="EH213">
        <v>0</v>
      </c>
      <c r="EI213">
        <v>0</v>
      </c>
      <c r="EJ213" s="13">
        <v>36</v>
      </c>
      <c r="EK213">
        <v>0</v>
      </c>
      <c r="EL213">
        <v>0</v>
      </c>
      <c r="EM213">
        <v>0</v>
      </c>
      <c r="EN213">
        <v>0</v>
      </c>
      <c r="EO213" s="13">
        <v>1</v>
      </c>
      <c r="EP213">
        <v>0</v>
      </c>
      <c r="EQ213" s="13">
        <v>1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 s="13">
        <v>1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 s="13">
        <v>2</v>
      </c>
      <c r="FL213">
        <v>0</v>
      </c>
      <c r="FM213">
        <v>0</v>
      </c>
      <c r="FN213" s="13">
        <v>1</v>
      </c>
      <c r="FO213">
        <v>0</v>
      </c>
      <c r="FP213">
        <v>0</v>
      </c>
      <c r="FQ213">
        <v>0</v>
      </c>
      <c r="FR213">
        <v>0</v>
      </c>
      <c r="FS213">
        <v>0</v>
      </c>
      <c r="FT213" s="13">
        <v>33</v>
      </c>
      <c r="FU213">
        <v>0</v>
      </c>
      <c r="FV213">
        <v>0</v>
      </c>
      <c r="FW213" s="13">
        <v>1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 s="13">
        <v>1</v>
      </c>
      <c r="GQ213">
        <v>0</v>
      </c>
      <c r="GR213">
        <v>0</v>
      </c>
      <c r="GS213">
        <v>0</v>
      </c>
      <c r="GT213" s="13">
        <v>1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 s="13">
        <v>1</v>
      </c>
      <c r="HE213">
        <v>0</v>
      </c>
      <c r="HF213">
        <v>0</v>
      </c>
      <c r="HG213">
        <v>0</v>
      </c>
      <c r="HH213">
        <v>0</v>
      </c>
      <c r="HI213">
        <v>0</v>
      </c>
      <c r="HJ213">
        <v>0</v>
      </c>
      <c r="HK213">
        <v>0</v>
      </c>
      <c r="HL213">
        <v>0</v>
      </c>
      <c r="HM213">
        <v>0</v>
      </c>
      <c r="HN213">
        <v>0</v>
      </c>
      <c r="HO213">
        <v>0</v>
      </c>
      <c r="HP213">
        <v>0</v>
      </c>
      <c r="HQ213" s="13">
        <v>1</v>
      </c>
      <c r="HR213">
        <v>0</v>
      </c>
      <c r="HS213" s="13">
        <v>1</v>
      </c>
    </row>
    <row r="214" spans="1:227" x14ac:dyDescent="0.2">
      <c r="A214" t="s">
        <v>604</v>
      </c>
      <c r="B214">
        <v>1</v>
      </c>
      <c r="C214" t="s">
        <v>605</v>
      </c>
      <c r="D214" t="s">
        <v>92</v>
      </c>
      <c r="E214">
        <v>0</v>
      </c>
      <c r="F214">
        <v>59</v>
      </c>
      <c r="G214" s="13">
        <v>3</v>
      </c>
      <c r="H214" s="13">
        <v>37</v>
      </c>
      <c r="I214" s="13">
        <v>40</v>
      </c>
      <c r="J214" s="13">
        <v>4</v>
      </c>
      <c r="K214">
        <v>0</v>
      </c>
      <c r="L214">
        <v>0</v>
      </c>
      <c r="M214" s="13">
        <v>3</v>
      </c>
      <c r="N214" s="13">
        <v>42</v>
      </c>
      <c r="O214" s="13">
        <v>1</v>
      </c>
      <c r="P214">
        <v>0</v>
      </c>
      <c r="Q214" s="13">
        <v>2</v>
      </c>
      <c r="R214" s="13">
        <v>4</v>
      </c>
      <c r="S214" s="13">
        <v>36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 s="13">
        <v>4</v>
      </c>
      <c r="AA214" s="13">
        <v>1</v>
      </c>
      <c r="AB214" s="13">
        <v>1</v>
      </c>
      <c r="AC214">
        <v>0</v>
      </c>
      <c r="AD214" s="13">
        <v>26</v>
      </c>
      <c r="AE214" s="13">
        <v>10</v>
      </c>
      <c r="AF214">
        <v>0</v>
      </c>
      <c r="AG214">
        <v>0</v>
      </c>
      <c r="AH214">
        <v>0</v>
      </c>
      <c r="AI214" s="13">
        <v>2</v>
      </c>
      <c r="AJ214" s="13">
        <v>17</v>
      </c>
      <c r="AK214" s="13">
        <v>2</v>
      </c>
      <c r="AL214" s="13">
        <v>1</v>
      </c>
      <c r="AM214">
        <v>0</v>
      </c>
      <c r="AN214">
        <v>0</v>
      </c>
      <c r="AO214" s="13">
        <v>1</v>
      </c>
      <c r="AP214">
        <v>0</v>
      </c>
      <c r="AQ214">
        <v>0</v>
      </c>
      <c r="AR214" s="13">
        <v>2</v>
      </c>
      <c r="AS214" s="13">
        <v>1</v>
      </c>
      <c r="AT214" s="13">
        <v>1</v>
      </c>
      <c r="AU214" s="13">
        <v>1</v>
      </c>
      <c r="AV214">
        <v>0</v>
      </c>
      <c r="AW214" s="13">
        <v>1</v>
      </c>
      <c r="AX214" s="13">
        <v>1</v>
      </c>
      <c r="AY214">
        <v>0</v>
      </c>
      <c r="AZ214" s="13">
        <v>2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 s="13">
        <v>1</v>
      </c>
      <c r="BI214" s="13">
        <v>1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 s="13">
        <v>1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 s="13">
        <v>3</v>
      </c>
      <c r="BY214" s="13">
        <v>31</v>
      </c>
      <c r="BZ214" s="13">
        <v>10</v>
      </c>
      <c r="CA214" s="13">
        <v>1</v>
      </c>
      <c r="CB214">
        <v>0</v>
      </c>
      <c r="CC214">
        <v>0</v>
      </c>
      <c r="CD214" s="13">
        <v>28</v>
      </c>
      <c r="CE214" s="13">
        <v>12</v>
      </c>
      <c r="CF214">
        <v>0</v>
      </c>
      <c r="CG214" s="13">
        <v>4</v>
      </c>
      <c r="CH214" s="13">
        <v>9</v>
      </c>
      <c r="CI214" s="13">
        <v>39</v>
      </c>
      <c r="CJ214" s="13">
        <v>24</v>
      </c>
      <c r="CK214" s="13">
        <v>4</v>
      </c>
      <c r="CL214">
        <v>0</v>
      </c>
      <c r="CM214">
        <v>0</v>
      </c>
      <c r="CN214">
        <v>0</v>
      </c>
      <c r="CO214" s="13">
        <v>1</v>
      </c>
      <c r="CP214" s="13">
        <v>2</v>
      </c>
      <c r="CQ214">
        <v>0</v>
      </c>
      <c r="CR214">
        <v>0</v>
      </c>
      <c r="CS214">
        <v>0</v>
      </c>
      <c r="CT214">
        <v>0</v>
      </c>
      <c r="CU214" s="13">
        <v>1</v>
      </c>
      <c r="CV214">
        <v>0</v>
      </c>
      <c r="CW214">
        <v>0</v>
      </c>
      <c r="CX214" s="13">
        <v>29</v>
      </c>
      <c r="CY214">
        <v>0</v>
      </c>
      <c r="CZ214">
        <v>0</v>
      </c>
      <c r="DA214">
        <v>0</v>
      </c>
      <c r="DB214">
        <v>0</v>
      </c>
      <c r="DC214">
        <v>0</v>
      </c>
      <c r="DD214" s="13">
        <v>1</v>
      </c>
      <c r="DE214" s="13">
        <v>4</v>
      </c>
      <c r="DF214" s="13">
        <v>1</v>
      </c>
      <c r="DG214" s="13">
        <v>5</v>
      </c>
      <c r="DH214">
        <v>0</v>
      </c>
      <c r="DI214">
        <v>0</v>
      </c>
      <c r="DJ214" s="13">
        <v>1</v>
      </c>
      <c r="DK214">
        <v>0</v>
      </c>
      <c r="DL214">
        <v>0</v>
      </c>
      <c r="DM214">
        <v>0</v>
      </c>
      <c r="DN214">
        <v>0</v>
      </c>
      <c r="DO214">
        <v>0</v>
      </c>
      <c r="DP214" s="13">
        <v>1</v>
      </c>
      <c r="DQ214">
        <v>0</v>
      </c>
      <c r="DR214" s="13">
        <v>1</v>
      </c>
      <c r="DS214">
        <v>0</v>
      </c>
      <c r="DT214" s="13">
        <v>8</v>
      </c>
      <c r="DU214" s="13">
        <v>1</v>
      </c>
      <c r="DV214">
        <v>0</v>
      </c>
      <c r="DW214">
        <v>0</v>
      </c>
      <c r="DX214" s="13">
        <v>1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 s="13">
        <v>1</v>
      </c>
      <c r="EI214" s="13">
        <v>28</v>
      </c>
      <c r="EJ214" s="13">
        <v>4</v>
      </c>
      <c r="EK214" s="13">
        <v>4</v>
      </c>
      <c r="EL214">
        <v>0</v>
      </c>
      <c r="EM214">
        <v>0</v>
      </c>
      <c r="EN214" s="13">
        <v>1</v>
      </c>
      <c r="EO214">
        <v>0</v>
      </c>
      <c r="EP214">
        <v>0</v>
      </c>
      <c r="EQ214">
        <v>0</v>
      </c>
      <c r="ER214">
        <v>0</v>
      </c>
      <c r="ES214" s="13">
        <v>1</v>
      </c>
      <c r="ET214" s="13">
        <v>1</v>
      </c>
      <c r="EU214">
        <v>0</v>
      </c>
      <c r="EV214">
        <v>0</v>
      </c>
      <c r="EW214">
        <v>0</v>
      </c>
      <c r="EX214">
        <v>0</v>
      </c>
      <c r="EY214" s="13">
        <v>2</v>
      </c>
      <c r="EZ214">
        <v>0</v>
      </c>
      <c r="FA214">
        <v>0</v>
      </c>
      <c r="FB214" s="13">
        <v>1</v>
      </c>
      <c r="FC214">
        <v>0</v>
      </c>
      <c r="FD214" s="13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 s="13">
        <v>2</v>
      </c>
      <c r="FN214">
        <v>0</v>
      </c>
      <c r="FO214" s="13">
        <v>1</v>
      </c>
      <c r="FP214">
        <v>0</v>
      </c>
      <c r="FQ214" s="13">
        <v>1</v>
      </c>
      <c r="FR214">
        <v>0</v>
      </c>
      <c r="FS214">
        <v>0</v>
      </c>
      <c r="FT214" s="13">
        <v>36</v>
      </c>
      <c r="FU214">
        <v>0</v>
      </c>
      <c r="FV214">
        <v>0</v>
      </c>
      <c r="FW214" s="13">
        <v>2</v>
      </c>
      <c r="FX214" s="13">
        <v>1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 s="13">
        <v>1</v>
      </c>
      <c r="GF214" s="13">
        <v>15</v>
      </c>
      <c r="GG214">
        <v>0</v>
      </c>
      <c r="GH214">
        <v>0</v>
      </c>
      <c r="GI214" s="13">
        <v>2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 s="13">
        <v>1</v>
      </c>
      <c r="GQ214">
        <v>0</v>
      </c>
      <c r="GR214" s="13">
        <v>5</v>
      </c>
      <c r="GS214">
        <v>0</v>
      </c>
      <c r="GT214" s="13">
        <v>3</v>
      </c>
      <c r="GU214" s="13">
        <v>1</v>
      </c>
      <c r="GV214">
        <v>0</v>
      </c>
      <c r="GW214">
        <v>0</v>
      </c>
      <c r="GX214" s="13">
        <v>1</v>
      </c>
      <c r="GY214">
        <v>0</v>
      </c>
      <c r="GZ214">
        <v>0</v>
      </c>
      <c r="HA214">
        <v>0</v>
      </c>
      <c r="HB214">
        <v>0</v>
      </c>
      <c r="HC214" s="13">
        <v>2</v>
      </c>
      <c r="HD214">
        <v>0</v>
      </c>
      <c r="HE214">
        <v>0</v>
      </c>
      <c r="HF214">
        <v>0</v>
      </c>
      <c r="HG214">
        <v>0</v>
      </c>
      <c r="HH214" s="13">
        <v>2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 s="13">
        <v>1</v>
      </c>
      <c r="HP214" s="13">
        <v>2</v>
      </c>
      <c r="HQ214">
        <v>0</v>
      </c>
      <c r="HR214">
        <v>0</v>
      </c>
      <c r="HS214" s="13">
        <v>1</v>
      </c>
    </row>
    <row r="215" spans="1:227" x14ac:dyDescent="0.2">
      <c r="A215" t="s">
        <v>606</v>
      </c>
      <c r="B215">
        <v>1</v>
      </c>
      <c r="C215" t="s">
        <v>607</v>
      </c>
      <c r="D215" t="s">
        <v>105</v>
      </c>
      <c r="E215">
        <v>0</v>
      </c>
      <c r="F215">
        <v>98</v>
      </c>
      <c r="G215" s="13">
        <v>4</v>
      </c>
      <c r="H215" s="13">
        <v>78</v>
      </c>
      <c r="I215" s="13">
        <v>81</v>
      </c>
      <c r="J215" s="13">
        <v>4</v>
      </c>
      <c r="K215" s="13">
        <v>1</v>
      </c>
      <c r="L215">
        <v>0</v>
      </c>
      <c r="M215" s="13">
        <v>3</v>
      </c>
      <c r="N215" s="13">
        <v>2</v>
      </c>
      <c r="O215">
        <v>0</v>
      </c>
      <c r="P215">
        <v>0</v>
      </c>
      <c r="Q215" s="13">
        <v>4</v>
      </c>
      <c r="R215" s="13">
        <v>2</v>
      </c>
      <c r="S215" s="13">
        <v>82</v>
      </c>
      <c r="T215">
        <v>0</v>
      </c>
      <c r="U215">
        <v>0</v>
      </c>
      <c r="V215">
        <v>0</v>
      </c>
      <c r="W215">
        <v>0</v>
      </c>
      <c r="X215">
        <v>0</v>
      </c>
      <c r="Y215" s="13">
        <v>1</v>
      </c>
      <c r="Z215" s="13">
        <v>2</v>
      </c>
      <c r="AA215" s="13">
        <v>3</v>
      </c>
      <c r="AB215">
        <v>0</v>
      </c>
      <c r="AC215">
        <v>0</v>
      </c>
      <c r="AD215" s="13">
        <v>3</v>
      </c>
      <c r="AE215" s="13">
        <v>78</v>
      </c>
      <c r="AF215">
        <v>0</v>
      </c>
      <c r="AG215" s="13">
        <v>1</v>
      </c>
      <c r="AH215">
        <v>0</v>
      </c>
      <c r="AI215" s="13">
        <v>2</v>
      </c>
      <c r="AJ215" s="13">
        <v>76</v>
      </c>
      <c r="AK215" s="13">
        <v>4</v>
      </c>
      <c r="AL215">
        <v>0</v>
      </c>
      <c r="AM215" s="13">
        <v>3</v>
      </c>
      <c r="AN215">
        <v>0</v>
      </c>
      <c r="AO215">
        <v>0</v>
      </c>
      <c r="AP215" s="13">
        <v>1</v>
      </c>
      <c r="AQ215">
        <v>0</v>
      </c>
      <c r="AR215" s="13">
        <v>83</v>
      </c>
      <c r="AS215">
        <v>0</v>
      </c>
      <c r="AT215" s="13">
        <v>2</v>
      </c>
      <c r="AU215">
        <v>0</v>
      </c>
      <c r="AV215">
        <v>0</v>
      </c>
      <c r="AW215" s="13">
        <v>1</v>
      </c>
      <c r="AX215">
        <v>0</v>
      </c>
      <c r="AY215">
        <v>0</v>
      </c>
      <c r="AZ215" s="13">
        <v>76</v>
      </c>
      <c r="BA215" s="13">
        <v>2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 s="13">
        <v>2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 s="13">
        <v>1</v>
      </c>
      <c r="BW215">
        <v>0</v>
      </c>
      <c r="BX215" s="13">
        <v>3</v>
      </c>
      <c r="BY215" s="13">
        <v>80</v>
      </c>
      <c r="BZ215" s="13">
        <v>2</v>
      </c>
      <c r="CA215">
        <v>0</v>
      </c>
      <c r="CB215">
        <v>0</v>
      </c>
      <c r="CC215" s="13">
        <v>1</v>
      </c>
      <c r="CD215" s="13">
        <v>7</v>
      </c>
      <c r="CE215" s="13">
        <v>81</v>
      </c>
      <c r="CF215">
        <v>0</v>
      </c>
      <c r="CG215" s="13">
        <v>7</v>
      </c>
      <c r="CH215" s="13">
        <v>5</v>
      </c>
      <c r="CI215" s="13">
        <v>87</v>
      </c>
      <c r="CJ215" s="13">
        <v>237</v>
      </c>
      <c r="CK215" s="13">
        <v>6</v>
      </c>
      <c r="CL215">
        <v>0</v>
      </c>
      <c r="CM215">
        <v>0</v>
      </c>
      <c r="CN215">
        <v>0</v>
      </c>
      <c r="CO215" s="13">
        <v>2</v>
      </c>
      <c r="CP215">
        <v>0</v>
      </c>
      <c r="CQ215">
        <v>0</v>
      </c>
      <c r="CR215" s="13">
        <v>1</v>
      </c>
      <c r="CS215">
        <v>0</v>
      </c>
      <c r="CT215">
        <v>0</v>
      </c>
      <c r="CU215" s="13">
        <v>1</v>
      </c>
      <c r="CV215" s="13">
        <v>79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 s="13">
        <v>2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 s="13">
        <v>1</v>
      </c>
      <c r="DM215">
        <v>0</v>
      </c>
      <c r="DN215">
        <v>0</v>
      </c>
      <c r="DO215">
        <v>0</v>
      </c>
      <c r="DP215" s="13">
        <v>4</v>
      </c>
      <c r="DQ215">
        <v>0</v>
      </c>
      <c r="DR215">
        <v>0</v>
      </c>
      <c r="DS215">
        <v>0</v>
      </c>
      <c r="DT215">
        <v>0</v>
      </c>
      <c r="DU215" s="13">
        <v>76</v>
      </c>
      <c r="DV215">
        <v>0</v>
      </c>
      <c r="DW215">
        <v>0</v>
      </c>
      <c r="DX215" s="13">
        <v>1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 s="13">
        <v>1</v>
      </c>
      <c r="EI215">
        <v>0</v>
      </c>
      <c r="EJ215">
        <v>0</v>
      </c>
      <c r="EK215">
        <v>0</v>
      </c>
      <c r="EL215">
        <v>0</v>
      </c>
      <c r="EM215">
        <v>0</v>
      </c>
      <c r="EN215" s="13">
        <v>1</v>
      </c>
      <c r="EO215">
        <v>0</v>
      </c>
      <c r="EP215">
        <v>0</v>
      </c>
      <c r="EQ215">
        <v>0</v>
      </c>
      <c r="ER215">
        <v>0</v>
      </c>
      <c r="ES215">
        <v>0</v>
      </c>
      <c r="ET215" s="13">
        <v>1</v>
      </c>
      <c r="EU215">
        <v>0</v>
      </c>
      <c r="EV215">
        <v>0</v>
      </c>
      <c r="EW215" s="13">
        <v>78</v>
      </c>
      <c r="EX215" s="13">
        <v>1</v>
      </c>
      <c r="EY215" s="13">
        <v>1</v>
      </c>
      <c r="EZ215">
        <v>0</v>
      </c>
      <c r="FA215">
        <v>0</v>
      </c>
      <c r="FB215" s="13">
        <v>2</v>
      </c>
      <c r="FC215">
        <v>0</v>
      </c>
      <c r="FD215">
        <v>0</v>
      </c>
      <c r="FE215">
        <v>0</v>
      </c>
      <c r="FF215" s="13">
        <v>1</v>
      </c>
      <c r="FG215">
        <v>0</v>
      </c>
      <c r="FH215">
        <v>0</v>
      </c>
      <c r="FI215" s="13">
        <v>2</v>
      </c>
      <c r="FJ215">
        <v>0</v>
      </c>
      <c r="FK215">
        <v>0</v>
      </c>
      <c r="FL215">
        <v>0</v>
      </c>
      <c r="FM215" s="13">
        <v>3</v>
      </c>
      <c r="FN215">
        <v>0</v>
      </c>
      <c r="FO215" s="13">
        <v>1</v>
      </c>
      <c r="FP215" s="13">
        <v>1</v>
      </c>
      <c r="FQ215">
        <v>0</v>
      </c>
      <c r="FR215">
        <v>0</v>
      </c>
      <c r="FS215">
        <v>0</v>
      </c>
      <c r="FT215" s="13">
        <v>79</v>
      </c>
      <c r="FU215">
        <v>0</v>
      </c>
      <c r="FV215">
        <v>0</v>
      </c>
      <c r="FW215" s="13">
        <v>5</v>
      </c>
      <c r="FX215" s="13">
        <v>2</v>
      </c>
      <c r="FY215">
        <v>0</v>
      </c>
      <c r="FZ215" s="13">
        <v>1</v>
      </c>
      <c r="GA215">
        <v>0</v>
      </c>
      <c r="GB215">
        <v>0</v>
      </c>
      <c r="GC215">
        <v>0</v>
      </c>
      <c r="GD215">
        <v>0</v>
      </c>
      <c r="GE215">
        <v>0</v>
      </c>
      <c r="GF215" s="13">
        <v>7</v>
      </c>
      <c r="GG215">
        <v>0</v>
      </c>
      <c r="GH215">
        <v>0</v>
      </c>
      <c r="GI215" s="13">
        <v>226</v>
      </c>
      <c r="GJ215">
        <v>0</v>
      </c>
      <c r="GK215">
        <v>0</v>
      </c>
      <c r="GL215">
        <v>0</v>
      </c>
      <c r="GM215" s="13">
        <v>1</v>
      </c>
      <c r="GN215">
        <v>0</v>
      </c>
      <c r="GO215">
        <v>0</v>
      </c>
      <c r="GP215" s="13">
        <v>3</v>
      </c>
      <c r="GQ215">
        <v>0</v>
      </c>
      <c r="GR215">
        <v>0</v>
      </c>
      <c r="GS215">
        <v>0</v>
      </c>
      <c r="GT215" s="13">
        <v>2</v>
      </c>
      <c r="GU215" s="13">
        <v>1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 s="13">
        <v>1</v>
      </c>
      <c r="HE215" s="13">
        <v>1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 s="13">
        <v>1</v>
      </c>
      <c r="HP215">
        <v>0</v>
      </c>
      <c r="HQ215" s="13">
        <v>2</v>
      </c>
      <c r="HR215">
        <v>0</v>
      </c>
      <c r="HS215" s="13">
        <v>3</v>
      </c>
    </row>
    <row r="216" spans="1:227" x14ac:dyDescent="0.2">
      <c r="A216" t="s">
        <v>608</v>
      </c>
      <c r="B216">
        <v>1</v>
      </c>
      <c r="C216" t="s">
        <v>609</v>
      </c>
      <c r="D216" t="s">
        <v>101</v>
      </c>
      <c r="E216">
        <v>0</v>
      </c>
      <c r="F216">
        <v>3</v>
      </c>
      <c r="G216">
        <v>0</v>
      </c>
      <c r="H216" s="13">
        <v>2</v>
      </c>
      <c r="I216" s="13">
        <v>2</v>
      </c>
      <c r="J216">
        <v>0</v>
      </c>
      <c r="K216">
        <v>0</v>
      </c>
      <c r="L216">
        <v>0</v>
      </c>
      <c r="M216">
        <v>0</v>
      </c>
      <c r="N216" s="13">
        <v>3</v>
      </c>
      <c r="O216">
        <v>0</v>
      </c>
      <c r="P216">
        <v>0</v>
      </c>
      <c r="Q216">
        <v>0</v>
      </c>
      <c r="R216">
        <v>0</v>
      </c>
      <c r="S216">
        <v>0</v>
      </c>
      <c r="T216" s="13">
        <v>3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 s="13">
        <v>3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 s="13">
        <v>3</v>
      </c>
      <c r="BZ216">
        <v>0</v>
      </c>
      <c r="CA216">
        <v>0</v>
      </c>
      <c r="CB216">
        <v>0</v>
      </c>
      <c r="CC216">
        <v>0</v>
      </c>
      <c r="CD216" s="13">
        <v>3</v>
      </c>
      <c r="CE216">
        <v>0</v>
      </c>
      <c r="CF216">
        <v>0</v>
      </c>
      <c r="CG216">
        <v>0</v>
      </c>
      <c r="CH216">
        <v>0</v>
      </c>
      <c r="CI216" s="13">
        <v>3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 s="13">
        <v>2</v>
      </c>
      <c r="DB216">
        <v>0</v>
      </c>
      <c r="DC216">
        <v>0</v>
      </c>
      <c r="DD216" s="13">
        <v>1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 s="13">
        <v>2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 s="13">
        <v>3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</row>
    <row r="217" spans="1:227" x14ac:dyDescent="0.2">
      <c r="A217" t="s">
        <v>610</v>
      </c>
      <c r="B217">
        <v>1</v>
      </c>
      <c r="C217" t="s">
        <v>611</v>
      </c>
      <c r="D217" t="s">
        <v>104</v>
      </c>
      <c r="E217">
        <v>0</v>
      </c>
      <c r="F217">
        <v>5</v>
      </c>
      <c r="G217">
        <v>0</v>
      </c>
      <c r="H217" s="13">
        <v>3</v>
      </c>
      <c r="I217" s="13">
        <v>4</v>
      </c>
      <c r="J217">
        <v>0</v>
      </c>
      <c r="K217">
        <v>0</v>
      </c>
      <c r="L217">
        <v>0</v>
      </c>
      <c r="M217">
        <v>0</v>
      </c>
      <c r="N217" s="13">
        <v>4</v>
      </c>
      <c r="O217">
        <v>0</v>
      </c>
      <c r="P217">
        <v>0</v>
      </c>
      <c r="Q217" s="13">
        <v>4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 s="13">
        <v>2</v>
      </c>
      <c r="AA217" s="13">
        <v>2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s="13">
        <v>1</v>
      </c>
      <c r="AJ217">
        <v>0</v>
      </c>
      <c r="AK217" s="13">
        <v>1</v>
      </c>
      <c r="AL217" s="13">
        <v>1</v>
      </c>
      <c r="AM217" s="13">
        <v>1</v>
      </c>
      <c r="AN217">
        <v>0</v>
      </c>
      <c r="AO217">
        <v>0</v>
      </c>
      <c r="AP217" s="13">
        <v>1</v>
      </c>
      <c r="AQ217">
        <v>0</v>
      </c>
      <c r="AR217" s="13">
        <v>2</v>
      </c>
      <c r="AS217">
        <v>0</v>
      </c>
      <c r="AT217">
        <v>0</v>
      </c>
      <c r="AU217" s="13">
        <v>1</v>
      </c>
      <c r="AV217">
        <v>0</v>
      </c>
      <c r="AW217">
        <v>0</v>
      </c>
      <c r="AX217">
        <v>0</v>
      </c>
      <c r="AY217">
        <v>0</v>
      </c>
      <c r="AZ217" s="13">
        <v>2</v>
      </c>
      <c r="BA217" s="13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 s="13">
        <v>1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 s="13">
        <v>4</v>
      </c>
      <c r="CC217">
        <v>0</v>
      </c>
      <c r="CD217" s="13">
        <v>1</v>
      </c>
      <c r="CE217" s="13">
        <v>2</v>
      </c>
      <c r="CF217">
        <v>0</v>
      </c>
      <c r="CG217" s="13">
        <v>4</v>
      </c>
      <c r="CH217" s="13">
        <v>3</v>
      </c>
      <c r="CI217" s="13">
        <v>3</v>
      </c>
      <c r="CJ217" s="13">
        <v>5</v>
      </c>
      <c r="CK217" s="13">
        <v>2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 s="13">
        <v>4</v>
      </c>
      <c r="DL217">
        <v>0</v>
      </c>
      <c r="DM217">
        <v>0</v>
      </c>
      <c r="DN217">
        <v>0</v>
      </c>
      <c r="DO217">
        <v>0</v>
      </c>
      <c r="DP217">
        <v>0</v>
      </c>
      <c r="DQ217" s="13">
        <v>1</v>
      </c>
      <c r="DR217">
        <v>0</v>
      </c>
      <c r="DS217">
        <v>0</v>
      </c>
      <c r="DT217">
        <v>0</v>
      </c>
      <c r="DU217" s="13">
        <v>1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 s="13">
        <v>4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 s="13">
        <v>4</v>
      </c>
      <c r="FP217">
        <v>0</v>
      </c>
      <c r="FQ217">
        <v>0</v>
      </c>
      <c r="FR217">
        <v>0</v>
      </c>
      <c r="FS217">
        <v>0</v>
      </c>
      <c r="FT217" s="13">
        <v>1</v>
      </c>
      <c r="FU217">
        <v>0</v>
      </c>
      <c r="FV217" s="13">
        <v>1</v>
      </c>
      <c r="FW217" s="13">
        <v>1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 s="13">
        <v>1</v>
      </c>
      <c r="GF217">
        <v>0</v>
      </c>
      <c r="GG217">
        <v>0</v>
      </c>
      <c r="GH217">
        <v>0</v>
      </c>
      <c r="GI217" s="13">
        <v>4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 s="13">
        <v>2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 s="13">
        <v>1</v>
      </c>
      <c r="HE217">
        <v>0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0</v>
      </c>
      <c r="HL217">
        <v>0</v>
      </c>
      <c r="HM217">
        <v>0</v>
      </c>
      <c r="HN217">
        <v>0</v>
      </c>
      <c r="HO217">
        <v>0</v>
      </c>
      <c r="HP217" s="13">
        <v>1</v>
      </c>
      <c r="HQ217" s="13">
        <v>1</v>
      </c>
      <c r="HR217">
        <v>0</v>
      </c>
      <c r="HS217">
        <v>0</v>
      </c>
    </row>
    <row r="218" spans="1:227" x14ac:dyDescent="0.2">
      <c r="A218" t="s">
        <v>612</v>
      </c>
      <c r="B218">
        <v>1</v>
      </c>
      <c r="C218" t="s">
        <v>613</v>
      </c>
      <c r="D218" t="s">
        <v>83</v>
      </c>
      <c r="E218">
        <v>0</v>
      </c>
      <c r="F218">
        <v>1</v>
      </c>
      <c r="G218">
        <v>0</v>
      </c>
      <c r="H218" s="13">
        <v>1</v>
      </c>
      <c r="I218" s="13">
        <v>1</v>
      </c>
      <c r="J218">
        <v>0</v>
      </c>
      <c r="K218">
        <v>0</v>
      </c>
      <c r="L218">
        <v>0</v>
      </c>
      <c r="M218">
        <v>0</v>
      </c>
      <c r="N218" s="13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 s="13">
        <v>1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 s="13">
        <v>1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 s="13">
        <v>1</v>
      </c>
      <c r="BZ218">
        <v>0</v>
      </c>
      <c r="CA218">
        <v>0</v>
      </c>
      <c r="CB218">
        <v>0</v>
      </c>
      <c r="CC218">
        <v>0</v>
      </c>
      <c r="CD218" s="13">
        <v>1</v>
      </c>
      <c r="CE218">
        <v>0</v>
      </c>
      <c r="CF218">
        <v>0</v>
      </c>
      <c r="CG218">
        <v>0</v>
      </c>
      <c r="CH218">
        <v>0</v>
      </c>
      <c r="CI218" s="13">
        <v>1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 s="13">
        <v>1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 s="13">
        <v>1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 s="13">
        <v>1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  <c r="HH218">
        <v>0</v>
      </c>
      <c r="HI218">
        <v>0</v>
      </c>
      <c r="HJ218">
        <v>0</v>
      </c>
      <c r="HK218">
        <v>0</v>
      </c>
      <c r="HL218">
        <v>0</v>
      </c>
      <c r="HM218">
        <v>0</v>
      </c>
      <c r="HN218">
        <v>0</v>
      </c>
      <c r="HO218">
        <v>0</v>
      </c>
      <c r="HP218">
        <v>0</v>
      </c>
      <c r="HQ218">
        <v>0</v>
      </c>
      <c r="HR218">
        <v>0</v>
      </c>
      <c r="HS218">
        <v>0</v>
      </c>
    </row>
    <row r="219" spans="1:227" x14ac:dyDescent="0.2">
      <c r="A219" t="s">
        <v>614</v>
      </c>
      <c r="B219">
        <v>1</v>
      </c>
      <c r="C219" t="s">
        <v>615</v>
      </c>
      <c r="D219" t="s">
        <v>105</v>
      </c>
      <c r="E219">
        <v>1.3528099999999999E-174</v>
      </c>
      <c r="F219">
        <v>5</v>
      </c>
      <c r="G219">
        <v>0</v>
      </c>
      <c r="H219" s="13">
        <v>1</v>
      </c>
      <c r="I219" s="13">
        <v>1</v>
      </c>
      <c r="J219">
        <v>0</v>
      </c>
      <c r="K219">
        <v>0</v>
      </c>
      <c r="L219">
        <v>0</v>
      </c>
      <c r="M219">
        <v>0</v>
      </c>
      <c r="N219" s="13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 s="13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 s="13">
        <v>1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 s="13">
        <v>1</v>
      </c>
      <c r="BZ219">
        <v>0</v>
      </c>
      <c r="CA219">
        <v>0</v>
      </c>
      <c r="CB219">
        <v>0</v>
      </c>
      <c r="CC219">
        <v>0</v>
      </c>
      <c r="CD219" s="13">
        <v>1</v>
      </c>
      <c r="CE219">
        <v>0</v>
      </c>
      <c r="CF219">
        <v>0</v>
      </c>
      <c r="CG219">
        <v>0</v>
      </c>
      <c r="CH219">
        <v>0</v>
      </c>
      <c r="CI219" s="13">
        <v>1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 s="13">
        <v>1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 s="13">
        <v>1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 s="13">
        <v>1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</row>
    <row r="220" spans="1:227" x14ac:dyDescent="0.2">
      <c r="A220" t="s">
        <v>616</v>
      </c>
      <c r="B220">
        <v>1</v>
      </c>
      <c r="C220" t="s">
        <v>617</v>
      </c>
      <c r="D220" t="s">
        <v>102</v>
      </c>
      <c r="E220">
        <v>0</v>
      </c>
      <c r="F220">
        <v>108</v>
      </c>
      <c r="G220" s="13">
        <v>1</v>
      </c>
      <c r="H220" s="13">
        <v>75</v>
      </c>
      <c r="I220" s="13">
        <v>79</v>
      </c>
      <c r="J220" s="13">
        <v>1</v>
      </c>
      <c r="K220">
        <v>0</v>
      </c>
      <c r="L220">
        <v>0</v>
      </c>
      <c r="M220" s="13">
        <v>2</v>
      </c>
      <c r="N220" s="13">
        <v>79</v>
      </c>
      <c r="O220" s="13">
        <v>1</v>
      </c>
      <c r="P220">
        <v>0</v>
      </c>
      <c r="Q220" s="13">
        <v>79</v>
      </c>
      <c r="R220" s="13">
        <v>1</v>
      </c>
      <c r="S220" s="13">
        <v>2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 s="13">
        <v>76</v>
      </c>
      <c r="AA220">
        <v>0</v>
      </c>
      <c r="AB220">
        <v>0</v>
      </c>
      <c r="AC220">
        <v>0</v>
      </c>
      <c r="AD220">
        <v>0</v>
      </c>
      <c r="AE220" s="13">
        <v>2</v>
      </c>
      <c r="AF220">
        <v>0</v>
      </c>
      <c r="AG220">
        <v>0</v>
      </c>
      <c r="AH220" s="13">
        <v>1</v>
      </c>
      <c r="AI220" s="13">
        <v>69</v>
      </c>
      <c r="AJ220">
        <v>0</v>
      </c>
      <c r="AK220" s="13">
        <v>1</v>
      </c>
      <c r="AL220">
        <v>0</v>
      </c>
      <c r="AM220">
        <v>0</v>
      </c>
      <c r="AN220">
        <v>0</v>
      </c>
      <c r="AO220">
        <v>0</v>
      </c>
      <c r="AP220">
        <v>0</v>
      </c>
      <c r="AQ220" s="13">
        <v>1</v>
      </c>
      <c r="AR220" s="13">
        <v>1</v>
      </c>
      <c r="AS220">
        <v>0</v>
      </c>
      <c r="AT220" s="13">
        <v>67</v>
      </c>
      <c r="AU220" s="13">
        <v>2</v>
      </c>
      <c r="AV220">
        <v>0</v>
      </c>
      <c r="AW220">
        <v>0</v>
      </c>
      <c r="AX220">
        <v>0</v>
      </c>
      <c r="AY220">
        <v>0</v>
      </c>
      <c r="AZ220" s="13">
        <v>1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 s="13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 s="13">
        <v>1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 s="13">
        <v>2</v>
      </c>
      <c r="BY220" s="13">
        <v>1</v>
      </c>
      <c r="BZ220" s="13">
        <v>78</v>
      </c>
      <c r="CA220">
        <v>0</v>
      </c>
      <c r="CB220">
        <v>0</v>
      </c>
      <c r="CC220">
        <v>0</v>
      </c>
      <c r="CD220" s="13">
        <v>67</v>
      </c>
      <c r="CE220" s="13">
        <v>5</v>
      </c>
      <c r="CF220">
        <v>0</v>
      </c>
      <c r="CG220" s="13">
        <v>79</v>
      </c>
      <c r="CH220" s="13">
        <v>78</v>
      </c>
      <c r="CI220" s="13">
        <v>72</v>
      </c>
      <c r="CJ220" s="13">
        <v>4</v>
      </c>
      <c r="CK220" s="13">
        <v>1</v>
      </c>
      <c r="CL220">
        <v>0</v>
      </c>
      <c r="CM220">
        <v>0</v>
      </c>
      <c r="CN220">
        <v>0</v>
      </c>
      <c r="CO220" s="13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 s="13">
        <v>1</v>
      </c>
      <c r="DE220" s="13">
        <v>78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 s="13">
        <v>1</v>
      </c>
      <c r="DT220">
        <v>0</v>
      </c>
      <c r="DU220" s="13">
        <v>1</v>
      </c>
      <c r="DV220">
        <v>0</v>
      </c>
      <c r="DW220">
        <v>0</v>
      </c>
      <c r="DX220" s="13">
        <v>3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 s="13">
        <v>1</v>
      </c>
      <c r="EF220">
        <v>0</v>
      </c>
      <c r="EG220">
        <v>0</v>
      </c>
      <c r="EH220">
        <v>0</v>
      </c>
      <c r="EI220">
        <v>0</v>
      </c>
      <c r="EJ220" s="13">
        <v>1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 s="13">
        <v>77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 s="13">
        <v>1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 s="13">
        <v>1</v>
      </c>
      <c r="FL220">
        <v>0</v>
      </c>
      <c r="FM220" s="13">
        <v>2</v>
      </c>
      <c r="FN220">
        <v>0</v>
      </c>
      <c r="FO220" s="13">
        <v>76</v>
      </c>
      <c r="FP220">
        <v>0</v>
      </c>
      <c r="FQ220">
        <v>0</v>
      </c>
      <c r="FR220">
        <v>0</v>
      </c>
      <c r="FS220">
        <v>0</v>
      </c>
      <c r="FT220" s="13">
        <v>70</v>
      </c>
      <c r="FU220">
        <v>0</v>
      </c>
      <c r="FV220">
        <v>0</v>
      </c>
      <c r="FW220">
        <v>0</v>
      </c>
      <c r="FX220" s="13">
        <v>2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 s="13">
        <v>3</v>
      </c>
      <c r="GJ220">
        <v>0</v>
      </c>
      <c r="GK220">
        <v>0</v>
      </c>
      <c r="GL220">
        <v>0</v>
      </c>
      <c r="GM220" s="13">
        <v>1</v>
      </c>
      <c r="GN220">
        <v>0</v>
      </c>
      <c r="GO220">
        <v>0</v>
      </c>
      <c r="GP220">
        <v>0</v>
      </c>
      <c r="GQ220">
        <v>0</v>
      </c>
      <c r="GR220">
        <v>0</v>
      </c>
      <c r="GS220" s="13">
        <v>70</v>
      </c>
      <c r="GT220">
        <v>0</v>
      </c>
      <c r="GU220" s="13">
        <v>1</v>
      </c>
      <c r="GV220" s="13">
        <v>1</v>
      </c>
      <c r="GW220">
        <v>0</v>
      </c>
      <c r="GX220" s="13">
        <v>2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 s="13">
        <v>4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 s="13">
        <v>1</v>
      </c>
      <c r="HQ220">
        <v>0</v>
      </c>
      <c r="HR220">
        <v>0</v>
      </c>
      <c r="HS220">
        <v>0</v>
      </c>
    </row>
    <row r="222" spans="1:227" x14ac:dyDescent="0.2">
      <c r="F222" s="12" t="s">
        <v>10</v>
      </c>
      <c r="G222" s="12" t="s">
        <v>12</v>
      </c>
      <c r="H222" s="12" t="s">
        <v>13</v>
      </c>
      <c r="I222" s="12" t="s">
        <v>14</v>
      </c>
      <c r="J222" s="12" t="s">
        <v>15</v>
      </c>
      <c r="K222" s="12" t="s">
        <v>16</v>
      </c>
      <c r="L222" s="12" t="s">
        <v>18</v>
      </c>
      <c r="M222" s="12" t="s">
        <v>19</v>
      </c>
      <c r="N222" s="12" t="s">
        <v>20</v>
      </c>
      <c r="O222" s="12" t="s">
        <v>21</v>
      </c>
      <c r="P222" s="12" t="s">
        <v>22</v>
      </c>
      <c r="Q222" s="12" t="s">
        <v>23</v>
      </c>
      <c r="R222" s="12" t="s">
        <v>24</v>
      </c>
      <c r="S222" s="12" t="s">
        <v>25</v>
      </c>
      <c r="T222" s="12" t="s">
        <v>27</v>
      </c>
      <c r="U222" s="12" t="s">
        <v>28</v>
      </c>
      <c r="V222" s="12" t="s">
        <v>29</v>
      </c>
      <c r="W222" s="12" t="s">
        <v>21</v>
      </c>
      <c r="X222" s="12" t="s">
        <v>22</v>
      </c>
      <c r="Y222" s="12" t="s">
        <v>23</v>
      </c>
      <c r="Z222" s="12" t="s">
        <v>24</v>
      </c>
      <c r="AA222" s="12" t="s">
        <v>25</v>
      </c>
      <c r="AB222" s="12" t="s">
        <v>27</v>
      </c>
      <c r="AC222" s="12" t="s">
        <v>28</v>
      </c>
      <c r="AD222" s="12" t="s">
        <v>29</v>
      </c>
      <c r="AE222" s="12" t="s">
        <v>21</v>
      </c>
      <c r="AF222" s="12" t="s">
        <v>22</v>
      </c>
      <c r="AG222" s="12" t="s">
        <v>23</v>
      </c>
      <c r="AH222" s="12" t="s">
        <v>24</v>
      </c>
      <c r="AI222" s="12" t="s">
        <v>25</v>
      </c>
      <c r="AJ222" s="12" t="s">
        <v>27</v>
      </c>
      <c r="AK222" s="12" t="s">
        <v>28</v>
      </c>
      <c r="AL222" s="12" t="s">
        <v>29</v>
      </c>
      <c r="AM222" s="12" t="s">
        <v>21</v>
      </c>
      <c r="AN222" s="12" t="s">
        <v>22</v>
      </c>
      <c r="AO222" s="12" t="s">
        <v>23</v>
      </c>
      <c r="AP222" s="12" t="s">
        <v>24</v>
      </c>
      <c r="AQ222" s="12" t="s">
        <v>25</v>
      </c>
      <c r="AR222" s="12" t="s">
        <v>27</v>
      </c>
      <c r="AS222" s="12" t="s">
        <v>28</v>
      </c>
      <c r="AT222" s="12" t="s">
        <v>29</v>
      </c>
      <c r="AU222" s="12" t="s">
        <v>21</v>
      </c>
      <c r="AV222" s="12" t="s">
        <v>22</v>
      </c>
      <c r="AW222" s="12" t="s">
        <v>23</v>
      </c>
      <c r="AX222" s="12" t="s">
        <v>24</v>
      </c>
      <c r="AY222" s="12" t="s">
        <v>25</v>
      </c>
      <c r="AZ222" s="12" t="s">
        <v>27</v>
      </c>
      <c r="BA222" s="12" t="s">
        <v>28</v>
      </c>
      <c r="BB222" s="12" t="s">
        <v>29</v>
      </c>
      <c r="BC222" s="12" t="s">
        <v>21</v>
      </c>
      <c r="BD222" s="12" t="s">
        <v>22</v>
      </c>
      <c r="BE222" s="12" t="s">
        <v>23</v>
      </c>
      <c r="BF222" s="12" t="s">
        <v>24</v>
      </c>
      <c r="BG222" s="12" t="s">
        <v>25</v>
      </c>
      <c r="BH222" s="12" t="s">
        <v>27</v>
      </c>
      <c r="BI222" s="12" t="s">
        <v>28</v>
      </c>
      <c r="BJ222" s="12" t="s">
        <v>29</v>
      </c>
      <c r="BK222" s="12" t="s">
        <v>21</v>
      </c>
      <c r="BL222" s="12" t="s">
        <v>22</v>
      </c>
      <c r="BM222" s="12" t="s">
        <v>23</v>
      </c>
      <c r="BN222" s="12" t="s">
        <v>24</v>
      </c>
      <c r="BO222" s="12" t="s">
        <v>25</v>
      </c>
      <c r="BP222" s="12" t="s">
        <v>27</v>
      </c>
      <c r="BQ222" s="12" t="s">
        <v>28</v>
      </c>
      <c r="BR222" s="12" t="s">
        <v>29</v>
      </c>
      <c r="BS222" s="12" t="s">
        <v>21</v>
      </c>
      <c r="BT222" s="12" t="s">
        <v>22</v>
      </c>
      <c r="BU222" s="12" t="s">
        <v>23</v>
      </c>
      <c r="BV222" s="12" t="s">
        <v>37</v>
      </c>
      <c r="BW222" s="12" t="s">
        <v>38</v>
      </c>
      <c r="BX222" s="12" t="s">
        <v>19</v>
      </c>
      <c r="BY222" s="12" t="s">
        <v>39</v>
      </c>
      <c r="BZ222" s="12" t="s">
        <v>40</v>
      </c>
      <c r="CA222" s="12" t="s">
        <v>41</v>
      </c>
      <c r="CB222" s="12" t="s">
        <v>42</v>
      </c>
      <c r="CC222" s="12" t="s">
        <v>43</v>
      </c>
      <c r="CD222" s="12" t="s">
        <v>21</v>
      </c>
      <c r="CE222" s="12" t="s">
        <v>22</v>
      </c>
      <c r="CF222" s="12" t="s">
        <v>23</v>
      </c>
      <c r="CG222" s="12" t="s">
        <v>24</v>
      </c>
      <c r="CH222" s="12" t="s">
        <v>25</v>
      </c>
      <c r="CI222" s="12" t="s">
        <v>27</v>
      </c>
      <c r="CJ222" s="12" t="s">
        <v>28</v>
      </c>
      <c r="CK222" s="12" t="s">
        <v>29</v>
      </c>
      <c r="CL222" s="12" t="s">
        <v>45</v>
      </c>
      <c r="CM222" s="12" t="s">
        <v>46</v>
      </c>
      <c r="CN222" s="12" t="s">
        <v>47</v>
      </c>
      <c r="CO222" s="12" t="s">
        <v>48</v>
      </c>
      <c r="CP222" s="12" t="s">
        <v>49</v>
      </c>
      <c r="CQ222" s="12" t="s">
        <v>50</v>
      </c>
      <c r="CR222" s="12" t="s">
        <v>51</v>
      </c>
      <c r="CS222" s="12" t="s">
        <v>52</v>
      </c>
      <c r="CT222" s="12" t="s">
        <v>53</v>
      </c>
      <c r="CU222" s="12" t="s">
        <v>54</v>
      </c>
      <c r="CV222" s="12" t="s">
        <v>55</v>
      </c>
      <c r="CW222" s="12" t="s">
        <v>56</v>
      </c>
      <c r="CX222" s="12" t="s">
        <v>57</v>
      </c>
      <c r="CY222" s="12" t="s">
        <v>58</v>
      </c>
      <c r="CZ222" s="12" t="s">
        <v>59</v>
      </c>
      <c r="DA222" s="12" t="s">
        <v>60</v>
      </c>
      <c r="DB222" s="12" t="s">
        <v>61</v>
      </c>
      <c r="DC222" s="12" t="s">
        <v>62</v>
      </c>
      <c r="DD222" s="12" t="s">
        <v>63</v>
      </c>
      <c r="DE222" s="12" t="s">
        <v>64</v>
      </c>
      <c r="DF222" s="12" t="s">
        <v>65</v>
      </c>
      <c r="DG222" s="12" t="s">
        <v>66</v>
      </c>
      <c r="DH222" s="12" t="s">
        <v>67</v>
      </c>
      <c r="DI222" s="12" t="s">
        <v>68</v>
      </c>
      <c r="DJ222" s="12" t="s">
        <v>41</v>
      </c>
      <c r="DK222" s="12" t="s">
        <v>42</v>
      </c>
      <c r="DL222" s="12" t="s">
        <v>43</v>
      </c>
      <c r="DM222" s="12" t="s">
        <v>69</v>
      </c>
      <c r="DN222" s="12" t="s">
        <v>70</v>
      </c>
      <c r="DO222" s="12" t="s">
        <v>71</v>
      </c>
      <c r="DP222" s="12" t="s">
        <v>72</v>
      </c>
      <c r="DQ222" s="12" t="s">
        <v>73</v>
      </c>
      <c r="DR222" s="12" t="s">
        <v>74</v>
      </c>
      <c r="DS222" s="12" t="s">
        <v>75</v>
      </c>
      <c r="DT222" s="12" t="s">
        <v>76</v>
      </c>
      <c r="DU222" s="12" t="s">
        <v>77</v>
      </c>
      <c r="DV222" s="12" t="s">
        <v>78</v>
      </c>
      <c r="DW222" s="12" t="s">
        <v>79</v>
      </c>
      <c r="DX222" s="12" t="s">
        <v>80</v>
      </c>
      <c r="DY222" s="12" t="s">
        <v>81</v>
      </c>
      <c r="DZ222" s="12" t="s">
        <v>82</v>
      </c>
      <c r="EA222" s="12" t="s">
        <v>83</v>
      </c>
      <c r="EB222" s="12" t="s">
        <v>84</v>
      </c>
      <c r="EC222" s="12" t="s">
        <v>85</v>
      </c>
      <c r="ED222" s="12" t="s">
        <v>86</v>
      </c>
      <c r="EE222" s="12" t="s">
        <v>87</v>
      </c>
      <c r="EF222" s="12" t="s">
        <v>88</v>
      </c>
      <c r="EG222" s="12" t="s">
        <v>89</v>
      </c>
      <c r="EH222" s="12" t="s">
        <v>90</v>
      </c>
      <c r="EI222" s="12" t="s">
        <v>91</v>
      </c>
      <c r="EJ222" s="12" t="s">
        <v>92</v>
      </c>
      <c r="EK222" s="12" t="s">
        <v>93</v>
      </c>
      <c r="EL222" s="12" t="s">
        <v>94</v>
      </c>
      <c r="EM222" s="12" t="s">
        <v>95</v>
      </c>
      <c r="EN222" s="12" t="s">
        <v>96</v>
      </c>
      <c r="EO222" s="12" t="s">
        <v>97</v>
      </c>
      <c r="EP222" s="12" t="s">
        <v>98</v>
      </c>
      <c r="EQ222" s="12" t="s">
        <v>99</v>
      </c>
      <c r="ER222" s="12" t="s">
        <v>100</v>
      </c>
      <c r="ES222" s="12" t="s">
        <v>101</v>
      </c>
      <c r="ET222" s="12" t="s">
        <v>102</v>
      </c>
      <c r="EU222" s="12" t="s">
        <v>103</v>
      </c>
      <c r="EV222" s="12" t="s">
        <v>104</v>
      </c>
      <c r="EW222" s="12" t="s">
        <v>105</v>
      </c>
      <c r="EX222" s="12" t="s">
        <v>106</v>
      </c>
      <c r="EY222" s="12" t="s">
        <v>107</v>
      </c>
      <c r="EZ222" s="12" t="s">
        <v>108</v>
      </c>
      <c r="FA222" s="12" t="s">
        <v>109</v>
      </c>
      <c r="FB222" s="12" t="s">
        <v>110</v>
      </c>
      <c r="FC222" s="12" t="s">
        <v>111</v>
      </c>
      <c r="FD222" s="12" t="s">
        <v>112</v>
      </c>
      <c r="FE222" s="12" t="s">
        <v>113</v>
      </c>
      <c r="FF222" s="12" t="s">
        <v>16</v>
      </c>
      <c r="FG222" s="12" t="s">
        <v>114</v>
      </c>
      <c r="FH222" s="12" t="s">
        <v>115</v>
      </c>
      <c r="FI222" s="12" t="s">
        <v>116</v>
      </c>
      <c r="FJ222" s="12" t="s">
        <v>117</v>
      </c>
      <c r="FK222" s="12" t="s">
        <v>118</v>
      </c>
      <c r="FL222" s="12" t="s">
        <v>119</v>
      </c>
      <c r="FM222" s="12" t="s">
        <v>120</v>
      </c>
      <c r="FN222" s="12" t="s">
        <v>121</v>
      </c>
      <c r="FO222" s="12" t="s">
        <v>122</v>
      </c>
      <c r="FP222" s="12" t="s">
        <v>123</v>
      </c>
      <c r="FQ222" s="12" t="s">
        <v>124</v>
      </c>
      <c r="FR222" s="12" t="s">
        <v>125</v>
      </c>
      <c r="FS222" s="12" t="s">
        <v>126</v>
      </c>
      <c r="FT222" s="12" t="s">
        <v>127</v>
      </c>
      <c r="FU222" s="12" t="s">
        <v>128</v>
      </c>
      <c r="FV222" s="12" t="s">
        <v>129</v>
      </c>
      <c r="FW222" s="12" t="s">
        <v>130</v>
      </c>
      <c r="FX222" s="12" t="s">
        <v>131</v>
      </c>
      <c r="FY222" s="12" t="s">
        <v>132</v>
      </c>
      <c r="FZ222" s="12" t="s">
        <v>133</v>
      </c>
      <c r="GA222" s="12" t="s">
        <v>134</v>
      </c>
      <c r="GB222" s="12" t="s">
        <v>135</v>
      </c>
      <c r="GC222" s="12" t="s">
        <v>136</v>
      </c>
      <c r="GD222" s="12" t="s">
        <v>137</v>
      </c>
      <c r="GE222" s="12" t="s">
        <v>138</v>
      </c>
      <c r="GF222" s="12" t="s">
        <v>139</v>
      </c>
      <c r="GG222" s="12" t="s">
        <v>140</v>
      </c>
      <c r="GH222" s="12" t="s">
        <v>141</v>
      </c>
      <c r="GI222" s="12" t="s">
        <v>142</v>
      </c>
      <c r="GJ222" s="12" t="s">
        <v>143</v>
      </c>
      <c r="GK222" s="12" t="s">
        <v>144</v>
      </c>
      <c r="GL222" s="12" t="s">
        <v>145</v>
      </c>
      <c r="GM222" s="12" t="s">
        <v>146</v>
      </c>
      <c r="GN222" s="12" t="s">
        <v>147</v>
      </c>
      <c r="GO222" s="12" t="s">
        <v>148</v>
      </c>
      <c r="GP222" s="12" t="s">
        <v>149</v>
      </c>
      <c r="GQ222" s="12" t="s">
        <v>150</v>
      </c>
      <c r="GR222" s="12" t="s">
        <v>151</v>
      </c>
      <c r="GS222" s="12" t="s">
        <v>152</v>
      </c>
      <c r="GT222" s="12" t="s">
        <v>153</v>
      </c>
      <c r="GU222" s="12" t="s">
        <v>154</v>
      </c>
      <c r="GV222" s="12" t="s">
        <v>155</v>
      </c>
      <c r="GW222" s="12" t="s">
        <v>156</v>
      </c>
      <c r="GX222" s="12" t="s">
        <v>157</v>
      </c>
      <c r="GY222" s="12" t="s">
        <v>158</v>
      </c>
      <c r="GZ222" s="12" t="s">
        <v>159</v>
      </c>
      <c r="HA222" s="12" t="s">
        <v>160</v>
      </c>
      <c r="HB222" s="12" t="s">
        <v>161</v>
      </c>
      <c r="HC222" s="12" t="s">
        <v>162</v>
      </c>
      <c r="HD222" s="12" t="s">
        <v>163</v>
      </c>
      <c r="HE222" s="12" t="s">
        <v>164</v>
      </c>
      <c r="HF222" s="12" t="s">
        <v>165</v>
      </c>
      <c r="HG222" s="12" t="s">
        <v>166</v>
      </c>
      <c r="HH222" s="12" t="s">
        <v>167</v>
      </c>
      <c r="HI222" s="12" t="s">
        <v>168</v>
      </c>
      <c r="HJ222" s="12" t="s">
        <v>169</v>
      </c>
      <c r="HK222" s="12" t="s">
        <v>18</v>
      </c>
      <c r="HL222" s="12" t="s">
        <v>170</v>
      </c>
      <c r="HM222" s="12" t="s">
        <v>171</v>
      </c>
      <c r="HN222" s="12" t="s">
        <v>172</v>
      </c>
      <c r="HO222" s="12" t="s">
        <v>173</v>
      </c>
      <c r="HP222" s="12" t="s">
        <v>174</v>
      </c>
      <c r="HQ222" s="12" t="s">
        <v>175</v>
      </c>
      <c r="HR222" s="12" t="s">
        <v>176</v>
      </c>
      <c r="HS222" s="12" t="s">
        <v>177</v>
      </c>
    </row>
    <row r="223" spans="1:227" x14ac:dyDescent="0.2">
      <c r="E223" s="12" t="s">
        <v>618</v>
      </c>
      <c r="F223">
        <f>AVERAGE(F5:F220)</f>
        <v>28.287037037037038</v>
      </c>
      <c r="G223">
        <f t="shared" ref="F223:BQ223" si="0">SUM(G5:G220)</f>
        <v>62</v>
      </c>
      <c r="H223">
        <f t="shared" si="0"/>
        <v>3398</v>
      </c>
      <c r="I223">
        <f t="shared" si="0"/>
        <v>3912</v>
      </c>
      <c r="J223">
        <f t="shared" si="0"/>
        <v>69</v>
      </c>
      <c r="K223">
        <f t="shared" si="0"/>
        <v>22</v>
      </c>
      <c r="L223">
        <f t="shared" si="0"/>
        <v>9</v>
      </c>
      <c r="M223">
        <f t="shared" si="0"/>
        <v>70</v>
      </c>
      <c r="N223">
        <f t="shared" si="0"/>
        <v>2842</v>
      </c>
      <c r="O223">
        <f t="shared" si="0"/>
        <v>9</v>
      </c>
      <c r="P223">
        <f t="shared" si="0"/>
        <v>11</v>
      </c>
      <c r="Q223">
        <f t="shared" si="0"/>
        <v>1114</v>
      </c>
      <c r="R223">
        <f t="shared" si="0"/>
        <v>114</v>
      </c>
      <c r="S223">
        <f t="shared" si="0"/>
        <v>2271</v>
      </c>
      <c r="T223">
        <f t="shared" si="0"/>
        <v>319</v>
      </c>
      <c r="U223">
        <f t="shared" si="0"/>
        <v>9</v>
      </c>
      <c r="V223">
        <f t="shared" si="0"/>
        <v>4</v>
      </c>
      <c r="W223">
        <f t="shared" si="0"/>
        <v>5</v>
      </c>
      <c r="X223">
        <f t="shared" si="0"/>
        <v>0</v>
      </c>
      <c r="Y223">
        <f t="shared" si="0"/>
        <v>11</v>
      </c>
      <c r="Z223">
        <f t="shared" si="0"/>
        <v>610</v>
      </c>
      <c r="AA223">
        <f t="shared" si="0"/>
        <v>335</v>
      </c>
      <c r="AB223">
        <f t="shared" si="0"/>
        <v>83</v>
      </c>
      <c r="AC223">
        <f t="shared" si="0"/>
        <v>132</v>
      </c>
      <c r="AD223">
        <f t="shared" si="0"/>
        <v>1415</v>
      </c>
      <c r="AE223">
        <f t="shared" si="0"/>
        <v>962</v>
      </c>
      <c r="AF223">
        <f t="shared" si="0"/>
        <v>69</v>
      </c>
      <c r="AG223">
        <f t="shared" si="0"/>
        <v>3</v>
      </c>
      <c r="AH223">
        <f t="shared" si="0"/>
        <v>174</v>
      </c>
      <c r="AI223">
        <f t="shared" si="0"/>
        <v>435</v>
      </c>
      <c r="AJ223">
        <f t="shared" si="0"/>
        <v>403</v>
      </c>
      <c r="AK223">
        <f t="shared" si="0"/>
        <v>232</v>
      </c>
      <c r="AL223">
        <f t="shared" si="0"/>
        <v>269</v>
      </c>
      <c r="AM223">
        <f t="shared" si="0"/>
        <v>89</v>
      </c>
      <c r="AN223">
        <f t="shared" si="0"/>
        <v>16</v>
      </c>
      <c r="AO223">
        <f t="shared" si="0"/>
        <v>8</v>
      </c>
      <c r="AP223">
        <f t="shared" si="0"/>
        <v>119</v>
      </c>
      <c r="AQ223">
        <f t="shared" si="0"/>
        <v>89</v>
      </c>
      <c r="AR223">
        <f t="shared" si="0"/>
        <v>392</v>
      </c>
      <c r="AS223">
        <f t="shared" si="0"/>
        <v>99</v>
      </c>
      <c r="AT223">
        <f t="shared" si="0"/>
        <v>326</v>
      </c>
      <c r="AU223">
        <f t="shared" si="0"/>
        <v>107</v>
      </c>
      <c r="AV223">
        <f t="shared" si="0"/>
        <v>5</v>
      </c>
      <c r="AW223">
        <f t="shared" si="0"/>
        <v>18</v>
      </c>
      <c r="AX223">
        <f t="shared" si="0"/>
        <v>10</v>
      </c>
      <c r="AY223">
        <f t="shared" si="0"/>
        <v>2</v>
      </c>
      <c r="AZ223">
        <f t="shared" si="0"/>
        <v>253</v>
      </c>
      <c r="BA223">
        <f t="shared" si="0"/>
        <v>127</v>
      </c>
      <c r="BB223">
        <f t="shared" si="0"/>
        <v>3</v>
      </c>
      <c r="BC223">
        <f t="shared" si="0"/>
        <v>4</v>
      </c>
      <c r="BD223">
        <f t="shared" si="0"/>
        <v>0</v>
      </c>
      <c r="BE223">
        <f t="shared" si="0"/>
        <v>0</v>
      </c>
      <c r="BF223">
        <f t="shared" si="0"/>
        <v>13</v>
      </c>
      <c r="BG223">
        <f t="shared" si="0"/>
        <v>0</v>
      </c>
      <c r="BH223">
        <f t="shared" si="0"/>
        <v>44</v>
      </c>
      <c r="BI223">
        <f t="shared" si="0"/>
        <v>13</v>
      </c>
      <c r="BJ223">
        <f t="shared" si="0"/>
        <v>3</v>
      </c>
      <c r="BK223">
        <f t="shared" si="0"/>
        <v>0</v>
      </c>
      <c r="BL223">
        <f t="shared" si="0"/>
        <v>0</v>
      </c>
      <c r="BM223">
        <f t="shared" si="0"/>
        <v>0</v>
      </c>
      <c r="BN223">
        <f t="shared" si="0"/>
        <v>0</v>
      </c>
      <c r="BO223">
        <f t="shared" si="0"/>
        <v>0</v>
      </c>
      <c r="BP223">
        <f t="shared" si="0"/>
        <v>20</v>
      </c>
      <c r="BQ223">
        <f t="shared" si="0"/>
        <v>2</v>
      </c>
      <c r="BR223">
        <f t="shared" ref="BR223:EC223" si="1">SUM(BR5:BR220)</f>
        <v>0</v>
      </c>
      <c r="BS223">
        <f t="shared" si="1"/>
        <v>0</v>
      </c>
      <c r="BT223">
        <f t="shared" si="1"/>
        <v>0</v>
      </c>
      <c r="BU223">
        <f t="shared" si="1"/>
        <v>0</v>
      </c>
      <c r="BV223">
        <f t="shared" si="1"/>
        <v>12</v>
      </c>
      <c r="BW223">
        <f t="shared" si="1"/>
        <v>0</v>
      </c>
      <c r="BX223">
        <f t="shared" si="1"/>
        <v>70</v>
      </c>
      <c r="BY223">
        <f t="shared" si="1"/>
        <v>1589</v>
      </c>
      <c r="BZ223">
        <f t="shared" si="1"/>
        <v>1322</v>
      </c>
      <c r="CA223">
        <f t="shared" si="1"/>
        <v>416</v>
      </c>
      <c r="CB223">
        <f t="shared" si="1"/>
        <v>319</v>
      </c>
      <c r="CC223">
        <f t="shared" si="1"/>
        <v>328</v>
      </c>
      <c r="CD223">
        <f t="shared" si="1"/>
        <v>2252</v>
      </c>
      <c r="CE223">
        <f t="shared" si="1"/>
        <v>992</v>
      </c>
      <c r="CF223">
        <f t="shared" si="1"/>
        <v>19</v>
      </c>
      <c r="CG223">
        <f t="shared" si="1"/>
        <v>1302</v>
      </c>
      <c r="CH223">
        <f t="shared" si="1"/>
        <v>1047</v>
      </c>
      <c r="CI223">
        <f t="shared" si="1"/>
        <v>3350</v>
      </c>
      <c r="CJ223">
        <f t="shared" si="1"/>
        <v>1220</v>
      </c>
      <c r="CK223">
        <f t="shared" si="1"/>
        <v>586</v>
      </c>
      <c r="CL223">
        <f t="shared" si="1"/>
        <v>15</v>
      </c>
      <c r="CM223">
        <f t="shared" si="1"/>
        <v>0</v>
      </c>
      <c r="CN223">
        <f t="shared" si="1"/>
        <v>9</v>
      </c>
      <c r="CO223">
        <f t="shared" si="1"/>
        <v>21</v>
      </c>
      <c r="CP223">
        <f t="shared" si="1"/>
        <v>10</v>
      </c>
      <c r="CQ223">
        <f t="shared" si="1"/>
        <v>5</v>
      </c>
      <c r="CR223">
        <f t="shared" si="1"/>
        <v>6</v>
      </c>
      <c r="CS223">
        <f t="shared" si="1"/>
        <v>4</v>
      </c>
      <c r="CT223">
        <f t="shared" si="1"/>
        <v>12</v>
      </c>
      <c r="CU223">
        <f t="shared" si="1"/>
        <v>140</v>
      </c>
      <c r="CV223">
        <f t="shared" si="1"/>
        <v>205</v>
      </c>
      <c r="CW223">
        <f t="shared" si="1"/>
        <v>442</v>
      </c>
      <c r="CX223">
        <f t="shared" si="1"/>
        <v>71</v>
      </c>
      <c r="CY223">
        <f t="shared" si="1"/>
        <v>311</v>
      </c>
      <c r="CZ223">
        <f t="shared" si="1"/>
        <v>134</v>
      </c>
      <c r="DA223">
        <f t="shared" si="1"/>
        <v>145</v>
      </c>
      <c r="DB223">
        <f t="shared" si="1"/>
        <v>45</v>
      </c>
      <c r="DC223">
        <f t="shared" si="1"/>
        <v>36</v>
      </c>
      <c r="DD223">
        <f t="shared" si="1"/>
        <v>48</v>
      </c>
      <c r="DE223">
        <f t="shared" si="1"/>
        <v>607</v>
      </c>
      <c r="DF223">
        <f t="shared" si="1"/>
        <v>456</v>
      </c>
      <c r="DG223">
        <f t="shared" si="1"/>
        <v>59</v>
      </c>
      <c r="DH223">
        <f t="shared" si="1"/>
        <v>191</v>
      </c>
      <c r="DI223">
        <f t="shared" si="1"/>
        <v>9</v>
      </c>
      <c r="DJ223">
        <f t="shared" si="1"/>
        <v>416</v>
      </c>
      <c r="DK223">
        <f t="shared" si="1"/>
        <v>319</v>
      </c>
      <c r="DL223">
        <f t="shared" si="1"/>
        <v>328</v>
      </c>
      <c r="DM223">
        <f t="shared" si="1"/>
        <v>11</v>
      </c>
      <c r="DN223">
        <f t="shared" si="1"/>
        <v>22</v>
      </c>
      <c r="DO223">
        <f t="shared" si="1"/>
        <v>25</v>
      </c>
      <c r="DP223">
        <f t="shared" si="1"/>
        <v>193</v>
      </c>
      <c r="DQ223">
        <f t="shared" si="1"/>
        <v>116</v>
      </c>
      <c r="DR223">
        <f t="shared" si="1"/>
        <v>5</v>
      </c>
      <c r="DS223">
        <f t="shared" si="1"/>
        <v>191</v>
      </c>
      <c r="DT223">
        <f t="shared" si="1"/>
        <v>122</v>
      </c>
      <c r="DU223">
        <f t="shared" si="1"/>
        <v>152</v>
      </c>
      <c r="DV223">
        <f t="shared" si="1"/>
        <v>92</v>
      </c>
      <c r="DW223">
        <f t="shared" si="1"/>
        <v>7</v>
      </c>
      <c r="DX223">
        <f t="shared" si="1"/>
        <v>56</v>
      </c>
      <c r="DY223">
        <f t="shared" si="1"/>
        <v>0</v>
      </c>
      <c r="DZ223">
        <f t="shared" si="1"/>
        <v>53</v>
      </c>
      <c r="EA223">
        <f t="shared" si="1"/>
        <v>314</v>
      </c>
      <c r="EB223">
        <f t="shared" si="1"/>
        <v>186</v>
      </c>
      <c r="EC223">
        <f t="shared" si="1"/>
        <v>23</v>
      </c>
      <c r="ED223">
        <f t="shared" ref="ED223:GO223" si="2">SUM(ED5:ED220)</f>
        <v>22</v>
      </c>
      <c r="EE223">
        <f t="shared" si="2"/>
        <v>101</v>
      </c>
      <c r="EF223">
        <f t="shared" si="2"/>
        <v>152</v>
      </c>
      <c r="EG223">
        <f t="shared" si="2"/>
        <v>149</v>
      </c>
      <c r="EH223">
        <f t="shared" si="2"/>
        <v>246</v>
      </c>
      <c r="EI223">
        <f t="shared" si="2"/>
        <v>35</v>
      </c>
      <c r="EJ223">
        <f t="shared" si="2"/>
        <v>411</v>
      </c>
      <c r="EK223">
        <f t="shared" si="2"/>
        <v>10</v>
      </c>
      <c r="EL223">
        <f t="shared" si="2"/>
        <v>12</v>
      </c>
      <c r="EM223">
        <f t="shared" si="2"/>
        <v>5</v>
      </c>
      <c r="EN223">
        <f t="shared" si="2"/>
        <v>174</v>
      </c>
      <c r="EO223">
        <f t="shared" si="2"/>
        <v>33</v>
      </c>
      <c r="EP223">
        <f t="shared" si="2"/>
        <v>16</v>
      </c>
      <c r="EQ223">
        <f t="shared" si="2"/>
        <v>130</v>
      </c>
      <c r="ER223">
        <f t="shared" si="2"/>
        <v>588</v>
      </c>
      <c r="ES223">
        <f t="shared" si="2"/>
        <v>331</v>
      </c>
      <c r="ET223">
        <f t="shared" si="2"/>
        <v>252</v>
      </c>
      <c r="EU223">
        <f t="shared" si="2"/>
        <v>28</v>
      </c>
      <c r="EV223">
        <f t="shared" si="2"/>
        <v>252</v>
      </c>
      <c r="EW223">
        <f t="shared" si="2"/>
        <v>389</v>
      </c>
      <c r="EX223">
        <f t="shared" si="2"/>
        <v>4</v>
      </c>
      <c r="EY223">
        <f t="shared" si="2"/>
        <v>13</v>
      </c>
      <c r="EZ223">
        <f t="shared" si="2"/>
        <v>3</v>
      </c>
      <c r="FA223">
        <f t="shared" si="2"/>
        <v>15</v>
      </c>
      <c r="FB223">
        <f t="shared" si="2"/>
        <v>13</v>
      </c>
      <c r="FC223">
        <f t="shared" si="2"/>
        <v>10</v>
      </c>
      <c r="FD223">
        <f t="shared" si="2"/>
        <v>6</v>
      </c>
      <c r="FE223">
        <f t="shared" si="2"/>
        <v>5</v>
      </c>
      <c r="FF223">
        <f t="shared" si="2"/>
        <v>22</v>
      </c>
      <c r="FG223">
        <f t="shared" si="2"/>
        <v>12</v>
      </c>
      <c r="FH223">
        <f t="shared" si="2"/>
        <v>1</v>
      </c>
      <c r="FI223">
        <f t="shared" si="2"/>
        <v>9</v>
      </c>
      <c r="FJ223">
        <f t="shared" si="2"/>
        <v>148</v>
      </c>
      <c r="FK223">
        <f t="shared" si="2"/>
        <v>55</v>
      </c>
      <c r="FL223">
        <f t="shared" si="2"/>
        <v>7</v>
      </c>
      <c r="FM223">
        <f t="shared" si="2"/>
        <v>56</v>
      </c>
      <c r="FN223">
        <f t="shared" si="2"/>
        <v>43</v>
      </c>
      <c r="FO223">
        <f t="shared" si="2"/>
        <v>850</v>
      </c>
      <c r="FP223">
        <f t="shared" si="2"/>
        <v>104</v>
      </c>
      <c r="FQ223">
        <f t="shared" si="2"/>
        <v>7</v>
      </c>
      <c r="FR223">
        <f t="shared" si="2"/>
        <v>5</v>
      </c>
      <c r="FS223">
        <f t="shared" si="2"/>
        <v>5</v>
      </c>
      <c r="FT223">
        <f t="shared" si="2"/>
        <v>2796</v>
      </c>
      <c r="FU223">
        <f t="shared" si="2"/>
        <v>13</v>
      </c>
      <c r="FV223">
        <f t="shared" si="2"/>
        <v>17</v>
      </c>
      <c r="FW223">
        <f t="shared" si="2"/>
        <v>265</v>
      </c>
      <c r="FX223">
        <f t="shared" si="2"/>
        <v>157</v>
      </c>
      <c r="FY223">
        <f t="shared" si="2"/>
        <v>27</v>
      </c>
      <c r="FZ223">
        <f t="shared" si="2"/>
        <v>11</v>
      </c>
      <c r="GA223">
        <f t="shared" si="2"/>
        <v>56</v>
      </c>
      <c r="GB223">
        <f t="shared" si="2"/>
        <v>8</v>
      </c>
      <c r="GC223">
        <f t="shared" si="2"/>
        <v>0</v>
      </c>
      <c r="GD223">
        <f t="shared" si="2"/>
        <v>18</v>
      </c>
      <c r="GE223">
        <f t="shared" si="2"/>
        <v>11</v>
      </c>
      <c r="GF223">
        <f t="shared" si="2"/>
        <v>55</v>
      </c>
      <c r="GG223">
        <f t="shared" si="2"/>
        <v>11</v>
      </c>
      <c r="GH223">
        <f t="shared" si="2"/>
        <v>21</v>
      </c>
      <c r="GI223">
        <f t="shared" si="2"/>
        <v>755</v>
      </c>
      <c r="GJ223">
        <f t="shared" si="2"/>
        <v>1</v>
      </c>
      <c r="GK223">
        <f t="shared" si="2"/>
        <v>38</v>
      </c>
      <c r="GL223">
        <f t="shared" si="2"/>
        <v>2</v>
      </c>
      <c r="GM223">
        <f t="shared" si="2"/>
        <v>51</v>
      </c>
      <c r="GN223">
        <f t="shared" si="2"/>
        <v>1</v>
      </c>
      <c r="GO223">
        <f t="shared" si="2"/>
        <v>7</v>
      </c>
      <c r="GP223">
        <f t="shared" ref="GP223:HS223" si="3">SUM(GP5:GP220)</f>
        <v>215</v>
      </c>
      <c r="GQ223">
        <f t="shared" si="3"/>
        <v>29</v>
      </c>
      <c r="GR223">
        <f t="shared" si="3"/>
        <v>5</v>
      </c>
      <c r="GS223">
        <f t="shared" si="3"/>
        <v>203</v>
      </c>
      <c r="GT223">
        <f t="shared" si="3"/>
        <v>123</v>
      </c>
      <c r="GU223">
        <f t="shared" si="3"/>
        <v>58</v>
      </c>
      <c r="GV223">
        <f t="shared" si="3"/>
        <v>46</v>
      </c>
      <c r="GW223">
        <f t="shared" si="3"/>
        <v>14</v>
      </c>
      <c r="GX223">
        <f t="shared" si="3"/>
        <v>25</v>
      </c>
      <c r="GY223">
        <f t="shared" si="3"/>
        <v>4</v>
      </c>
      <c r="GZ223">
        <f t="shared" si="3"/>
        <v>7</v>
      </c>
      <c r="HA223">
        <f t="shared" si="3"/>
        <v>3</v>
      </c>
      <c r="HB223">
        <f t="shared" si="3"/>
        <v>3</v>
      </c>
      <c r="HC223">
        <f t="shared" si="3"/>
        <v>123</v>
      </c>
      <c r="HD223">
        <f t="shared" si="3"/>
        <v>190</v>
      </c>
      <c r="HE223">
        <f t="shared" si="3"/>
        <v>7</v>
      </c>
      <c r="HF223">
        <f t="shared" si="3"/>
        <v>116</v>
      </c>
      <c r="HG223">
        <f t="shared" si="3"/>
        <v>5</v>
      </c>
      <c r="HH223">
        <f t="shared" si="3"/>
        <v>11</v>
      </c>
      <c r="HI223">
        <f t="shared" si="3"/>
        <v>1</v>
      </c>
      <c r="HJ223">
        <f t="shared" si="3"/>
        <v>108</v>
      </c>
      <c r="HK223">
        <f t="shared" si="3"/>
        <v>9</v>
      </c>
      <c r="HL223">
        <f t="shared" si="3"/>
        <v>0</v>
      </c>
      <c r="HM223">
        <f t="shared" si="3"/>
        <v>0</v>
      </c>
      <c r="HN223">
        <f t="shared" si="3"/>
        <v>10</v>
      </c>
      <c r="HO223">
        <f t="shared" si="3"/>
        <v>39</v>
      </c>
      <c r="HP223">
        <f t="shared" si="3"/>
        <v>40</v>
      </c>
      <c r="HQ223">
        <f t="shared" si="3"/>
        <v>205</v>
      </c>
      <c r="HR223">
        <f t="shared" si="3"/>
        <v>23</v>
      </c>
      <c r="HS223">
        <f t="shared" si="3"/>
        <v>269</v>
      </c>
    </row>
    <row r="226" spans="1:225" x14ac:dyDescent="0.2">
      <c r="A226" s="12" t="s">
        <v>620</v>
      </c>
      <c r="E226" s="1" t="s">
        <v>5</v>
      </c>
      <c r="F226" s="1" t="s">
        <v>5</v>
      </c>
      <c r="G226" s="2" t="s">
        <v>6</v>
      </c>
      <c r="H226" s="2" t="s">
        <v>6</v>
      </c>
      <c r="I226" s="2" t="s">
        <v>6</v>
      </c>
      <c r="J226" s="2" t="s">
        <v>6</v>
      </c>
      <c r="K226" s="3" t="s">
        <v>11</v>
      </c>
      <c r="L226" s="3" t="s">
        <v>11</v>
      </c>
      <c r="M226" s="3" t="s">
        <v>11</v>
      </c>
      <c r="N226" s="3" t="s">
        <v>11</v>
      </c>
      <c r="O226" s="3" t="s">
        <v>11</v>
      </c>
      <c r="P226" s="4" t="s">
        <v>17</v>
      </c>
      <c r="Q226" s="4" t="s">
        <v>17</v>
      </c>
      <c r="R226" s="4" t="s">
        <v>17</v>
      </c>
      <c r="S226" s="4" t="s">
        <v>17</v>
      </c>
      <c r="T226" s="4" t="s">
        <v>17</v>
      </c>
      <c r="U226" s="4" t="s">
        <v>17</v>
      </c>
      <c r="V226" s="4" t="s">
        <v>17</v>
      </c>
      <c r="W226" s="4" t="s">
        <v>17</v>
      </c>
      <c r="X226" s="1" t="s">
        <v>26</v>
      </c>
      <c r="Y226" s="1" t="s">
        <v>26</v>
      </c>
      <c r="Z226" s="1" t="s">
        <v>26</v>
      </c>
      <c r="AA226" s="1" t="s">
        <v>26</v>
      </c>
      <c r="AB226" s="1" t="s">
        <v>26</v>
      </c>
      <c r="AC226" s="1" t="s">
        <v>26</v>
      </c>
      <c r="AD226" s="1" t="s">
        <v>26</v>
      </c>
      <c r="AE226" s="1" t="s">
        <v>26</v>
      </c>
      <c r="AF226" s="2" t="s">
        <v>30</v>
      </c>
      <c r="AG226" s="2" t="s">
        <v>30</v>
      </c>
      <c r="AH226" s="2" t="s">
        <v>30</v>
      </c>
      <c r="AI226" s="2" t="s">
        <v>30</v>
      </c>
      <c r="AJ226" s="2" t="s">
        <v>30</v>
      </c>
      <c r="AK226" s="2" t="s">
        <v>30</v>
      </c>
      <c r="AL226" s="2" t="s">
        <v>30</v>
      </c>
      <c r="AM226" s="2" t="s">
        <v>30</v>
      </c>
      <c r="AN226" s="5" t="s">
        <v>31</v>
      </c>
      <c r="AO226" s="5" t="s">
        <v>31</v>
      </c>
      <c r="AP226" s="5" t="s">
        <v>31</v>
      </c>
      <c r="AQ226" s="5" t="s">
        <v>31</v>
      </c>
      <c r="AR226" s="5" t="s">
        <v>31</v>
      </c>
      <c r="AS226" s="5" t="s">
        <v>31</v>
      </c>
      <c r="AT226" s="5" t="s">
        <v>31</v>
      </c>
      <c r="AU226" s="5" t="s">
        <v>31</v>
      </c>
      <c r="AV226" s="6" t="s">
        <v>32</v>
      </c>
      <c r="AW226" s="6" t="s">
        <v>32</v>
      </c>
      <c r="AX226" s="6" t="s">
        <v>32</v>
      </c>
      <c r="AY226" s="6" t="s">
        <v>32</v>
      </c>
      <c r="AZ226" s="6" t="s">
        <v>32</v>
      </c>
      <c r="BA226" s="6" t="s">
        <v>32</v>
      </c>
      <c r="BB226" s="6" t="s">
        <v>32</v>
      </c>
      <c r="BC226" s="6" t="s">
        <v>32</v>
      </c>
      <c r="BD226" s="7" t="s">
        <v>33</v>
      </c>
      <c r="BE226" s="7" t="s">
        <v>33</v>
      </c>
      <c r="BF226" s="7" t="s">
        <v>33</v>
      </c>
      <c r="BG226" s="7" t="s">
        <v>33</v>
      </c>
      <c r="BH226" s="7" t="s">
        <v>33</v>
      </c>
      <c r="BI226" s="7" t="s">
        <v>33</v>
      </c>
      <c r="BJ226" s="7" t="s">
        <v>33</v>
      </c>
      <c r="BK226" s="7" t="s">
        <v>33</v>
      </c>
      <c r="BL226" s="8" t="s">
        <v>34</v>
      </c>
      <c r="BM226" s="8" t="s">
        <v>34</v>
      </c>
      <c r="BN226" s="8" t="s">
        <v>34</v>
      </c>
      <c r="BO226" s="8" t="s">
        <v>34</v>
      </c>
      <c r="BP226" s="8" t="s">
        <v>34</v>
      </c>
      <c r="BQ226" s="8" t="s">
        <v>34</v>
      </c>
      <c r="BR226" s="8" t="s">
        <v>34</v>
      </c>
      <c r="BS226" s="8" t="s">
        <v>34</v>
      </c>
      <c r="BT226" s="9" t="s">
        <v>35</v>
      </c>
      <c r="BU226" s="9" t="s">
        <v>35</v>
      </c>
      <c r="BV226" s="10" t="s">
        <v>36</v>
      </c>
      <c r="BW226" s="10" t="s">
        <v>36</v>
      </c>
      <c r="BX226" s="10" t="s">
        <v>36</v>
      </c>
      <c r="BY226" s="10" t="s">
        <v>36</v>
      </c>
      <c r="BZ226" s="10" t="s">
        <v>36</v>
      </c>
      <c r="CA226" s="10" t="s">
        <v>36</v>
      </c>
      <c r="CB226" s="10" t="s">
        <v>36</v>
      </c>
      <c r="CC226" s="10" t="s">
        <v>36</v>
      </c>
      <c r="CD226" s="10" t="s">
        <v>36</v>
      </c>
      <c r="CE226" s="10" t="s">
        <v>36</v>
      </c>
      <c r="CF226" s="10" t="s">
        <v>36</v>
      </c>
      <c r="CG226" s="10" t="s">
        <v>36</v>
      </c>
      <c r="CH226" s="10" t="s">
        <v>36</v>
      </c>
      <c r="CI226" s="10" t="s">
        <v>36</v>
      </c>
      <c r="CJ226" s="11" t="s">
        <v>44</v>
      </c>
      <c r="CK226" s="11" t="s">
        <v>44</v>
      </c>
      <c r="CL226" s="11" t="s">
        <v>44</v>
      </c>
      <c r="CM226" s="11" t="s">
        <v>44</v>
      </c>
      <c r="CN226" s="11" t="s">
        <v>44</v>
      </c>
      <c r="CO226" s="11" t="s">
        <v>44</v>
      </c>
      <c r="CP226" s="11" t="s">
        <v>44</v>
      </c>
      <c r="CQ226" s="11" t="s">
        <v>44</v>
      </c>
      <c r="CR226" s="11" t="s">
        <v>44</v>
      </c>
      <c r="CS226" s="11" t="s">
        <v>44</v>
      </c>
      <c r="CT226" s="11" t="s">
        <v>44</v>
      </c>
      <c r="CU226" s="11" t="s">
        <v>44</v>
      </c>
      <c r="CV226" s="11" t="s">
        <v>44</v>
      </c>
      <c r="CW226" s="11" t="s">
        <v>44</v>
      </c>
      <c r="CX226" s="11" t="s">
        <v>44</v>
      </c>
      <c r="CY226" s="11" t="s">
        <v>44</v>
      </c>
      <c r="CZ226" s="11" t="s">
        <v>44</v>
      </c>
      <c r="DA226" s="11" t="s">
        <v>44</v>
      </c>
      <c r="DB226" s="11" t="s">
        <v>44</v>
      </c>
      <c r="DC226" s="11" t="s">
        <v>44</v>
      </c>
      <c r="DD226" s="11" t="s">
        <v>44</v>
      </c>
      <c r="DE226" s="11" t="s">
        <v>44</v>
      </c>
      <c r="DF226" s="11" t="s">
        <v>44</v>
      </c>
      <c r="DG226" s="11" t="s">
        <v>44</v>
      </c>
      <c r="DH226" s="11" t="s">
        <v>44</v>
      </c>
      <c r="DI226" s="11" t="s">
        <v>44</v>
      </c>
      <c r="DJ226" s="11" t="s">
        <v>44</v>
      </c>
      <c r="DK226" s="11" t="s">
        <v>44</v>
      </c>
      <c r="DL226" s="11" t="s">
        <v>44</v>
      </c>
      <c r="DM226" s="11" t="s">
        <v>44</v>
      </c>
      <c r="DN226" s="11" t="s">
        <v>44</v>
      </c>
      <c r="DO226" s="11" t="s">
        <v>44</v>
      </c>
      <c r="DP226" s="11" t="s">
        <v>44</v>
      </c>
      <c r="DQ226" s="11" t="s">
        <v>44</v>
      </c>
      <c r="DR226" s="11" t="s">
        <v>44</v>
      </c>
      <c r="DS226" s="11" t="s">
        <v>44</v>
      </c>
      <c r="DT226" s="11" t="s">
        <v>44</v>
      </c>
      <c r="DU226" s="11" t="s">
        <v>44</v>
      </c>
      <c r="DV226" s="11" t="s">
        <v>44</v>
      </c>
      <c r="DW226" s="11" t="s">
        <v>44</v>
      </c>
      <c r="DX226" s="11" t="s">
        <v>44</v>
      </c>
      <c r="DY226" s="11" t="s">
        <v>44</v>
      </c>
      <c r="DZ226" s="11" t="s">
        <v>44</v>
      </c>
      <c r="EA226" s="11" t="s">
        <v>44</v>
      </c>
      <c r="EB226" s="11" t="s">
        <v>44</v>
      </c>
      <c r="EC226" s="11" t="s">
        <v>44</v>
      </c>
      <c r="ED226" s="11" t="s">
        <v>44</v>
      </c>
      <c r="EE226" s="11" t="s">
        <v>44</v>
      </c>
      <c r="EF226" s="11" t="s">
        <v>44</v>
      </c>
      <c r="EG226" s="11" t="s">
        <v>44</v>
      </c>
      <c r="EH226" s="11" t="s">
        <v>44</v>
      </c>
      <c r="EI226" s="11" t="s">
        <v>44</v>
      </c>
      <c r="EJ226" s="11" t="s">
        <v>44</v>
      </c>
      <c r="EK226" s="11" t="s">
        <v>44</v>
      </c>
      <c r="EL226" s="11" t="s">
        <v>44</v>
      </c>
      <c r="EM226" s="11" t="s">
        <v>44</v>
      </c>
      <c r="EN226" s="11" t="s">
        <v>44</v>
      </c>
      <c r="EO226" s="11" t="s">
        <v>44</v>
      </c>
      <c r="EP226" s="11" t="s">
        <v>44</v>
      </c>
      <c r="EQ226" s="11" t="s">
        <v>44</v>
      </c>
      <c r="ER226" s="11" t="s">
        <v>44</v>
      </c>
      <c r="ES226" s="11" t="s">
        <v>44</v>
      </c>
      <c r="ET226" s="11" t="s">
        <v>44</v>
      </c>
      <c r="EU226" s="11" t="s">
        <v>44</v>
      </c>
      <c r="EV226" s="11" t="s">
        <v>44</v>
      </c>
      <c r="EW226" s="11" t="s">
        <v>44</v>
      </c>
      <c r="EX226" s="11" t="s">
        <v>44</v>
      </c>
      <c r="EY226" s="11" t="s">
        <v>44</v>
      </c>
      <c r="EZ226" s="11" t="s">
        <v>44</v>
      </c>
      <c r="FA226" s="11" t="s">
        <v>44</v>
      </c>
      <c r="FB226" s="11" t="s">
        <v>44</v>
      </c>
      <c r="FC226" s="11" t="s">
        <v>44</v>
      </c>
      <c r="FD226" s="11" t="s">
        <v>44</v>
      </c>
      <c r="FE226" s="11" t="s">
        <v>44</v>
      </c>
      <c r="FF226" s="11" t="s">
        <v>44</v>
      </c>
      <c r="FG226" s="11" t="s">
        <v>44</v>
      </c>
      <c r="FH226" s="11" t="s">
        <v>44</v>
      </c>
      <c r="FI226" s="11" t="s">
        <v>44</v>
      </c>
      <c r="FJ226" s="11" t="s">
        <v>44</v>
      </c>
      <c r="FK226" s="11" t="s">
        <v>44</v>
      </c>
      <c r="FL226" s="11" t="s">
        <v>44</v>
      </c>
      <c r="FM226" s="11" t="s">
        <v>44</v>
      </c>
      <c r="FN226" s="11" t="s">
        <v>44</v>
      </c>
      <c r="FO226" s="11" t="s">
        <v>44</v>
      </c>
      <c r="FP226" s="11" t="s">
        <v>44</v>
      </c>
      <c r="FQ226" s="11" t="s">
        <v>44</v>
      </c>
      <c r="FR226" s="11" t="s">
        <v>44</v>
      </c>
      <c r="FS226" s="11" t="s">
        <v>44</v>
      </c>
      <c r="FT226" s="11" t="s">
        <v>44</v>
      </c>
      <c r="FU226" s="11" t="s">
        <v>44</v>
      </c>
      <c r="FV226" s="11" t="s">
        <v>44</v>
      </c>
      <c r="FW226" s="11" t="s">
        <v>44</v>
      </c>
      <c r="FX226" s="11" t="s">
        <v>44</v>
      </c>
      <c r="FY226" s="11" t="s">
        <v>44</v>
      </c>
      <c r="FZ226" s="11" t="s">
        <v>44</v>
      </c>
      <c r="GA226" s="11" t="s">
        <v>44</v>
      </c>
      <c r="GB226" s="11" t="s">
        <v>44</v>
      </c>
      <c r="GC226" s="11" t="s">
        <v>44</v>
      </c>
      <c r="GD226" s="11" t="s">
        <v>44</v>
      </c>
      <c r="GE226" s="11" t="s">
        <v>44</v>
      </c>
      <c r="GF226" s="11" t="s">
        <v>44</v>
      </c>
      <c r="GG226" s="11" t="s">
        <v>44</v>
      </c>
      <c r="GH226" s="11" t="s">
        <v>44</v>
      </c>
      <c r="GI226" s="11" t="s">
        <v>44</v>
      </c>
      <c r="GJ226" s="11" t="s">
        <v>44</v>
      </c>
      <c r="GK226" s="11" t="s">
        <v>44</v>
      </c>
      <c r="GL226" s="11" t="s">
        <v>44</v>
      </c>
      <c r="GM226" s="11" t="s">
        <v>44</v>
      </c>
      <c r="GN226" s="11" t="s">
        <v>44</v>
      </c>
      <c r="GO226" s="11" t="s">
        <v>44</v>
      </c>
      <c r="GP226" s="11" t="s">
        <v>44</v>
      </c>
      <c r="GQ226" s="11" t="s">
        <v>44</v>
      </c>
      <c r="GR226" s="11" t="s">
        <v>44</v>
      </c>
      <c r="GS226" s="11" t="s">
        <v>44</v>
      </c>
      <c r="GT226" s="11" t="s">
        <v>44</v>
      </c>
      <c r="GU226" s="11" t="s">
        <v>44</v>
      </c>
      <c r="GV226" s="11" t="s">
        <v>44</v>
      </c>
      <c r="GW226" s="11" t="s">
        <v>44</v>
      </c>
      <c r="GX226" s="11" t="s">
        <v>44</v>
      </c>
      <c r="GY226" s="11" t="s">
        <v>44</v>
      </c>
      <c r="GZ226" s="11" t="s">
        <v>44</v>
      </c>
      <c r="HA226" s="11" t="s">
        <v>44</v>
      </c>
      <c r="HB226" s="11" t="s">
        <v>44</v>
      </c>
      <c r="HC226" s="11" t="s">
        <v>44</v>
      </c>
      <c r="HD226" s="11" t="s">
        <v>44</v>
      </c>
      <c r="HE226" s="11" t="s">
        <v>44</v>
      </c>
      <c r="HF226" s="11" t="s">
        <v>44</v>
      </c>
      <c r="HG226" s="11" t="s">
        <v>44</v>
      </c>
      <c r="HH226" s="11" t="s">
        <v>44</v>
      </c>
      <c r="HI226" s="11" t="s">
        <v>44</v>
      </c>
      <c r="HJ226" s="11" t="s">
        <v>44</v>
      </c>
      <c r="HK226" s="11" t="s">
        <v>44</v>
      </c>
      <c r="HL226" s="11" t="s">
        <v>44</v>
      </c>
      <c r="HM226" s="11" t="s">
        <v>44</v>
      </c>
      <c r="HN226" s="11" t="s">
        <v>44</v>
      </c>
      <c r="HO226" s="11" t="s">
        <v>44</v>
      </c>
      <c r="HP226" s="11" t="s">
        <v>44</v>
      </c>
      <c r="HQ226" s="11" t="s">
        <v>44</v>
      </c>
    </row>
    <row r="227" spans="1:225" x14ac:dyDescent="0.2">
      <c r="A227" s="12" t="s">
        <v>0</v>
      </c>
      <c r="B227" s="12" t="s">
        <v>1</v>
      </c>
      <c r="E227" s="12" t="s">
        <v>12</v>
      </c>
      <c r="F227" s="12" t="s">
        <v>13</v>
      </c>
      <c r="G227" s="12" t="s">
        <v>14</v>
      </c>
      <c r="H227" s="12" t="s">
        <v>15</v>
      </c>
      <c r="I227" s="12" t="s">
        <v>16</v>
      </c>
      <c r="J227" s="12" t="s">
        <v>18</v>
      </c>
      <c r="K227" s="12" t="s">
        <v>881</v>
      </c>
      <c r="L227" s="12" t="s">
        <v>882</v>
      </c>
      <c r="M227" s="12" t="s">
        <v>883</v>
      </c>
      <c r="N227" s="12" t="s">
        <v>884</v>
      </c>
      <c r="O227" s="12" t="s">
        <v>885</v>
      </c>
      <c r="P227" s="12" t="s">
        <v>24</v>
      </c>
      <c r="Q227" s="12" t="s">
        <v>25</v>
      </c>
      <c r="R227" s="12" t="s">
        <v>27</v>
      </c>
      <c r="S227" s="12" t="s">
        <v>28</v>
      </c>
      <c r="T227" s="12" t="s">
        <v>29</v>
      </c>
      <c r="U227" s="12" t="s">
        <v>883</v>
      </c>
      <c r="V227" s="12" t="s">
        <v>884</v>
      </c>
      <c r="W227" s="12" t="s">
        <v>885</v>
      </c>
      <c r="X227" s="12" t="s">
        <v>24</v>
      </c>
      <c r="Y227" s="12" t="s">
        <v>25</v>
      </c>
      <c r="Z227" s="12" t="s">
        <v>27</v>
      </c>
      <c r="AA227" s="12" t="s">
        <v>28</v>
      </c>
      <c r="AB227" s="12" t="s">
        <v>29</v>
      </c>
      <c r="AC227" s="12" t="s">
        <v>883</v>
      </c>
      <c r="AD227" s="12" t="s">
        <v>884</v>
      </c>
      <c r="AE227" s="12" t="s">
        <v>885</v>
      </c>
      <c r="AF227" s="12" t="s">
        <v>24</v>
      </c>
      <c r="AG227" s="12" t="s">
        <v>25</v>
      </c>
      <c r="AH227" s="12" t="s">
        <v>27</v>
      </c>
      <c r="AI227" s="12" t="s">
        <v>28</v>
      </c>
      <c r="AJ227" s="12" t="s">
        <v>29</v>
      </c>
      <c r="AK227" s="12" t="s">
        <v>883</v>
      </c>
      <c r="AL227" s="12" t="s">
        <v>884</v>
      </c>
      <c r="AM227" s="12" t="s">
        <v>885</v>
      </c>
      <c r="AN227" s="12" t="s">
        <v>24</v>
      </c>
      <c r="AO227" s="12" t="s">
        <v>25</v>
      </c>
      <c r="AP227" s="12" t="s">
        <v>27</v>
      </c>
      <c r="AQ227" s="12" t="s">
        <v>28</v>
      </c>
      <c r="AR227" s="12" t="s">
        <v>29</v>
      </c>
      <c r="AS227" s="12" t="s">
        <v>883</v>
      </c>
      <c r="AT227" s="12" t="s">
        <v>884</v>
      </c>
      <c r="AU227" s="12" t="s">
        <v>885</v>
      </c>
      <c r="AV227" s="12" t="s">
        <v>24</v>
      </c>
      <c r="AW227" s="12" t="s">
        <v>25</v>
      </c>
      <c r="AX227" s="12" t="s">
        <v>27</v>
      </c>
      <c r="AY227" s="12" t="s">
        <v>28</v>
      </c>
      <c r="AZ227" s="12" t="s">
        <v>29</v>
      </c>
      <c r="BA227" s="12" t="s">
        <v>883</v>
      </c>
      <c r="BB227" s="12" t="s">
        <v>884</v>
      </c>
      <c r="BC227" s="12" t="s">
        <v>885</v>
      </c>
      <c r="BD227" s="12" t="s">
        <v>24</v>
      </c>
      <c r="BE227" s="12" t="s">
        <v>25</v>
      </c>
      <c r="BF227" s="12" t="s">
        <v>27</v>
      </c>
      <c r="BG227" s="12" t="s">
        <v>28</v>
      </c>
      <c r="BH227" s="12" t="s">
        <v>29</v>
      </c>
      <c r="BI227" s="12" t="s">
        <v>883</v>
      </c>
      <c r="BJ227" s="12" t="s">
        <v>884</v>
      </c>
      <c r="BK227" s="12" t="s">
        <v>885</v>
      </c>
      <c r="BL227" s="12" t="s">
        <v>24</v>
      </c>
      <c r="BM227" s="12" t="s">
        <v>25</v>
      </c>
      <c r="BN227" s="12" t="s">
        <v>27</v>
      </c>
      <c r="BO227" s="12" t="s">
        <v>28</v>
      </c>
      <c r="BP227" s="12" t="s">
        <v>29</v>
      </c>
      <c r="BQ227" s="12" t="s">
        <v>883</v>
      </c>
      <c r="BR227" s="12" t="s">
        <v>884</v>
      </c>
      <c r="BS227" s="12" t="s">
        <v>885</v>
      </c>
      <c r="BT227" s="12" t="s">
        <v>37</v>
      </c>
      <c r="BU227" s="12" t="s">
        <v>38</v>
      </c>
      <c r="BV227" s="12" t="s">
        <v>881</v>
      </c>
      <c r="BW227" s="12" t="s">
        <v>886</v>
      </c>
      <c r="BX227" s="12" t="s">
        <v>887</v>
      </c>
      <c r="BY227" s="12" t="s">
        <v>627</v>
      </c>
      <c r="BZ227" s="12" t="s">
        <v>640</v>
      </c>
      <c r="CA227" s="12" t="s">
        <v>650</v>
      </c>
      <c r="CB227" s="12" t="s">
        <v>883</v>
      </c>
      <c r="CC227" s="12" t="s">
        <v>884</v>
      </c>
      <c r="CD227" s="12" t="s">
        <v>885</v>
      </c>
      <c r="CE227" s="12" t="s">
        <v>24</v>
      </c>
      <c r="CF227" s="12" t="s">
        <v>25</v>
      </c>
      <c r="CG227" s="12" t="s">
        <v>27</v>
      </c>
      <c r="CH227" s="12" t="s">
        <v>28</v>
      </c>
      <c r="CI227" s="12" t="s">
        <v>29</v>
      </c>
      <c r="CJ227" s="12" t="s">
        <v>888</v>
      </c>
      <c r="CK227" s="12" t="s">
        <v>889</v>
      </c>
      <c r="CL227" s="12" t="s">
        <v>890</v>
      </c>
      <c r="CM227" s="12" t="s">
        <v>891</v>
      </c>
      <c r="CN227" s="12" t="s">
        <v>871</v>
      </c>
      <c r="CO227" s="12" t="s">
        <v>892</v>
      </c>
      <c r="CP227" s="12" t="s">
        <v>893</v>
      </c>
      <c r="CQ227" s="12" t="s">
        <v>894</v>
      </c>
      <c r="CR227" s="12" t="s">
        <v>829</v>
      </c>
      <c r="CS227" s="12" t="s">
        <v>731</v>
      </c>
      <c r="CT227" s="12" t="s">
        <v>653</v>
      </c>
      <c r="CU227" s="12" t="s">
        <v>690</v>
      </c>
      <c r="CV227" s="12" t="s">
        <v>672</v>
      </c>
      <c r="CW227" s="12" t="s">
        <v>663</v>
      </c>
      <c r="CX227" s="12" t="s">
        <v>788</v>
      </c>
      <c r="CY227" s="12" t="s">
        <v>661</v>
      </c>
      <c r="CZ227" s="12" t="s">
        <v>737</v>
      </c>
      <c r="DA227" s="12" t="s">
        <v>746</v>
      </c>
      <c r="DB227" s="12" t="s">
        <v>771</v>
      </c>
      <c r="DC227" s="12" t="s">
        <v>670</v>
      </c>
      <c r="DD227" s="12" t="s">
        <v>634</v>
      </c>
      <c r="DE227" s="12" t="s">
        <v>679</v>
      </c>
      <c r="DF227" s="12" t="s">
        <v>659</v>
      </c>
      <c r="DG227" s="12" t="s">
        <v>631</v>
      </c>
      <c r="DH227" s="12" t="s">
        <v>627</v>
      </c>
      <c r="DI227" s="12" t="s">
        <v>640</v>
      </c>
      <c r="DJ227" s="12" t="s">
        <v>650</v>
      </c>
      <c r="DK227" s="12" t="s">
        <v>748</v>
      </c>
      <c r="DL227" s="12" t="s">
        <v>895</v>
      </c>
      <c r="DM227" s="12" t="s">
        <v>753</v>
      </c>
      <c r="DN227" s="12" t="s">
        <v>664</v>
      </c>
      <c r="DO227" s="12" t="s">
        <v>794</v>
      </c>
      <c r="DP227" s="12" t="s">
        <v>896</v>
      </c>
      <c r="DQ227" s="12" t="s">
        <v>688</v>
      </c>
      <c r="DR227" s="12" t="s">
        <v>676</v>
      </c>
      <c r="DS227" s="12" t="s">
        <v>714</v>
      </c>
      <c r="DT227" s="12" t="s">
        <v>673</v>
      </c>
      <c r="DU227" s="12" t="s">
        <v>897</v>
      </c>
      <c r="DV227" s="12" t="s">
        <v>656</v>
      </c>
      <c r="DW227" s="12" t="s">
        <v>898</v>
      </c>
      <c r="DX227" s="12" t="s">
        <v>82</v>
      </c>
      <c r="DY227" s="12" t="s">
        <v>83</v>
      </c>
      <c r="DZ227" s="12" t="s">
        <v>84</v>
      </c>
      <c r="EA227" s="12" t="s">
        <v>85</v>
      </c>
      <c r="EB227" s="12" t="s">
        <v>86</v>
      </c>
      <c r="EC227" s="12" t="s">
        <v>87</v>
      </c>
      <c r="ED227" s="12" t="s">
        <v>88</v>
      </c>
      <c r="EE227" s="12" t="s">
        <v>89</v>
      </c>
      <c r="EF227" s="12" t="s">
        <v>90</v>
      </c>
      <c r="EG227" s="12" t="s">
        <v>91</v>
      </c>
      <c r="EH227" s="12" t="s">
        <v>92</v>
      </c>
      <c r="EI227" s="12" t="s">
        <v>93</v>
      </c>
      <c r="EJ227" s="12" t="s">
        <v>94</v>
      </c>
      <c r="EK227" s="12" t="s">
        <v>95</v>
      </c>
      <c r="EL227" s="12" t="s">
        <v>96</v>
      </c>
      <c r="EM227" s="12" t="s">
        <v>97</v>
      </c>
      <c r="EN227" s="12" t="s">
        <v>98</v>
      </c>
      <c r="EO227" s="12" t="s">
        <v>99</v>
      </c>
      <c r="EP227" s="12" t="s">
        <v>100</v>
      </c>
      <c r="EQ227" s="12" t="s">
        <v>101</v>
      </c>
      <c r="ER227" s="12" t="s">
        <v>102</v>
      </c>
      <c r="ES227" s="12" t="s">
        <v>103</v>
      </c>
      <c r="ET227" s="12" t="s">
        <v>104</v>
      </c>
      <c r="EU227" s="12" t="s">
        <v>105</v>
      </c>
      <c r="EV227" s="12" t="s">
        <v>106</v>
      </c>
      <c r="EW227" s="12" t="s">
        <v>107</v>
      </c>
      <c r="EX227" s="12" t="s">
        <v>108</v>
      </c>
      <c r="EY227" s="12" t="s">
        <v>109</v>
      </c>
      <c r="EZ227" s="12" t="s">
        <v>110</v>
      </c>
      <c r="FA227" s="12" t="s">
        <v>111</v>
      </c>
      <c r="FB227" s="12" t="s">
        <v>112</v>
      </c>
      <c r="FC227" s="12" t="s">
        <v>113</v>
      </c>
      <c r="FD227" s="12" t="s">
        <v>16</v>
      </c>
      <c r="FE227" s="12" t="s">
        <v>114</v>
      </c>
      <c r="FF227" s="12" t="s">
        <v>115</v>
      </c>
      <c r="FG227" s="12" t="s">
        <v>116</v>
      </c>
      <c r="FH227" s="12" t="s">
        <v>117</v>
      </c>
      <c r="FI227" s="12" t="s">
        <v>118</v>
      </c>
      <c r="FJ227" s="12" t="s">
        <v>119</v>
      </c>
      <c r="FK227" s="12" t="s">
        <v>120</v>
      </c>
      <c r="FL227" s="12" t="s">
        <v>121</v>
      </c>
      <c r="FM227" s="12" t="s">
        <v>122</v>
      </c>
      <c r="FN227" s="12" t="s">
        <v>123</v>
      </c>
      <c r="FO227" s="12" t="s">
        <v>124</v>
      </c>
      <c r="FP227" s="12" t="s">
        <v>125</v>
      </c>
      <c r="FQ227" s="12" t="s">
        <v>126</v>
      </c>
      <c r="FR227" s="12" t="s">
        <v>127</v>
      </c>
      <c r="FS227" s="12" t="s">
        <v>128</v>
      </c>
      <c r="FT227" s="12" t="s">
        <v>129</v>
      </c>
      <c r="FU227" s="12" t="s">
        <v>130</v>
      </c>
      <c r="FV227" s="12" t="s">
        <v>131</v>
      </c>
      <c r="FW227" s="12" t="s">
        <v>132</v>
      </c>
      <c r="FX227" s="12" t="s">
        <v>133</v>
      </c>
      <c r="FY227" s="12" t="s">
        <v>134</v>
      </c>
      <c r="FZ227" s="12" t="s">
        <v>135</v>
      </c>
      <c r="GA227" s="12" t="s">
        <v>136</v>
      </c>
      <c r="GB227" s="12" t="s">
        <v>137</v>
      </c>
      <c r="GC227" s="12" t="s">
        <v>138</v>
      </c>
      <c r="GD227" s="12" t="s">
        <v>139</v>
      </c>
      <c r="GE227" s="12" t="s">
        <v>140</v>
      </c>
      <c r="GF227" s="12" t="s">
        <v>141</v>
      </c>
      <c r="GG227" s="12" t="s">
        <v>142</v>
      </c>
      <c r="GH227" s="12" t="s">
        <v>143</v>
      </c>
      <c r="GI227" s="12" t="s">
        <v>144</v>
      </c>
      <c r="GJ227" s="12" t="s">
        <v>145</v>
      </c>
      <c r="GK227" s="12" t="s">
        <v>146</v>
      </c>
      <c r="GL227" s="12" t="s">
        <v>147</v>
      </c>
      <c r="GM227" s="12" t="s">
        <v>148</v>
      </c>
      <c r="GN227" s="12" t="s">
        <v>149</v>
      </c>
      <c r="GO227" s="12" t="s">
        <v>150</v>
      </c>
      <c r="GP227" s="12" t="s">
        <v>151</v>
      </c>
      <c r="GQ227" s="12" t="s">
        <v>152</v>
      </c>
      <c r="GR227" s="12" t="s">
        <v>153</v>
      </c>
      <c r="GS227" s="12" t="s">
        <v>154</v>
      </c>
      <c r="GT227" s="12" t="s">
        <v>155</v>
      </c>
      <c r="GU227" s="12" t="s">
        <v>156</v>
      </c>
      <c r="GV227" s="12" t="s">
        <v>157</v>
      </c>
      <c r="GW227" s="12" t="s">
        <v>158</v>
      </c>
      <c r="GX227" s="12" t="s">
        <v>159</v>
      </c>
      <c r="GY227" s="12" t="s">
        <v>160</v>
      </c>
      <c r="GZ227" s="12" t="s">
        <v>161</v>
      </c>
      <c r="HA227" s="12" t="s">
        <v>162</v>
      </c>
      <c r="HB227" s="12" t="s">
        <v>163</v>
      </c>
      <c r="HC227" s="12" t="s">
        <v>164</v>
      </c>
      <c r="HD227" s="12" t="s">
        <v>165</v>
      </c>
      <c r="HE227" s="12" t="s">
        <v>166</v>
      </c>
      <c r="HF227" s="12" t="s">
        <v>167</v>
      </c>
      <c r="HG227" s="12" t="s">
        <v>168</v>
      </c>
      <c r="HH227" s="12" t="s">
        <v>169</v>
      </c>
      <c r="HI227" s="12" t="s">
        <v>18</v>
      </c>
      <c r="HJ227" s="12" t="s">
        <v>170</v>
      </c>
      <c r="HK227" s="12" t="s">
        <v>171</v>
      </c>
      <c r="HL227" s="12" t="s">
        <v>172</v>
      </c>
      <c r="HM227" s="12" t="s">
        <v>173</v>
      </c>
      <c r="HN227" s="12" t="s">
        <v>174</v>
      </c>
      <c r="HO227" s="12" t="s">
        <v>175</v>
      </c>
      <c r="HP227" s="12" t="s">
        <v>176</v>
      </c>
      <c r="HQ227" s="12" t="s">
        <v>177</v>
      </c>
    </row>
    <row r="228" spans="1:225" x14ac:dyDescent="0.2">
      <c r="A228" t="s">
        <v>178</v>
      </c>
      <c r="B228">
        <v>2</v>
      </c>
      <c r="E228">
        <v>0</v>
      </c>
      <c r="F228" s="13">
        <v>1</v>
      </c>
      <c r="G228" s="13">
        <v>1</v>
      </c>
      <c r="H228">
        <v>0</v>
      </c>
      <c r="I228">
        <v>0</v>
      </c>
      <c r="J228">
        <v>0</v>
      </c>
      <c r="K228">
        <v>0</v>
      </c>
      <c r="L228" s="13">
        <v>1</v>
      </c>
      <c r="M228">
        <v>0</v>
      </c>
      <c r="N228">
        <v>0</v>
      </c>
      <c r="O228">
        <v>0</v>
      </c>
      <c r="P228">
        <v>0</v>
      </c>
      <c r="Q228" s="13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s="13">
        <v>1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 s="13">
        <v>1</v>
      </c>
      <c r="BZ228">
        <v>0</v>
      </c>
      <c r="CA228">
        <v>0</v>
      </c>
      <c r="CB228" s="13">
        <v>1</v>
      </c>
      <c r="CC228">
        <v>0</v>
      </c>
      <c r="CD228">
        <v>0</v>
      </c>
      <c r="CE228">
        <v>0</v>
      </c>
      <c r="CF228">
        <v>0</v>
      </c>
      <c r="CG228" s="13">
        <v>1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 s="13">
        <v>1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 s="13">
        <v>1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 s="13">
        <v>1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</row>
    <row r="229" spans="1:225" x14ac:dyDescent="0.2">
      <c r="A229" t="s">
        <v>181</v>
      </c>
      <c r="B229">
        <v>2</v>
      </c>
      <c r="E229">
        <v>0</v>
      </c>
      <c r="F229" s="13">
        <v>1</v>
      </c>
      <c r="G229" s="13">
        <v>1</v>
      </c>
      <c r="H229">
        <v>0</v>
      </c>
      <c r="I229">
        <v>0</v>
      </c>
      <c r="J229">
        <v>0</v>
      </c>
      <c r="K229">
        <v>0</v>
      </c>
      <c r="L229" s="13">
        <v>1</v>
      </c>
      <c r="M229">
        <v>0</v>
      </c>
      <c r="N229">
        <v>0</v>
      </c>
      <c r="O229">
        <v>0</v>
      </c>
      <c r="P229">
        <v>0</v>
      </c>
      <c r="Q229" s="13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 s="13">
        <v>1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 s="13">
        <v>1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 s="13">
        <v>1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 s="13">
        <v>1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 s="13">
        <v>1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0</v>
      </c>
      <c r="HK229">
        <v>0</v>
      </c>
      <c r="HL229">
        <v>0</v>
      </c>
      <c r="HM229">
        <v>0</v>
      </c>
      <c r="HN229">
        <v>0</v>
      </c>
      <c r="HO229">
        <v>0</v>
      </c>
      <c r="HP229">
        <v>0</v>
      </c>
      <c r="HQ229">
        <v>0</v>
      </c>
    </row>
    <row r="230" spans="1:225" x14ac:dyDescent="0.2">
      <c r="A230" t="s">
        <v>183</v>
      </c>
      <c r="B230">
        <v>2</v>
      </c>
      <c r="E230">
        <v>0</v>
      </c>
      <c r="F230" s="13">
        <v>1</v>
      </c>
      <c r="G230" s="13">
        <v>1</v>
      </c>
      <c r="H230">
        <v>0</v>
      </c>
      <c r="I230">
        <v>0</v>
      </c>
      <c r="J230">
        <v>0</v>
      </c>
      <c r="K230">
        <v>0</v>
      </c>
      <c r="L230" s="13">
        <v>1</v>
      </c>
      <c r="M230">
        <v>0</v>
      </c>
      <c r="N230">
        <v>0</v>
      </c>
      <c r="O230">
        <v>0</v>
      </c>
      <c r="P230">
        <v>0</v>
      </c>
      <c r="Q230" s="13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 s="13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 s="13">
        <v>1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 s="13">
        <v>1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 s="13">
        <v>1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 s="13">
        <v>1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 s="13">
        <v>1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0</v>
      </c>
      <c r="HM230">
        <v>0</v>
      </c>
      <c r="HN230">
        <v>0</v>
      </c>
      <c r="HO230">
        <v>0</v>
      </c>
      <c r="HP230">
        <v>0</v>
      </c>
      <c r="HQ230">
        <v>0</v>
      </c>
    </row>
    <row r="231" spans="1:225" x14ac:dyDescent="0.2">
      <c r="A231" t="s">
        <v>186</v>
      </c>
      <c r="B231">
        <v>2</v>
      </c>
      <c r="E231">
        <v>0</v>
      </c>
      <c r="F231" s="13">
        <v>1</v>
      </c>
      <c r="G231" s="13">
        <v>1</v>
      </c>
      <c r="H231">
        <v>0</v>
      </c>
      <c r="I231">
        <v>0</v>
      </c>
      <c r="J231">
        <v>0</v>
      </c>
      <c r="K231">
        <v>0</v>
      </c>
      <c r="L231" s="13">
        <v>1</v>
      </c>
      <c r="M231">
        <v>0</v>
      </c>
      <c r="N231">
        <v>0</v>
      </c>
      <c r="O231">
        <v>0</v>
      </c>
      <c r="P231">
        <v>0</v>
      </c>
      <c r="Q231" s="13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s="13">
        <v>1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 s="13">
        <v>1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 s="13">
        <v>1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 s="13">
        <v>1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 s="13">
        <v>1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 s="13">
        <v>1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0</v>
      </c>
      <c r="HK231">
        <v>0</v>
      </c>
      <c r="HL231">
        <v>0</v>
      </c>
      <c r="HM231">
        <v>0</v>
      </c>
      <c r="HN231">
        <v>0</v>
      </c>
      <c r="HO231">
        <v>0</v>
      </c>
      <c r="HP231">
        <v>0</v>
      </c>
      <c r="HQ231">
        <v>0</v>
      </c>
    </row>
    <row r="232" spans="1:225" x14ac:dyDescent="0.2">
      <c r="A232" t="s">
        <v>188</v>
      </c>
      <c r="B232">
        <v>1</v>
      </c>
      <c r="E232">
        <v>0</v>
      </c>
      <c r="F232" s="13">
        <v>1</v>
      </c>
      <c r="G232" s="13">
        <v>1</v>
      </c>
      <c r="H232">
        <v>0</v>
      </c>
      <c r="I232">
        <v>0</v>
      </c>
      <c r="J232">
        <v>0</v>
      </c>
      <c r="K232">
        <v>0</v>
      </c>
      <c r="L232" s="13">
        <v>1</v>
      </c>
      <c r="M232">
        <v>0</v>
      </c>
      <c r="N232">
        <v>0</v>
      </c>
      <c r="O232" s="13">
        <v>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s="13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s="13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 s="13">
        <v>1</v>
      </c>
      <c r="CA232">
        <v>0</v>
      </c>
      <c r="CB232">
        <v>0</v>
      </c>
      <c r="CC232">
        <v>0</v>
      </c>
      <c r="CD232">
        <v>0</v>
      </c>
      <c r="CE232" s="13">
        <v>1</v>
      </c>
      <c r="CF232" s="13">
        <v>1</v>
      </c>
      <c r="CG232">
        <v>0</v>
      </c>
      <c r="CH232">
        <v>0</v>
      </c>
      <c r="CI232" s="13">
        <v>1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 s="13">
        <v>1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 s="13">
        <v>1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 s="13">
        <v>1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 s="13">
        <v>1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0</v>
      </c>
      <c r="HK232">
        <v>0</v>
      </c>
      <c r="HL232">
        <v>0</v>
      </c>
      <c r="HM232">
        <v>0</v>
      </c>
      <c r="HN232">
        <v>0</v>
      </c>
      <c r="HO232" s="13">
        <v>1</v>
      </c>
      <c r="HP232">
        <v>0</v>
      </c>
      <c r="HQ232">
        <v>0</v>
      </c>
    </row>
    <row r="233" spans="1:225" x14ac:dyDescent="0.2">
      <c r="A233" t="s">
        <v>190</v>
      </c>
      <c r="B233">
        <v>1</v>
      </c>
      <c r="E233">
        <v>0</v>
      </c>
      <c r="F233" s="13">
        <v>1</v>
      </c>
      <c r="G233" s="13">
        <v>1</v>
      </c>
      <c r="H233">
        <v>0</v>
      </c>
      <c r="I233">
        <v>0</v>
      </c>
      <c r="J233">
        <v>0</v>
      </c>
      <c r="K233">
        <v>0</v>
      </c>
      <c r="L233" s="13">
        <v>1</v>
      </c>
      <c r="M233">
        <v>0</v>
      </c>
      <c r="N233">
        <v>0</v>
      </c>
      <c r="O233" s="1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 s="1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s="13">
        <v>1</v>
      </c>
      <c r="AK233">
        <v>0</v>
      </c>
      <c r="AL233">
        <v>0</v>
      </c>
      <c r="AM233">
        <v>0</v>
      </c>
      <c r="AN233" s="1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 s="13">
        <v>1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 s="13">
        <v>1</v>
      </c>
      <c r="CA233">
        <v>0</v>
      </c>
      <c r="CB233">
        <v>0</v>
      </c>
      <c r="CC233">
        <v>0</v>
      </c>
      <c r="CD233">
        <v>0</v>
      </c>
      <c r="CE233" s="13">
        <v>1</v>
      </c>
      <c r="CF233" s="13">
        <v>1</v>
      </c>
      <c r="CG233" s="13">
        <v>1</v>
      </c>
      <c r="CH233">
        <v>0</v>
      </c>
      <c r="CI233" s="13">
        <v>1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 s="13">
        <v>1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 s="13">
        <v>1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 s="13">
        <v>1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 s="13">
        <v>1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 s="13">
        <v>1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 s="13">
        <v>1</v>
      </c>
      <c r="HP233">
        <v>0</v>
      </c>
      <c r="HQ233">
        <v>0</v>
      </c>
    </row>
    <row r="234" spans="1:225" x14ac:dyDescent="0.2">
      <c r="A234" t="s">
        <v>192</v>
      </c>
      <c r="B234">
        <v>1</v>
      </c>
      <c r="E234">
        <v>0</v>
      </c>
      <c r="F234" s="13">
        <v>1</v>
      </c>
      <c r="G234" s="13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 s="13">
        <v>1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0</v>
      </c>
      <c r="HN234">
        <v>0</v>
      </c>
      <c r="HO234">
        <v>0</v>
      </c>
      <c r="HP234">
        <v>0</v>
      </c>
      <c r="HQ234">
        <v>0</v>
      </c>
    </row>
    <row r="235" spans="1:225" x14ac:dyDescent="0.2">
      <c r="A235" t="s">
        <v>194</v>
      </c>
      <c r="B235">
        <v>1</v>
      </c>
      <c r="E235">
        <v>0</v>
      </c>
      <c r="F235" s="13">
        <v>1</v>
      </c>
      <c r="G235" s="13">
        <v>1</v>
      </c>
      <c r="H235">
        <v>0</v>
      </c>
      <c r="I235">
        <v>0</v>
      </c>
      <c r="J235">
        <v>0</v>
      </c>
      <c r="K235">
        <v>0</v>
      </c>
      <c r="L235" s="13">
        <v>1</v>
      </c>
      <c r="M235">
        <v>0</v>
      </c>
      <c r="N235">
        <v>0</v>
      </c>
      <c r="O235" s="13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s="13">
        <v>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s="13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s="13">
        <v>1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 s="13">
        <v>1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 s="13">
        <v>1</v>
      </c>
      <c r="CA235">
        <v>0</v>
      </c>
      <c r="CB235">
        <v>0</v>
      </c>
      <c r="CC235">
        <v>0</v>
      </c>
      <c r="CD235">
        <v>0</v>
      </c>
      <c r="CE235" s="13">
        <v>1</v>
      </c>
      <c r="CF235" s="13">
        <v>1</v>
      </c>
      <c r="CG235">
        <v>0</v>
      </c>
      <c r="CH235" s="13">
        <v>1</v>
      </c>
      <c r="CI235" s="13">
        <v>1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 s="13">
        <v>1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 s="13">
        <v>1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 s="13">
        <v>1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 s="13">
        <v>1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 s="13">
        <v>1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  <c r="HH235">
        <v>0</v>
      </c>
      <c r="HI235">
        <v>0</v>
      </c>
      <c r="HJ235">
        <v>0</v>
      </c>
      <c r="HK235">
        <v>0</v>
      </c>
      <c r="HL235">
        <v>0</v>
      </c>
      <c r="HM235" s="13">
        <v>1</v>
      </c>
      <c r="HN235">
        <v>0</v>
      </c>
      <c r="HO235">
        <v>0</v>
      </c>
      <c r="HP235">
        <v>0</v>
      </c>
      <c r="HQ235">
        <v>0</v>
      </c>
    </row>
    <row r="236" spans="1:225" x14ac:dyDescent="0.2">
      <c r="A236" t="s">
        <v>196</v>
      </c>
      <c r="B236">
        <v>1</v>
      </c>
      <c r="E236">
        <v>0</v>
      </c>
      <c r="F236" s="13">
        <v>1</v>
      </c>
      <c r="G236" s="13">
        <v>1</v>
      </c>
      <c r="H236">
        <v>0</v>
      </c>
      <c r="I236">
        <v>0</v>
      </c>
      <c r="J236">
        <v>0</v>
      </c>
      <c r="K236">
        <v>0</v>
      </c>
      <c r="L236" s="13">
        <v>1</v>
      </c>
      <c r="M236">
        <v>0</v>
      </c>
      <c r="N236">
        <v>0</v>
      </c>
      <c r="O236" s="13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 s="13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 s="13">
        <v>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 s="13">
        <v>1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 s="13">
        <v>1</v>
      </c>
      <c r="BY236">
        <v>0</v>
      </c>
      <c r="BZ236">
        <v>0</v>
      </c>
      <c r="CA236">
        <v>0</v>
      </c>
      <c r="CB236">
        <v>0</v>
      </c>
      <c r="CC236" s="13">
        <v>1</v>
      </c>
      <c r="CD236">
        <v>0</v>
      </c>
      <c r="CE236" s="13">
        <v>1</v>
      </c>
      <c r="CF236" s="13">
        <v>1</v>
      </c>
      <c r="CG236" s="13">
        <v>1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 s="13">
        <v>1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 s="13">
        <v>1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 s="13">
        <v>1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 s="13">
        <v>1</v>
      </c>
      <c r="FN236">
        <v>0</v>
      </c>
      <c r="FO236">
        <v>0</v>
      </c>
      <c r="FP236">
        <v>0</v>
      </c>
      <c r="FQ236">
        <v>0</v>
      </c>
      <c r="FR236" s="13">
        <v>1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0</v>
      </c>
      <c r="HL236">
        <v>0</v>
      </c>
      <c r="HM236">
        <v>0</v>
      </c>
      <c r="HN236">
        <v>0</v>
      </c>
      <c r="HO236">
        <v>0</v>
      </c>
      <c r="HP236">
        <v>0</v>
      </c>
      <c r="HQ236">
        <v>0</v>
      </c>
    </row>
    <row r="237" spans="1:225" x14ac:dyDescent="0.2">
      <c r="A237" t="s">
        <v>199</v>
      </c>
      <c r="B237">
        <v>1</v>
      </c>
      <c r="E237">
        <v>0</v>
      </c>
      <c r="F237" s="13">
        <v>1</v>
      </c>
      <c r="G237" s="13">
        <v>1</v>
      </c>
      <c r="H237">
        <v>0</v>
      </c>
      <c r="I237">
        <v>0</v>
      </c>
      <c r="J237">
        <v>0</v>
      </c>
      <c r="K237">
        <v>0</v>
      </c>
      <c r="L237" s="13">
        <v>1</v>
      </c>
      <c r="M237">
        <v>0</v>
      </c>
      <c r="N237">
        <v>0</v>
      </c>
      <c r="O237" s="13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 s="13">
        <v>1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 s="13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 s="13">
        <v>1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 s="13">
        <v>1</v>
      </c>
      <c r="CA237">
        <v>0</v>
      </c>
      <c r="CB237">
        <v>0</v>
      </c>
      <c r="CC237">
        <v>0</v>
      </c>
      <c r="CD237">
        <v>0</v>
      </c>
      <c r="CE237" s="13">
        <v>1</v>
      </c>
      <c r="CF237" s="13">
        <v>1</v>
      </c>
      <c r="CG237" s="13">
        <v>1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 s="13">
        <v>1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 s="13">
        <v>1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 s="13">
        <v>1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 s="13">
        <v>1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 s="13">
        <v>1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0</v>
      </c>
      <c r="HM237">
        <v>0</v>
      </c>
      <c r="HN237">
        <v>0</v>
      </c>
      <c r="HO237">
        <v>0</v>
      </c>
      <c r="HP237">
        <v>0</v>
      </c>
      <c r="HQ237">
        <v>0</v>
      </c>
    </row>
    <row r="238" spans="1:225" x14ac:dyDescent="0.2">
      <c r="A238" t="s">
        <v>201</v>
      </c>
      <c r="B238">
        <v>1</v>
      </c>
      <c r="E238">
        <v>0</v>
      </c>
      <c r="F238" s="13">
        <v>1</v>
      </c>
      <c r="G238" s="13">
        <v>1</v>
      </c>
      <c r="H238">
        <v>0</v>
      </c>
      <c r="I238">
        <v>0</v>
      </c>
      <c r="J238">
        <v>0</v>
      </c>
      <c r="K238">
        <v>0</v>
      </c>
      <c r="L238" s="13">
        <v>1</v>
      </c>
      <c r="M238">
        <v>0</v>
      </c>
      <c r="N238">
        <v>0</v>
      </c>
      <c r="O238" s="13"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s="13">
        <v>1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 s="13">
        <v>1</v>
      </c>
      <c r="BZ238">
        <v>0</v>
      </c>
      <c r="CA238">
        <v>0</v>
      </c>
      <c r="CB238">
        <v>0</v>
      </c>
      <c r="CC238">
        <v>0</v>
      </c>
      <c r="CD238">
        <v>0</v>
      </c>
      <c r="CE238" s="13">
        <v>1</v>
      </c>
      <c r="CF238" s="13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 s="13">
        <v>1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 s="13">
        <v>1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 s="13">
        <v>1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0</v>
      </c>
      <c r="HL238">
        <v>0</v>
      </c>
      <c r="HM238">
        <v>0</v>
      </c>
      <c r="HN238">
        <v>0</v>
      </c>
      <c r="HO238">
        <v>0</v>
      </c>
      <c r="HP238">
        <v>0</v>
      </c>
      <c r="HQ238">
        <v>0</v>
      </c>
    </row>
    <row r="239" spans="1:225" x14ac:dyDescent="0.2">
      <c r="A239" t="s">
        <v>203</v>
      </c>
      <c r="B239">
        <v>1</v>
      </c>
      <c r="E239">
        <v>0</v>
      </c>
      <c r="F239" s="13">
        <v>1</v>
      </c>
      <c r="G239" s="13">
        <v>1</v>
      </c>
      <c r="H239">
        <v>0</v>
      </c>
      <c r="I239">
        <v>0</v>
      </c>
      <c r="J239">
        <v>0</v>
      </c>
      <c r="K239">
        <v>0</v>
      </c>
      <c r="L239" s="13">
        <v>1</v>
      </c>
      <c r="M239">
        <v>0</v>
      </c>
      <c r="N239">
        <v>0</v>
      </c>
      <c r="O239" s="13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s="13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 s="13">
        <v>1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 s="13">
        <v>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 s="13">
        <v>1</v>
      </c>
      <c r="CB239">
        <v>0</v>
      </c>
      <c r="CC239">
        <v>0</v>
      </c>
      <c r="CD239">
        <v>0</v>
      </c>
      <c r="CE239" s="13">
        <v>1</v>
      </c>
      <c r="CF239" s="13">
        <v>1</v>
      </c>
      <c r="CG239" s="13">
        <v>1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 s="13">
        <v>1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 s="13">
        <v>1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 s="13">
        <v>1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 s="13">
        <v>1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 s="13">
        <v>1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0</v>
      </c>
      <c r="HN239">
        <v>0</v>
      </c>
      <c r="HO239">
        <v>0</v>
      </c>
      <c r="HP239">
        <v>0</v>
      </c>
      <c r="HQ239">
        <v>0</v>
      </c>
    </row>
    <row r="240" spans="1:225" x14ac:dyDescent="0.2">
      <c r="A240" t="s">
        <v>205</v>
      </c>
      <c r="B240">
        <v>1</v>
      </c>
      <c r="E240">
        <v>0</v>
      </c>
      <c r="F240" s="13">
        <v>1</v>
      </c>
      <c r="G240" s="13">
        <v>1</v>
      </c>
      <c r="H240">
        <v>0</v>
      </c>
      <c r="I240">
        <v>0</v>
      </c>
      <c r="J240">
        <v>0</v>
      </c>
      <c r="K240">
        <v>0</v>
      </c>
      <c r="L240" s="13">
        <v>1</v>
      </c>
      <c r="M240">
        <v>0</v>
      </c>
      <c r="N240">
        <v>0</v>
      </c>
      <c r="O240">
        <v>0</v>
      </c>
      <c r="P240">
        <v>0</v>
      </c>
      <c r="Q240" s="13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 s="13">
        <v>1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 s="13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 s="13">
        <v>1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 s="13">
        <v>1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</row>
    <row r="241" spans="1:225" x14ac:dyDescent="0.2">
      <c r="A241" t="s">
        <v>208</v>
      </c>
      <c r="B241">
        <v>1</v>
      </c>
      <c r="E241">
        <v>0</v>
      </c>
      <c r="F241" s="13">
        <v>1</v>
      </c>
      <c r="G241" s="13">
        <v>1</v>
      </c>
      <c r="H241">
        <v>0</v>
      </c>
      <c r="I241">
        <v>0</v>
      </c>
      <c r="J241">
        <v>0</v>
      </c>
      <c r="K241">
        <v>0</v>
      </c>
      <c r="L241" s="13">
        <v>1</v>
      </c>
      <c r="M241">
        <v>0</v>
      </c>
      <c r="N241">
        <v>0</v>
      </c>
      <c r="O241" s="13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s="13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s="13">
        <v>1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 s="13">
        <v>1</v>
      </c>
      <c r="CB241">
        <v>0</v>
      </c>
      <c r="CC241">
        <v>0</v>
      </c>
      <c r="CD241">
        <v>0</v>
      </c>
      <c r="CE241" s="13">
        <v>1</v>
      </c>
      <c r="CF241">
        <v>0</v>
      </c>
      <c r="CG241">
        <v>0</v>
      </c>
      <c r="CH241" s="13">
        <v>1</v>
      </c>
      <c r="CI241" s="13">
        <v>1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 s="13">
        <v>1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 s="13">
        <v>1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 s="13">
        <v>1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0</v>
      </c>
      <c r="HL241">
        <v>0</v>
      </c>
      <c r="HM241">
        <v>0</v>
      </c>
      <c r="HN241">
        <v>0</v>
      </c>
      <c r="HO241">
        <v>0</v>
      </c>
      <c r="HP241">
        <v>0</v>
      </c>
      <c r="HQ241" s="13">
        <v>1</v>
      </c>
    </row>
    <row r="242" spans="1:225" x14ac:dyDescent="0.2">
      <c r="A242" t="s">
        <v>210</v>
      </c>
      <c r="B242">
        <v>1</v>
      </c>
      <c r="E242">
        <v>0</v>
      </c>
      <c r="F242">
        <v>0</v>
      </c>
      <c r="G242" s="13">
        <v>1</v>
      </c>
      <c r="H242">
        <v>0</v>
      </c>
      <c r="I242">
        <v>0</v>
      </c>
      <c r="J242">
        <v>0</v>
      </c>
      <c r="K242">
        <v>0</v>
      </c>
      <c r="L242" s="13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 s="13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 s="13">
        <v>1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 s="13">
        <v>1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 s="13">
        <v>1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 s="13">
        <v>1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</row>
    <row r="243" spans="1:225" x14ac:dyDescent="0.2">
      <c r="A243" t="s">
        <v>212</v>
      </c>
      <c r="B243">
        <v>1</v>
      </c>
      <c r="E243">
        <v>0</v>
      </c>
      <c r="F243" s="13">
        <v>1</v>
      </c>
      <c r="G243" s="13">
        <v>1</v>
      </c>
      <c r="H243">
        <v>0</v>
      </c>
      <c r="I243">
        <v>0</v>
      </c>
      <c r="J243">
        <v>0</v>
      </c>
      <c r="K243">
        <v>0</v>
      </c>
      <c r="L243" s="13">
        <v>1</v>
      </c>
      <c r="M243">
        <v>0</v>
      </c>
      <c r="N243">
        <v>0</v>
      </c>
      <c r="O243">
        <v>0</v>
      </c>
      <c r="P243">
        <v>0</v>
      </c>
      <c r="Q243" s="1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 s="1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 s="13">
        <v>1</v>
      </c>
      <c r="AL243">
        <v>0</v>
      </c>
      <c r="AM243">
        <v>0</v>
      </c>
      <c r="AN243">
        <v>0</v>
      </c>
      <c r="AO243">
        <v>0</v>
      </c>
      <c r="AP243" s="13">
        <v>1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 s="13">
        <v>1</v>
      </c>
      <c r="BX243">
        <v>0</v>
      </c>
      <c r="BY243">
        <v>0</v>
      </c>
      <c r="BZ243">
        <v>0</v>
      </c>
      <c r="CA243">
        <v>0</v>
      </c>
      <c r="CB243">
        <v>0</v>
      </c>
      <c r="CC243" s="13">
        <v>1</v>
      </c>
      <c r="CD243">
        <v>0</v>
      </c>
      <c r="CE243">
        <v>0</v>
      </c>
      <c r="CF243">
        <v>0</v>
      </c>
      <c r="CG243" s="13">
        <v>1</v>
      </c>
      <c r="CH243" s="13">
        <v>1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 s="13">
        <v>1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 s="13">
        <v>1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 s="13">
        <v>1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 s="13">
        <v>1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 s="13">
        <v>1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0</v>
      </c>
      <c r="HM243">
        <v>0</v>
      </c>
      <c r="HN243">
        <v>0</v>
      </c>
      <c r="HO243">
        <v>0</v>
      </c>
      <c r="HP243">
        <v>0</v>
      </c>
      <c r="HQ243">
        <v>0</v>
      </c>
    </row>
    <row r="244" spans="1:225" x14ac:dyDescent="0.2">
      <c r="A244" t="s">
        <v>214</v>
      </c>
      <c r="B244">
        <v>1</v>
      </c>
      <c r="E244">
        <v>0</v>
      </c>
      <c r="F244" s="13">
        <v>1</v>
      </c>
      <c r="G244" s="13">
        <v>1</v>
      </c>
      <c r="H244">
        <v>0</v>
      </c>
      <c r="I244">
        <v>0</v>
      </c>
      <c r="J244">
        <v>0</v>
      </c>
      <c r="K244">
        <v>0</v>
      </c>
      <c r="L244" s="13">
        <v>1</v>
      </c>
      <c r="M244">
        <v>0</v>
      </c>
      <c r="N244">
        <v>0</v>
      </c>
      <c r="O244">
        <v>0</v>
      </c>
      <c r="P244">
        <v>0</v>
      </c>
      <c r="Q244" s="13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s="13">
        <v>1</v>
      </c>
      <c r="AC244">
        <v>0</v>
      </c>
      <c r="AD244">
        <v>0</v>
      </c>
      <c r="AE244">
        <v>0</v>
      </c>
      <c r="AF244">
        <v>0</v>
      </c>
      <c r="AG244" s="13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 s="13">
        <v>1</v>
      </c>
      <c r="AS244">
        <v>0</v>
      </c>
      <c r="AT244">
        <v>0</v>
      </c>
      <c r="AU244">
        <v>0</v>
      </c>
      <c r="AV244" s="13">
        <v>1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s="13">
        <v>1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 s="13">
        <v>1</v>
      </c>
      <c r="BY244">
        <v>0</v>
      </c>
      <c r="BZ244">
        <v>0</v>
      </c>
      <c r="CA244">
        <v>0</v>
      </c>
      <c r="CB244" s="13">
        <v>1</v>
      </c>
      <c r="CC244">
        <v>0</v>
      </c>
      <c r="CD244">
        <v>0</v>
      </c>
      <c r="CE244">
        <v>0</v>
      </c>
      <c r="CF244" s="13">
        <v>1</v>
      </c>
      <c r="CG244" s="13">
        <v>1</v>
      </c>
      <c r="CH244">
        <v>0</v>
      </c>
      <c r="CI244" s="13">
        <v>1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 s="13">
        <v>1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 s="13">
        <v>1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 s="13">
        <v>1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 s="13">
        <v>1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  <c r="HH244">
        <v>0</v>
      </c>
      <c r="HI244">
        <v>0</v>
      </c>
      <c r="HJ244">
        <v>0</v>
      </c>
      <c r="HK244">
        <v>0</v>
      </c>
      <c r="HL244">
        <v>0</v>
      </c>
      <c r="HM244">
        <v>0</v>
      </c>
      <c r="HN244">
        <v>0</v>
      </c>
      <c r="HO244" s="13">
        <v>1</v>
      </c>
      <c r="HP244">
        <v>0</v>
      </c>
      <c r="HQ244">
        <v>0</v>
      </c>
    </row>
    <row r="245" spans="1:225" x14ac:dyDescent="0.2">
      <c r="A245" t="s">
        <v>216</v>
      </c>
      <c r="B245">
        <v>1</v>
      </c>
      <c r="E245">
        <v>0</v>
      </c>
      <c r="F245" s="13">
        <v>1</v>
      </c>
      <c r="G245" s="13">
        <v>1</v>
      </c>
      <c r="H245">
        <v>0</v>
      </c>
      <c r="I245">
        <v>0</v>
      </c>
      <c r="J245">
        <v>0</v>
      </c>
      <c r="K245">
        <v>0</v>
      </c>
      <c r="L245" s="13">
        <v>1</v>
      </c>
      <c r="M245">
        <v>0</v>
      </c>
      <c r="N245">
        <v>0</v>
      </c>
      <c r="O245">
        <v>0</v>
      </c>
      <c r="P245" s="13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 s="13">
        <v>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 s="13">
        <v>1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 s="13">
        <v>1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 s="13">
        <v>1</v>
      </c>
      <c r="CF245">
        <v>0</v>
      </c>
      <c r="CG245" s="13">
        <v>1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 s="13">
        <v>1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 s="13">
        <v>1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 s="13">
        <v>1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0</v>
      </c>
      <c r="HL245">
        <v>0</v>
      </c>
      <c r="HM245">
        <v>0</v>
      </c>
      <c r="HN245">
        <v>0</v>
      </c>
      <c r="HO245">
        <v>0</v>
      </c>
      <c r="HP245">
        <v>0</v>
      </c>
      <c r="HQ245">
        <v>0</v>
      </c>
    </row>
    <row r="246" spans="1:225" x14ac:dyDescent="0.2">
      <c r="A246" t="s">
        <v>218</v>
      </c>
      <c r="B246">
        <v>1</v>
      </c>
      <c r="E246">
        <v>0</v>
      </c>
      <c r="F246" s="13">
        <v>1</v>
      </c>
      <c r="G246" s="13">
        <v>1</v>
      </c>
      <c r="H246">
        <v>0</v>
      </c>
      <c r="I246">
        <v>0</v>
      </c>
      <c r="J246">
        <v>0</v>
      </c>
      <c r="K246">
        <v>0</v>
      </c>
      <c r="L246" s="13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 s="13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 s="13">
        <v>1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 s="13">
        <v>1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 s="13">
        <v>1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 s="13">
        <v>1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 s="13">
        <v>1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0</v>
      </c>
      <c r="HL246">
        <v>0</v>
      </c>
      <c r="HM246">
        <v>0</v>
      </c>
      <c r="HN246">
        <v>0</v>
      </c>
      <c r="HO246">
        <v>0</v>
      </c>
      <c r="HP246">
        <v>0</v>
      </c>
      <c r="HQ246">
        <v>0</v>
      </c>
    </row>
    <row r="247" spans="1:225" x14ac:dyDescent="0.2">
      <c r="A247" t="s">
        <v>220</v>
      </c>
      <c r="B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0</v>
      </c>
      <c r="HM247">
        <v>0</v>
      </c>
      <c r="HN247">
        <v>0</v>
      </c>
      <c r="HO247">
        <v>0</v>
      </c>
      <c r="HP247">
        <v>0</v>
      </c>
      <c r="HQ247">
        <v>0</v>
      </c>
    </row>
    <row r="248" spans="1:225" x14ac:dyDescent="0.2">
      <c r="A248" t="s">
        <v>222</v>
      </c>
      <c r="B248">
        <v>1</v>
      </c>
      <c r="E248">
        <v>0</v>
      </c>
      <c r="F248" s="13">
        <v>1</v>
      </c>
      <c r="G248" s="13">
        <v>1</v>
      </c>
      <c r="H248">
        <v>0</v>
      </c>
      <c r="I248">
        <v>0</v>
      </c>
      <c r="J248">
        <v>0</v>
      </c>
      <c r="K248">
        <v>0</v>
      </c>
      <c r="L248" s="13">
        <v>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 s="13">
        <v>1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 s="13">
        <v>1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 s="13">
        <v>1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0</v>
      </c>
      <c r="HM248">
        <v>0</v>
      </c>
      <c r="HN248">
        <v>0</v>
      </c>
      <c r="HO248">
        <v>0</v>
      </c>
      <c r="HP248">
        <v>0</v>
      </c>
      <c r="HQ248">
        <v>0</v>
      </c>
    </row>
    <row r="249" spans="1:225" x14ac:dyDescent="0.2">
      <c r="A249" t="s">
        <v>224</v>
      </c>
      <c r="B249">
        <v>1</v>
      </c>
      <c r="E249">
        <v>0</v>
      </c>
      <c r="F249" s="13">
        <v>1</v>
      </c>
      <c r="G249" s="13">
        <v>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</row>
    <row r="250" spans="1:225" x14ac:dyDescent="0.2">
      <c r="A250" t="s">
        <v>226</v>
      </c>
      <c r="B250">
        <v>1</v>
      </c>
      <c r="E250">
        <v>0</v>
      </c>
      <c r="F250" s="13">
        <v>1</v>
      </c>
      <c r="G250" s="13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 s="13">
        <v>1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0</v>
      </c>
      <c r="HM250">
        <v>0</v>
      </c>
      <c r="HN250">
        <v>0</v>
      </c>
      <c r="HO250">
        <v>0</v>
      </c>
      <c r="HP250">
        <v>0</v>
      </c>
      <c r="HQ250">
        <v>0</v>
      </c>
    </row>
    <row r="251" spans="1:225" x14ac:dyDescent="0.2">
      <c r="A251" t="s">
        <v>228</v>
      </c>
      <c r="B251">
        <v>1</v>
      </c>
      <c r="E251">
        <v>0</v>
      </c>
      <c r="F251" s="13">
        <v>1</v>
      </c>
      <c r="G251" s="13">
        <v>1</v>
      </c>
      <c r="H251">
        <v>0</v>
      </c>
      <c r="I251">
        <v>0</v>
      </c>
      <c r="J251">
        <v>0</v>
      </c>
      <c r="K251">
        <v>0</v>
      </c>
      <c r="L251" s="13">
        <v>1</v>
      </c>
      <c r="M251">
        <v>0</v>
      </c>
      <c r="N251">
        <v>0</v>
      </c>
      <c r="O251">
        <v>0</v>
      </c>
      <c r="P251">
        <v>0</v>
      </c>
      <c r="Q251" s="13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 s="13">
        <v>1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 s="13">
        <v>1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 s="13">
        <v>1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 s="13">
        <v>1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</row>
    <row r="252" spans="1:225" x14ac:dyDescent="0.2">
      <c r="A252" t="s">
        <v>230</v>
      </c>
      <c r="B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0</v>
      </c>
      <c r="HN252">
        <v>0</v>
      </c>
      <c r="HO252">
        <v>0</v>
      </c>
      <c r="HP252">
        <v>0</v>
      </c>
      <c r="HQ252">
        <v>0</v>
      </c>
    </row>
    <row r="253" spans="1:225" x14ac:dyDescent="0.2">
      <c r="A253" t="s">
        <v>232</v>
      </c>
      <c r="B253">
        <v>1</v>
      </c>
      <c r="E253">
        <v>0</v>
      </c>
      <c r="F253">
        <v>0</v>
      </c>
      <c r="G253" s="13">
        <v>1</v>
      </c>
      <c r="H253">
        <v>0</v>
      </c>
      <c r="I253">
        <v>0</v>
      </c>
      <c r="J253">
        <v>0</v>
      </c>
      <c r="K253">
        <v>0</v>
      </c>
      <c r="L253" s="13">
        <v>1</v>
      </c>
      <c r="M253">
        <v>0</v>
      </c>
      <c r="N253">
        <v>0</v>
      </c>
      <c r="O253">
        <v>0</v>
      </c>
      <c r="P253">
        <v>0</v>
      </c>
      <c r="Q253" s="1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 s="1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 s="13">
        <v>1</v>
      </c>
      <c r="BY253">
        <v>0</v>
      </c>
      <c r="BZ253">
        <v>0</v>
      </c>
      <c r="CA253">
        <v>0</v>
      </c>
      <c r="CB253" s="13">
        <v>1</v>
      </c>
      <c r="CC253">
        <v>0</v>
      </c>
      <c r="CD253">
        <v>0</v>
      </c>
      <c r="CE253">
        <v>0</v>
      </c>
      <c r="CF253">
        <v>0</v>
      </c>
      <c r="CG253" s="13">
        <v>1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 s="13">
        <v>1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 s="13">
        <v>1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 s="13">
        <v>1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0</v>
      </c>
      <c r="HN253">
        <v>0</v>
      </c>
      <c r="HO253">
        <v>0</v>
      </c>
      <c r="HP253">
        <v>0</v>
      </c>
      <c r="HQ253">
        <v>0</v>
      </c>
    </row>
    <row r="254" spans="1:225" x14ac:dyDescent="0.2">
      <c r="A254" t="s">
        <v>234</v>
      </c>
      <c r="B254">
        <v>1</v>
      </c>
      <c r="E254">
        <v>0</v>
      </c>
      <c r="F254" s="13">
        <v>1</v>
      </c>
      <c r="G254" s="13">
        <v>1</v>
      </c>
      <c r="H254">
        <v>0</v>
      </c>
      <c r="I254">
        <v>0</v>
      </c>
      <c r="J254">
        <v>0</v>
      </c>
      <c r="K254">
        <v>0</v>
      </c>
      <c r="L254" s="13">
        <v>1</v>
      </c>
      <c r="M254">
        <v>0</v>
      </c>
      <c r="N254">
        <v>0</v>
      </c>
      <c r="O254">
        <v>0</v>
      </c>
      <c r="P254" s="13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s="13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 s="13">
        <v>1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 s="13">
        <v>1</v>
      </c>
      <c r="CF254">
        <v>0</v>
      </c>
      <c r="CG254" s="13">
        <v>1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 s="13">
        <v>1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 s="13">
        <v>1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 s="13">
        <v>1</v>
      </c>
      <c r="FN254">
        <v>0</v>
      </c>
      <c r="FO254">
        <v>0</v>
      </c>
      <c r="FP254">
        <v>0</v>
      </c>
      <c r="FQ254">
        <v>0</v>
      </c>
      <c r="FR254" s="13">
        <v>1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0</v>
      </c>
      <c r="HN254">
        <v>0</v>
      </c>
      <c r="HO254">
        <v>0</v>
      </c>
      <c r="HP254">
        <v>0</v>
      </c>
      <c r="HQ254">
        <v>0</v>
      </c>
    </row>
    <row r="255" spans="1:225" x14ac:dyDescent="0.2">
      <c r="A255" t="s">
        <v>237</v>
      </c>
      <c r="B255">
        <v>1</v>
      </c>
      <c r="E255">
        <v>0</v>
      </c>
      <c r="F255" s="13">
        <v>1</v>
      </c>
      <c r="G255" s="13">
        <v>1</v>
      </c>
      <c r="H255">
        <v>0</v>
      </c>
      <c r="I255">
        <v>0</v>
      </c>
      <c r="J255">
        <v>0</v>
      </c>
      <c r="K255">
        <v>0</v>
      </c>
      <c r="L255" s="13">
        <v>1</v>
      </c>
      <c r="M255">
        <v>0</v>
      </c>
      <c r="N255">
        <v>0</v>
      </c>
      <c r="O255">
        <v>0</v>
      </c>
      <c r="P255">
        <v>0</v>
      </c>
      <c r="Q255" s="13">
        <v>1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s="13">
        <v>1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 s="13">
        <v>1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 s="13">
        <v>1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 s="13">
        <v>1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 s="13">
        <v>1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0</v>
      </c>
      <c r="HN255">
        <v>0</v>
      </c>
      <c r="HO255">
        <v>0</v>
      </c>
      <c r="HP255">
        <v>0</v>
      </c>
      <c r="HQ255">
        <v>0</v>
      </c>
    </row>
    <row r="256" spans="1:225" x14ac:dyDescent="0.2">
      <c r="A256" t="s">
        <v>239</v>
      </c>
      <c r="B256">
        <v>1</v>
      </c>
      <c r="E256">
        <v>0</v>
      </c>
      <c r="F256" s="13">
        <v>1</v>
      </c>
      <c r="G256" s="13">
        <v>1</v>
      </c>
      <c r="H256">
        <v>0</v>
      </c>
      <c r="I256">
        <v>0</v>
      </c>
      <c r="J256">
        <v>0</v>
      </c>
      <c r="K256">
        <v>0</v>
      </c>
      <c r="L256" s="13">
        <v>1</v>
      </c>
      <c r="M256">
        <v>0</v>
      </c>
      <c r="N256">
        <v>0</v>
      </c>
      <c r="O256">
        <v>0</v>
      </c>
      <c r="P256">
        <v>0</v>
      </c>
      <c r="Q256" s="13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 s="13">
        <v>1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 s="13">
        <v>1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 s="13">
        <v>1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 s="13">
        <v>1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 s="13">
        <v>1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 s="13">
        <v>1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</row>
    <row r="257" spans="1:225" x14ac:dyDescent="0.2">
      <c r="A257" t="s">
        <v>241</v>
      </c>
      <c r="B257">
        <v>1</v>
      </c>
      <c r="E257">
        <v>0</v>
      </c>
      <c r="F257" s="13">
        <v>1</v>
      </c>
      <c r="G257" s="13">
        <v>1</v>
      </c>
      <c r="H257">
        <v>0</v>
      </c>
      <c r="I257">
        <v>0</v>
      </c>
      <c r="J257">
        <v>0</v>
      </c>
      <c r="K257">
        <v>0</v>
      </c>
      <c r="L257" s="13">
        <v>1</v>
      </c>
      <c r="M257">
        <v>0</v>
      </c>
      <c r="N257">
        <v>0</v>
      </c>
      <c r="O257" s="13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 s="13">
        <v>1</v>
      </c>
      <c r="CA257">
        <v>0</v>
      </c>
      <c r="CB257">
        <v>0</v>
      </c>
      <c r="CC257">
        <v>0</v>
      </c>
      <c r="CD257">
        <v>0</v>
      </c>
      <c r="CE257" s="13">
        <v>1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 s="13">
        <v>1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 s="13">
        <v>1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 s="13">
        <v>1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</row>
    <row r="258" spans="1:225" x14ac:dyDescent="0.2">
      <c r="A258" t="s">
        <v>243</v>
      </c>
      <c r="B258">
        <v>1</v>
      </c>
      <c r="E258">
        <v>0</v>
      </c>
      <c r="F258" s="13">
        <v>1</v>
      </c>
      <c r="G258" s="13">
        <v>1</v>
      </c>
      <c r="H258">
        <v>0</v>
      </c>
      <c r="I258">
        <v>0</v>
      </c>
      <c r="J258">
        <v>0</v>
      </c>
      <c r="K258">
        <v>0</v>
      </c>
      <c r="L258" s="13">
        <v>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 s="13">
        <v>1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 s="13">
        <v>1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 s="13">
        <v>1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0</v>
      </c>
      <c r="HO258">
        <v>0</v>
      </c>
      <c r="HP258">
        <v>0</v>
      </c>
      <c r="HQ258">
        <v>0</v>
      </c>
    </row>
    <row r="259" spans="1:225" x14ac:dyDescent="0.2">
      <c r="A259" t="s">
        <v>245</v>
      </c>
      <c r="B259">
        <v>1</v>
      </c>
      <c r="E259">
        <v>0</v>
      </c>
      <c r="F259" s="13">
        <v>1</v>
      </c>
      <c r="G259" s="13">
        <v>1</v>
      </c>
      <c r="H259">
        <v>0</v>
      </c>
      <c r="I259">
        <v>0</v>
      </c>
      <c r="J259">
        <v>0</v>
      </c>
      <c r="K259">
        <v>0</v>
      </c>
      <c r="L259" s="13">
        <v>1</v>
      </c>
      <c r="M259">
        <v>0</v>
      </c>
      <c r="N259">
        <v>0</v>
      </c>
      <c r="O259">
        <v>0</v>
      </c>
      <c r="P259">
        <v>0</v>
      </c>
      <c r="Q259">
        <v>0</v>
      </c>
      <c r="R259" s="13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 s="13">
        <v>1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 s="13">
        <v>1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 s="13">
        <v>1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 s="13">
        <v>1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 s="13">
        <v>1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</row>
    <row r="260" spans="1:225" x14ac:dyDescent="0.2">
      <c r="A260" t="s">
        <v>247</v>
      </c>
      <c r="B260">
        <v>1</v>
      </c>
      <c r="E260">
        <v>0</v>
      </c>
      <c r="F260" s="13">
        <v>1</v>
      </c>
      <c r="G260" s="13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 s="13">
        <v>1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0</v>
      </c>
      <c r="HP260">
        <v>0</v>
      </c>
      <c r="HQ260">
        <v>0</v>
      </c>
    </row>
    <row r="261" spans="1:225" x14ac:dyDescent="0.2">
      <c r="A261" t="s">
        <v>250</v>
      </c>
      <c r="B261">
        <v>1</v>
      </c>
      <c r="E261">
        <v>0</v>
      </c>
      <c r="F261" s="13">
        <v>1</v>
      </c>
      <c r="G261" s="13">
        <v>1</v>
      </c>
      <c r="H261">
        <v>0</v>
      </c>
      <c r="I261">
        <v>0</v>
      </c>
      <c r="J261">
        <v>0</v>
      </c>
      <c r="K261">
        <v>0</v>
      </c>
      <c r="L261" s="13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 s="13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 s="13">
        <v>1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 s="13">
        <v>1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 s="13">
        <v>1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 s="13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 s="13">
        <v>1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 s="13">
        <v>1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  <c r="HH261">
        <v>0</v>
      </c>
      <c r="HI261">
        <v>0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0</v>
      </c>
      <c r="HP261">
        <v>0</v>
      </c>
      <c r="HQ261">
        <v>0</v>
      </c>
    </row>
    <row r="262" spans="1:225" x14ac:dyDescent="0.2">
      <c r="A262" t="s">
        <v>252</v>
      </c>
      <c r="B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 s="13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13">
        <v>1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s="13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 s="13">
        <v>1</v>
      </c>
      <c r="CD262">
        <v>0</v>
      </c>
      <c r="CE262">
        <v>0</v>
      </c>
      <c r="CF262" s="13">
        <v>1</v>
      </c>
      <c r="CG262" s="13">
        <v>1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 s="13">
        <v>1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 s="13">
        <v>1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 s="13">
        <v>1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  <c r="HH262">
        <v>0</v>
      </c>
      <c r="HI262">
        <v>0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0</v>
      </c>
      <c r="HP262">
        <v>0</v>
      </c>
      <c r="HQ262">
        <v>0</v>
      </c>
    </row>
    <row r="263" spans="1:225" x14ac:dyDescent="0.2">
      <c r="A263" t="s">
        <v>254</v>
      </c>
      <c r="B263">
        <v>1</v>
      </c>
      <c r="E263">
        <v>0</v>
      </c>
      <c r="F263" s="13">
        <v>1</v>
      </c>
      <c r="G263" s="13">
        <v>1</v>
      </c>
      <c r="H263">
        <v>0</v>
      </c>
      <c r="I263">
        <v>0</v>
      </c>
      <c r="J263">
        <v>0</v>
      </c>
      <c r="K263">
        <v>0</v>
      </c>
      <c r="L263" s="13">
        <v>1</v>
      </c>
      <c r="M263">
        <v>0</v>
      </c>
      <c r="N263">
        <v>0</v>
      </c>
      <c r="O263">
        <v>0</v>
      </c>
      <c r="P263">
        <v>0</v>
      </c>
      <c r="Q263" s="1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s="13">
        <v>1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 s="13">
        <v>1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 s="13">
        <v>1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 s="13">
        <v>1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 s="13">
        <v>1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 s="13">
        <v>1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  <c r="HH263">
        <v>0</v>
      </c>
      <c r="HI263">
        <v>0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0</v>
      </c>
      <c r="HP263">
        <v>0</v>
      </c>
      <c r="HQ263">
        <v>0</v>
      </c>
    </row>
    <row r="264" spans="1:225" x14ac:dyDescent="0.2">
      <c r="A264" t="s">
        <v>256</v>
      </c>
      <c r="B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 s="13">
        <v>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 s="13">
        <v>1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 s="13">
        <v>1</v>
      </c>
      <c r="CF264" s="13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 s="13">
        <v>1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 s="13">
        <v>1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</row>
    <row r="265" spans="1:225" x14ac:dyDescent="0.2">
      <c r="A265" t="s">
        <v>258</v>
      </c>
      <c r="B265">
        <v>1</v>
      </c>
      <c r="E265">
        <v>0</v>
      </c>
      <c r="F265" s="13">
        <v>1</v>
      </c>
      <c r="G265" s="13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</row>
    <row r="266" spans="1:225" x14ac:dyDescent="0.2">
      <c r="A266" t="s">
        <v>260</v>
      </c>
      <c r="B266">
        <v>1</v>
      </c>
      <c r="E266">
        <v>0</v>
      </c>
      <c r="F266" s="13">
        <v>1</v>
      </c>
      <c r="G266" s="13">
        <v>1</v>
      </c>
      <c r="H266">
        <v>0</v>
      </c>
      <c r="I266">
        <v>0</v>
      </c>
      <c r="J266">
        <v>0</v>
      </c>
      <c r="K266">
        <v>0</v>
      </c>
      <c r="L266" s="13">
        <v>1</v>
      </c>
      <c r="M266">
        <v>0</v>
      </c>
      <c r="N266">
        <v>0</v>
      </c>
      <c r="O266" s="13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 s="13">
        <v>1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 s="13">
        <v>1</v>
      </c>
      <c r="AL266">
        <v>0</v>
      </c>
      <c r="AM266">
        <v>0</v>
      </c>
      <c r="AN266" s="13">
        <v>1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 s="13">
        <v>1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 s="13">
        <v>1</v>
      </c>
      <c r="CA266">
        <v>0</v>
      </c>
      <c r="CB266">
        <v>0</v>
      </c>
      <c r="CC266" s="13">
        <v>1</v>
      </c>
      <c r="CD266">
        <v>0</v>
      </c>
      <c r="CE266" s="13">
        <v>1</v>
      </c>
      <c r="CF266" s="13">
        <v>1</v>
      </c>
      <c r="CG266">
        <v>0</v>
      </c>
      <c r="CH266">
        <v>0</v>
      </c>
      <c r="CI266" s="13">
        <v>1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 s="13">
        <v>1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 s="13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 s="13">
        <v>1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 s="13">
        <v>1</v>
      </c>
      <c r="HC266">
        <v>0</v>
      </c>
      <c r="HD266">
        <v>0</v>
      </c>
      <c r="HE266">
        <v>0</v>
      </c>
      <c r="HF266">
        <v>0</v>
      </c>
      <c r="HG266">
        <v>0</v>
      </c>
      <c r="HH266">
        <v>0</v>
      </c>
      <c r="HI266">
        <v>0</v>
      </c>
      <c r="HJ266">
        <v>0</v>
      </c>
      <c r="HK266">
        <v>0</v>
      </c>
      <c r="HL266">
        <v>0</v>
      </c>
      <c r="HM266">
        <v>0</v>
      </c>
      <c r="HN266">
        <v>0</v>
      </c>
      <c r="HO266" s="13">
        <v>1</v>
      </c>
      <c r="HP266">
        <v>0</v>
      </c>
      <c r="HQ266">
        <v>0</v>
      </c>
    </row>
    <row r="267" spans="1:225" x14ac:dyDescent="0.2">
      <c r="A267" t="s">
        <v>262</v>
      </c>
      <c r="B267">
        <v>1</v>
      </c>
      <c r="E267">
        <v>0</v>
      </c>
      <c r="F267" s="13">
        <v>1</v>
      </c>
      <c r="G267" s="13">
        <v>1</v>
      </c>
      <c r="H267">
        <v>0</v>
      </c>
      <c r="I267">
        <v>0</v>
      </c>
      <c r="J267">
        <v>0</v>
      </c>
      <c r="K267">
        <v>0</v>
      </c>
      <c r="L267" s="13">
        <v>1</v>
      </c>
      <c r="M267">
        <v>0</v>
      </c>
      <c r="N267">
        <v>0</v>
      </c>
      <c r="O267" s="13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 s="13">
        <v>1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s="13">
        <v>1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s="13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 s="13">
        <v>1</v>
      </c>
      <c r="CB267">
        <v>0</v>
      </c>
      <c r="CC267">
        <v>0</v>
      </c>
      <c r="CD267">
        <v>0</v>
      </c>
      <c r="CE267" s="13">
        <v>1</v>
      </c>
      <c r="CF267" s="13">
        <v>1</v>
      </c>
      <c r="CG267">
        <v>0</v>
      </c>
      <c r="CH267" s="13">
        <v>1</v>
      </c>
      <c r="CI267" s="13">
        <v>1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 s="13">
        <v>1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 s="13">
        <v>1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 s="13">
        <v>1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 s="13">
        <v>1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 s="13">
        <v>1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0</v>
      </c>
      <c r="HN267">
        <v>0</v>
      </c>
      <c r="HO267" s="13">
        <v>1</v>
      </c>
      <c r="HP267">
        <v>0</v>
      </c>
      <c r="HQ267">
        <v>0</v>
      </c>
    </row>
    <row r="268" spans="1:225" x14ac:dyDescent="0.2">
      <c r="A268" t="s">
        <v>264</v>
      </c>
      <c r="B268">
        <v>1</v>
      </c>
      <c r="E268">
        <v>0</v>
      </c>
      <c r="F268">
        <v>0</v>
      </c>
      <c r="G268" s="13">
        <v>1</v>
      </c>
      <c r="H268">
        <v>0</v>
      </c>
      <c r="I268">
        <v>0</v>
      </c>
      <c r="J268">
        <v>0</v>
      </c>
      <c r="K268">
        <v>0</v>
      </c>
      <c r="L268" s="13">
        <v>1</v>
      </c>
      <c r="M268">
        <v>0</v>
      </c>
      <c r="N268">
        <v>0</v>
      </c>
      <c r="O268" s="13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 s="13">
        <v>1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 s="13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 s="13">
        <v>1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 s="13">
        <v>1</v>
      </c>
      <c r="CF268" s="13">
        <v>1</v>
      </c>
      <c r="CG268" s="13">
        <v>1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 s="13">
        <v>1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 s="13">
        <v>1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 s="13">
        <v>1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 s="13">
        <v>1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 s="13">
        <v>1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</row>
    <row r="269" spans="1:225" x14ac:dyDescent="0.2">
      <c r="A269" t="s">
        <v>266</v>
      </c>
      <c r="B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  <c r="HH269">
        <v>0</v>
      </c>
      <c r="HI269">
        <v>0</v>
      </c>
      <c r="HJ269">
        <v>0</v>
      </c>
      <c r="HK269">
        <v>0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0</v>
      </c>
    </row>
    <row r="270" spans="1:225" x14ac:dyDescent="0.2">
      <c r="A270" t="s">
        <v>268</v>
      </c>
      <c r="B270">
        <v>1</v>
      </c>
      <c r="E270">
        <v>0</v>
      </c>
      <c r="F270" s="13">
        <v>1</v>
      </c>
      <c r="G270" s="13">
        <v>1</v>
      </c>
      <c r="H270">
        <v>0</v>
      </c>
      <c r="I270">
        <v>0</v>
      </c>
      <c r="J270">
        <v>0</v>
      </c>
      <c r="K270">
        <v>0</v>
      </c>
      <c r="L270" s="13">
        <v>1</v>
      </c>
      <c r="M270">
        <v>0</v>
      </c>
      <c r="N270">
        <v>0</v>
      </c>
      <c r="O270">
        <v>0</v>
      </c>
      <c r="P270" s="13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 s="13">
        <v>1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 s="13">
        <v>1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 s="13">
        <v>1</v>
      </c>
      <c r="CF270" s="13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 s="13">
        <v>1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 s="13">
        <v>1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 s="13">
        <v>1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0</v>
      </c>
      <c r="HI270">
        <v>0</v>
      </c>
      <c r="HJ270">
        <v>0</v>
      </c>
      <c r="HK270">
        <v>0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0</v>
      </c>
    </row>
    <row r="271" spans="1:225" x14ac:dyDescent="0.2">
      <c r="A271" t="s">
        <v>270</v>
      </c>
      <c r="B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0</v>
      </c>
      <c r="HI271">
        <v>0</v>
      </c>
      <c r="HJ271">
        <v>0</v>
      </c>
      <c r="HK271">
        <v>0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0</v>
      </c>
    </row>
    <row r="272" spans="1:225" x14ac:dyDescent="0.2">
      <c r="A272" t="s">
        <v>272</v>
      </c>
      <c r="B272">
        <v>1</v>
      </c>
      <c r="E272">
        <v>0</v>
      </c>
      <c r="F272" s="13">
        <v>1</v>
      </c>
      <c r="G272" s="13">
        <v>1</v>
      </c>
      <c r="H272">
        <v>0</v>
      </c>
      <c r="I272">
        <v>0</v>
      </c>
      <c r="J272">
        <v>0</v>
      </c>
      <c r="K272">
        <v>0</v>
      </c>
      <c r="L272" s="13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 s="13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 s="13">
        <v>1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 s="13">
        <v>1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 s="13">
        <v>1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 s="13">
        <v>1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 s="13">
        <v>1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0</v>
      </c>
      <c r="HI272">
        <v>0</v>
      </c>
      <c r="HJ272">
        <v>0</v>
      </c>
      <c r="HK272">
        <v>0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</v>
      </c>
    </row>
    <row r="273" spans="1:225" x14ac:dyDescent="0.2">
      <c r="A273" t="s">
        <v>274</v>
      </c>
      <c r="B273">
        <v>1</v>
      </c>
      <c r="E273">
        <v>0</v>
      </c>
      <c r="F273" s="13">
        <v>1</v>
      </c>
      <c r="G273" s="13">
        <v>1</v>
      </c>
      <c r="H273">
        <v>0</v>
      </c>
      <c r="I273">
        <v>0</v>
      </c>
      <c r="J273">
        <v>0</v>
      </c>
      <c r="K273">
        <v>0</v>
      </c>
      <c r="L273" s="1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 s="1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s="13">
        <v>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s="13">
        <v>1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 s="13">
        <v>1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 s="13">
        <v>1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 s="13">
        <v>1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 s="13">
        <v>1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 s="13">
        <v>1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</row>
    <row r="274" spans="1:225" x14ac:dyDescent="0.2">
      <c r="A274" t="s">
        <v>276</v>
      </c>
      <c r="B274">
        <v>1</v>
      </c>
      <c r="E274">
        <v>0</v>
      </c>
      <c r="F274" s="13">
        <v>1</v>
      </c>
      <c r="G274" s="13">
        <v>1</v>
      </c>
      <c r="H274">
        <v>0</v>
      </c>
      <c r="I274">
        <v>0</v>
      </c>
      <c r="J274">
        <v>0</v>
      </c>
      <c r="K274">
        <v>0</v>
      </c>
      <c r="L274" s="13">
        <v>1</v>
      </c>
      <c r="M274">
        <v>0</v>
      </c>
      <c r="N274">
        <v>0</v>
      </c>
      <c r="O274" s="13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s="13">
        <v>1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 s="13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 s="13">
        <v>1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 s="13">
        <v>1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 s="13">
        <v>1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 s="13">
        <v>1</v>
      </c>
      <c r="CA274">
        <v>0</v>
      </c>
      <c r="CB274">
        <v>0</v>
      </c>
      <c r="CC274">
        <v>0</v>
      </c>
      <c r="CD274">
        <v>0</v>
      </c>
      <c r="CE274" s="13">
        <v>1</v>
      </c>
      <c r="CF274" s="13">
        <v>1</v>
      </c>
      <c r="CG274" s="13">
        <v>1</v>
      </c>
      <c r="CH274" s="13">
        <v>1</v>
      </c>
      <c r="CI274" s="13">
        <v>1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 s="13">
        <v>1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 s="13">
        <v>1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 s="13">
        <v>1</v>
      </c>
      <c r="FN274">
        <v>0</v>
      </c>
      <c r="FO274">
        <v>0</v>
      </c>
      <c r="FP274">
        <v>0</v>
      </c>
      <c r="FQ274">
        <v>0</v>
      </c>
      <c r="FR274" s="13">
        <v>1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 s="13">
        <v>1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 s="13">
        <v>1</v>
      </c>
      <c r="HE274">
        <v>0</v>
      </c>
      <c r="HF274">
        <v>0</v>
      </c>
      <c r="HG274">
        <v>0</v>
      </c>
      <c r="HH274">
        <v>0</v>
      </c>
      <c r="HI274">
        <v>0</v>
      </c>
      <c r="HJ274">
        <v>0</v>
      </c>
      <c r="HK274">
        <v>0</v>
      </c>
      <c r="HL274">
        <v>0</v>
      </c>
      <c r="HM274">
        <v>0</v>
      </c>
      <c r="HN274">
        <v>0</v>
      </c>
      <c r="HO274">
        <v>0</v>
      </c>
      <c r="HP274" s="13">
        <v>1</v>
      </c>
      <c r="HQ274">
        <v>0</v>
      </c>
    </row>
    <row r="275" spans="1:225" x14ac:dyDescent="0.2">
      <c r="A275" t="s">
        <v>278</v>
      </c>
      <c r="B275">
        <v>1</v>
      </c>
      <c r="E275">
        <v>0</v>
      </c>
      <c r="F275" s="13">
        <v>1</v>
      </c>
      <c r="G275" s="13">
        <v>1</v>
      </c>
      <c r="H275">
        <v>0</v>
      </c>
      <c r="I275">
        <v>0</v>
      </c>
      <c r="J275">
        <v>0</v>
      </c>
      <c r="K275">
        <v>0</v>
      </c>
      <c r="L275" s="13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 s="13">
        <v>1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 s="13">
        <v>1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 s="13">
        <v>1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0</v>
      </c>
      <c r="HJ275">
        <v>0</v>
      </c>
      <c r="HK275">
        <v>0</v>
      </c>
      <c r="HL275">
        <v>0</v>
      </c>
      <c r="HM275">
        <v>0</v>
      </c>
      <c r="HN275">
        <v>0</v>
      </c>
      <c r="HO275">
        <v>0</v>
      </c>
      <c r="HP275">
        <v>0</v>
      </c>
      <c r="HQ275">
        <v>0</v>
      </c>
    </row>
    <row r="276" spans="1:225" x14ac:dyDescent="0.2">
      <c r="A276" t="s">
        <v>280</v>
      </c>
      <c r="B276">
        <v>1</v>
      </c>
      <c r="E276">
        <v>0</v>
      </c>
      <c r="F276" s="13">
        <v>1</v>
      </c>
      <c r="G276" s="13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0</v>
      </c>
      <c r="HJ276">
        <v>0</v>
      </c>
      <c r="HK276">
        <v>0</v>
      </c>
      <c r="HL276">
        <v>0</v>
      </c>
      <c r="HM276">
        <v>0</v>
      </c>
      <c r="HN276">
        <v>0</v>
      </c>
      <c r="HO276">
        <v>0</v>
      </c>
      <c r="HP276">
        <v>0</v>
      </c>
      <c r="HQ276">
        <v>0</v>
      </c>
    </row>
    <row r="277" spans="1:225" x14ac:dyDescent="0.2">
      <c r="A277" t="s">
        <v>282</v>
      </c>
      <c r="B277">
        <v>1</v>
      </c>
      <c r="E277">
        <v>0</v>
      </c>
      <c r="F277" s="13">
        <v>1</v>
      </c>
      <c r="G277" s="13">
        <v>1</v>
      </c>
      <c r="H277">
        <v>0</v>
      </c>
      <c r="I277">
        <v>0</v>
      </c>
      <c r="J277">
        <v>0</v>
      </c>
      <c r="K277">
        <v>0</v>
      </c>
      <c r="L277" s="13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 s="13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 s="13">
        <v>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 s="13">
        <v>1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 s="13">
        <v>1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 s="13">
        <v>1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 s="13">
        <v>1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 s="13">
        <v>1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0</v>
      </c>
      <c r="HJ277">
        <v>0</v>
      </c>
      <c r="HK277">
        <v>0</v>
      </c>
      <c r="HL277">
        <v>0</v>
      </c>
      <c r="HM277">
        <v>0</v>
      </c>
      <c r="HN277">
        <v>0</v>
      </c>
      <c r="HO277">
        <v>0</v>
      </c>
      <c r="HP277">
        <v>0</v>
      </c>
      <c r="HQ277">
        <v>0</v>
      </c>
    </row>
    <row r="278" spans="1:225" x14ac:dyDescent="0.2">
      <c r="A278" t="s">
        <v>284</v>
      </c>
      <c r="B278">
        <v>1</v>
      </c>
      <c r="E278">
        <v>0</v>
      </c>
      <c r="F278" s="13">
        <v>1</v>
      </c>
      <c r="G278" s="13">
        <v>1</v>
      </c>
      <c r="H278">
        <v>0</v>
      </c>
      <c r="I278">
        <v>0</v>
      </c>
      <c r="J278">
        <v>0</v>
      </c>
      <c r="K278">
        <v>0</v>
      </c>
      <c r="L278" s="13">
        <v>1</v>
      </c>
      <c r="M278">
        <v>0</v>
      </c>
      <c r="N278">
        <v>0</v>
      </c>
      <c r="O278">
        <v>0</v>
      </c>
      <c r="P278">
        <v>0</v>
      </c>
      <c r="Q278" s="13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 s="13">
        <v>1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 s="13">
        <v>1</v>
      </c>
      <c r="BY278">
        <v>0</v>
      </c>
      <c r="BZ278">
        <v>0</v>
      </c>
      <c r="CA278">
        <v>0</v>
      </c>
      <c r="CB278" s="13">
        <v>1</v>
      </c>
      <c r="CC278">
        <v>0</v>
      </c>
      <c r="CD278">
        <v>0</v>
      </c>
      <c r="CE278">
        <v>0</v>
      </c>
      <c r="CF278">
        <v>0</v>
      </c>
      <c r="CG278" s="13">
        <v>1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 s="13">
        <v>1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 s="13">
        <v>1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 s="13">
        <v>1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</v>
      </c>
      <c r="HJ278">
        <v>0</v>
      </c>
      <c r="HK278">
        <v>0</v>
      </c>
      <c r="HL278">
        <v>0</v>
      </c>
      <c r="HM278">
        <v>0</v>
      </c>
      <c r="HN278">
        <v>0</v>
      </c>
      <c r="HO278">
        <v>0</v>
      </c>
      <c r="HP278">
        <v>0</v>
      </c>
      <c r="HQ278">
        <v>0</v>
      </c>
    </row>
    <row r="279" spans="1:225" x14ac:dyDescent="0.2">
      <c r="A279" t="s">
        <v>286</v>
      </c>
      <c r="B279">
        <v>1</v>
      </c>
      <c r="E279">
        <v>0</v>
      </c>
      <c r="F279" s="13">
        <v>1</v>
      </c>
      <c r="G279" s="13">
        <v>1</v>
      </c>
      <c r="H279">
        <v>0</v>
      </c>
      <c r="I279">
        <v>0</v>
      </c>
      <c r="J279">
        <v>0</v>
      </c>
      <c r="K279">
        <v>0</v>
      </c>
      <c r="L279" s="13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 s="13">
        <v>1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 s="13">
        <v>1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 s="13">
        <v>1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0</v>
      </c>
      <c r="HK279">
        <v>0</v>
      </c>
      <c r="HL279">
        <v>0</v>
      </c>
      <c r="HM279">
        <v>0</v>
      </c>
      <c r="HN279">
        <v>0</v>
      </c>
      <c r="HO279">
        <v>0</v>
      </c>
      <c r="HP279">
        <v>0</v>
      </c>
      <c r="HQ279">
        <v>0</v>
      </c>
    </row>
    <row r="280" spans="1:225" x14ac:dyDescent="0.2">
      <c r="A280" t="s">
        <v>288</v>
      </c>
      <c r="B280">
        <v>1</v>
      </c>
      <c r="E280">
        <v>0</v>
      </c>
      <c r="F280" s="13">
        <v>1</v>
      </c>
      <c r="G280" s="13">
        <v>1</v>
      </c>
      <c r="H280">
        <v>0</v>
      </c>
      <c r="I280">
        <v>0</v>
      </c>
      <c r="J280">
        <v>0</v>
      </c>
      <c r="K280">
        <v>0</v>
      </c>
      <c r="L280" s="13">
        <v>1</v>
      </c>
      <c r="M280">
        <v>0</v>
      </c>
      <c r="N280">
        <v>0</v>
      </c>
      <c r="O280">
        <v>0</v>
      </c>
      <c r="P280">
        <v>0</v>
      </c>
      <c r="Q280" s="13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 s="13">
        <v>1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 s="13">
        <v>1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 s="13">
        <v>1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 s="13">
        <v>1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 s="13">
        <v>1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 s="13">
        <v>1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0</v>
      </c>
      <c r="HK280">
        <v>0</v>
      </c>
      <c r="HL280">
        <v>0</v>
      </c>
      <c r="HM280">
        <v>0</v>
      </c>
      <c r="HN280">
        <v>0</v>
      </c>
      <c r="HO280">
        <v>0</v>
      </c>
      <c r="HP280">
        <v>0</v>
      </c>
      <c r="HQ280">
        <v>0</v>
      </c>
    </row>
    <row r="281" spans="1:225" x14ac:dyDescent="0.2">
      <c r="A281" t="s">
        <v>290</v>
      </c>
      <c r="B281">
        <v>1</v>
      </c>
      <c r="E281">
        <v>0</v>
      </c>
      <c r="F281" s="13">
        <v>1</v>
      </c>
      <c r="G281" s="13">
        <v>1</v>
      </c>
      <c r="H281">
        <v>0</v>
      </c>
      <c r="I281">
        <v>0</v>
      </c>
      <c r="J281">
        <v>0</v>
      </c>
      <c r="K281">
        <v>0</v>
      </c>
      <c r="L281" s="13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 s="13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s="13">
        <v>1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 s="13">
        <v>1</v>
      </c>
      <c r="BX281">
        <v>0</v>
      </c>
      <c r="BY281">
        <v>0</v>
      </c>
      <c r="BZ281">
        <v>0</v>
      </c>
      <c r="CA281">
        <v>0</v>
      </c>
      <c r="CB281">
        <v>0</v>
      </c>
      <c r="CC281" s="13">
        <v>1</v>
      </c>
      <c r="CD281">
        <v>0</v>
      </c>
      <c r="CE281">
        <v>0</v>
      </c>
      <c r="CF281">
        <v>0</v>
      </c>
      <c r="CG281" s="13">
        <v>1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 s="13">
        <v>1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 s="13">
        <v>1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 s="13">
        <v>1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0</v>
      </c>
      <c r="HN281">
        <v>0</v>
      </c>
      <c r="HO281">
        <v>0</v>
      </c>
      <c r="HP281">
        <v>0</v>
      </c>
      <c r="HQ281">
        <v>0</v>
      </c>
    </row>
    <row r="282" spans="1:225" x14ac:dyDescent="0.2">
      <c r="A282" t="s">
        <v>292</v>
      </c>
      <c r="B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0</v>
      </c>
      <c r="HN282">
        <v>0</v>
      </c>
      <c r="HO282">
        <v>0</v>
      </c>
      <c r="HP282">
        <v>0</v>
      </c>
      <c r="HQ282">
        <v>0</v>
      </c>
    </row>
    <row r="283" spans="1:225" x14ac:dyDescent="0.2">
      <c r="A283" t="s">
        <v>294</v>
      </c>
      <c r="B283">
        <v>1</v>
      </c>
      <c r="E283">
        <v>0</v>
      </c>
      <c r="F283" s="13">
        <v>1</v>
      </c>
      <c r="G283" s="13">
        <v>1</v>
      </c>
      <c r="H283">
        <v>0</v>
      </c>
      <c r="I283">
        <v>0</v>
      </c>
      <c r="J283">
        <v>0</v>
      </c>
      <c r="K283">
        <v>0</v>
      </c>
      <c r="L283" s="1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 s="1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s="13">
        <v>1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 s="13">
        <v>1</v>
      </c>
      <c r="BX283">
        <v>0</v>
      </c>
      <c r="BY283">
        <v>0</v>
      </c>
      <c r="BZ283">
        <v>0</v>
      </c>
      <c r="CA283">
        <v>0</v>
      </c>
      <c r="CB283">
        <v>0</v>
      </c>
      <c r="CC283" s="13">
        <v>1</v>
      </c>
      <c r="CD283">
        <v>0</v>
      </c>
      <c r="CE283">
        <v>0</v>
      </c>
      <c r="CF283">
        <v>0</v>
      </c>
      <c r="CG283" s="13">
        <v>1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 s="13">
        <v>1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 s="13">
        <v>1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 s="13">
        <v>1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 s="13">
        <v>1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</row>
    <row r="284" spans="1:225" x14ac:dyDescent="0.2">
      <c r="A284" t="s">
        <v>296</v>
      </c>
      <c r="B284">
        <v>1</v>
      </c>
      <c r="E284">
        <v>0</v>
      </c>
      <c r="F284">
        <v>0</v>
      </c>
      <c r="G284" s="13">
        <v>1</v>
      </c>
      <c r="H284">
        <v>0</v>
      </c>
      <c r="I284">
        <v>0</v>
      </c>
      <c r="J284">
        <v>0</v>
      </c>
      <c r="K284">
        <v>0</v>
      </c>
      <c r="L284" s="13">
        <v>1</v>
      </c>
      <c r="M284">
        <v>0</v>
      </c>
      <c r="N284">
        <v>0</v>
      </c>
      <c r="O284">
        <v>0</v>
      </c>
      <c r="P284">
        <v>0</v>
      </c>
      <c r="Q284" s="13">
        <v>1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 s="13">
        <v>1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 s="13">
        <v>1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 s="13">
        <v>1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0</v>
      </c>
      <c r="HL284">
        <v>0</v>
      </c>
      <c r="HM284">
        <v>0</v>
      </c>
      <c r="HN284">
        <v>0</v>
      </c>
      <c r="HO284">
        <v>0</v>
      </c>
      <c r="HP284">
        <v>0</v>
      </c>
      <c r="HQ284">
        <v>0</v>
      </c>
    </row>
    <row r="285" spans="1:225" x14ac:dyDescent="0.2">
      <c r="A285" t="s">
        <v>298</v>
      </c>
      <c r="B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0</v>
      </c>
      <c r="HN285">
        <v>0</v>
      </c>
      <c r="HO285">
        <v>0</v>
      </c>
      <c r="HP285">
        <v>0</v>
      </c>
      <c r="HQ285">
        <v>0</v>
      </c>
    </row>
    <row r="286" spans="1:225" x14ac:dyDescent="0.2">
      <c r="A286" t="s">
        <v>300</v>
      </c>
      <c r="B286">
        <v>1</v>
      </c>
      <c r="E286">
        <v>0</v>
      </c>
      <c r="F286" s="13">
        <v>1</v>
      </c>
      <c r="G286" s="13">
        <v>1</v>
      </c>
      <c r="H286">
        <v>0</v>
      </c>
      <c r="I286">
        <v>0</v>
      </c>
      <c r="J286">
        <v>0</v>
      </c>
      <c r="K286">
        <v>0</v>
      </c>
      <c r="L286" s="13">
        <v>1</v>
      </c>
      <c r="M286">
        <v>0</v>
      </c>
      <c r="N286">
        <v>0</v>
      </c>
      <c r="O286">
        <v>0</v>
      </c>
      <c r="P286">
        <v>0</v>
      </c>
      <c r="Q286" s="13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 s="13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 s="13">
        <v>1</v>
      </c>
      <c r="BY286">
        <v>0</v>
      </c>
      <c r="BZ286">
        <v>0</v>
      </c>
      <c r="CA286">
        <v>0</v>
      </c>
      <c r="CB286" s="13">
        <v>1</v>
      </c>
      <c r="CC286">
        <v>0</v>
      </c>
      <c r="CD286">
        <v>0</v>
      </c>
      <c r="CE286">
        <v>0</v>
      </c>
      <c r="CF286">
        <v>0</v>
      </c>
      <c r="CG286" s="13">
        <v>1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 s="13">
        <v>1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 s="13">
        <v>1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 s="13">
        <v>1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</row>
    <row r="287" spans="1:225" x14ac:dyDescent="0.2">
      <c r="A287" t="s">
        <v>302</v>
      </c>
      <c r="B287">
        <v>1</v>
      </c>
      <c r="E287">
        <v>0</v>
      </c>
      <c r="F287" s="13">
        <v>1</v>
      </c>
      <c r="G287" s="13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0</v>
      </c>
      <c r="HN287">
        <v>0</v>
      </c>
      <c r="HO287">
        <v>0</v>
      </c>
      <c r="HP287">
        <v>0</v>
      </c>
      <c r="HQ287">
        <v>0</v>
      </c>
    </row>
    <row r="288" spans="1:225" x14ac:dyDescent="0.2">
      <c r="A288" t="s">
        <v>304</v>
      </c>
      <c r="B288">
        <v>1</v>
      </c>
      <c r="E288">
        <v>0</v>
      </c>
      <c r="F288" s="13">
        <v>1</v>
      </c>
      <c r="G288" s="13">
        <v>1</v>
      </c>
      <c r="H288">
        <v>0</v>
      </c>
      <c r="I288">
        <v>0</v>
      </c>
      <c r="J288">
        <v>0</v>
      </c>
      <c r="K288">
        <v>0</v>
      </c>
      <c r="L288" s="13">
        <v>1</v>
      </c>
      <c r="M288">
        <v>0</v>
      </c>
      <c r="N288">
        <v>0</v>
      </c>
      <c r="O288" s="13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s="13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 s="13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 s="13">
        <v>1</v>
      </c>
      <c r="AT288">
        <v>0</v>
      </c>
      <c r="AU288">
        <v>0</v>
      </c>
      <c r="AV288" s="13">
        <v>1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 s="13">
        <v>1</v>
      </c>
      <c r="BZ288">
        <v>0</v>
      </c>
      <c r="CA288">
        <v>0</v>
      </c>
      <c r="CB288">
        <v>0</v>
      </c>
      <c r="CC288" s="13">
        <v>1</v>
      </c>
      <c r="CD288">
        <v>0</v>
      </c>
      <c r="CE288" s="13">
        <v>1</v>
      </c>
      <c r="CF288" s="13">
        <v>1</v>
      </c>
      <c r="CG288" s="13">
        <v>1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 s="13">
        <v>1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 s="13">
        <v>1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 s="13">
        <v>1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 s="13">
        <v>1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 s="13">
        <v>1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 s="13">
        <v>1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 s="13">
        <v>1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</row>
    <row r="289" spans="1:225" x14ac:dyDescent="0.2">
      <c r="A289" t="s">
        <v>306</v>
      </c>
      <c r="B289">
        <v>1</v>
      </c>
      <c r="E289">
        <v>0</v>
      </c>
      <c r="F289" s="13">
        <v>1</v>
      </c>
      <c r="G289" s="13">
        <v>1</v>
      </c>
      <c r="H289">
        <v>0</v>
      </c>
      <c r="I289">
        <v>0</v>
      </c>
      <c r="J289">
        <v>0</v>
      </c>
      <c r="K289">
        <v>0</v>
      </c>
      <c r="L289" s="13">
        <v>1</v>
      </c>
      <c r="M289">
        <v>0</v>
      </c>
      <c r="N289">
        <v>0</v>
      </c>
      <c r="O289">
        <v>0</v>
      </c>
      <c r="P289" s="13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s="13">
        <v>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 s="13">
        <v>1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 s="13">
        <v>1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 s="13">
        <v>1</v>
      </c>
      <c r="CF289">
        <v>0</v>
      </c>
      <c r="CG289" s="13">
        <v>1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 s="13">
        <v>1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 s="13">
        <v>1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 s="13">
        <v>1</v>
      </c>
      <c r="FN289">
        <v>0</v>
      </c>
      <c r="FO289">
        <v>0</v>
      </c>
      <c r="FP289">
        <v>0</v>
      </c>
      <c r="FQ289">
        <v>0</v>
      </c>
      <c r="FR289" s="13">
        <v>1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0</v>
      </c>
      <c r="HM289">
        <v>0</v>
      </c>
      <c r="HN289">
        <v>0</v>
      </c>
      <c r="HO289">
        <v>0</v>
      </c>
      <c r="HP289">
        <v>0</v>
      </c>
      <c r="HQ289">
        <v>0</v>
      </c>
    </row>
    <row r="290" spans="1:225" x14ac:dyDescent="0.2">
      <c r="A290" t="s">
        <v>308</v>
      </c>
      <c r="B290">
        <v>1</v>
      </c>
      <c r="E290">
        <v>0</v>
      </c>
      <c r="F290">
        <v>0</v>
      </c>
      <c r="G290" s="13">
        <v>1</v>
      </c>
      <c r="H290">
        <v>0</v>
      </c>
      <c r="I290">
        <v>0</v>
      </c>
      <c r="J290">
        <v>0</v>
      </c>
      <c r="K290">
        <v>0</v>
      </c>
      <c r="L290" s="13">
        <v>1</v>
      </c>
      <c r="M290">
        <v>0</v>
      </c>
      <c r="N290">
        <v>0</v>
      </c>
      <c r="O290">
        <v>0</v>
      </c>
      <c r="P290">
        <v>0</v>
      </c>
      <c r="Q290" s="13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 s="13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 s="13">
        <v>1</v>
      </c>
      <c r="BY290">
        <v>0</v>
      </c>
      <c r="BZ290">
        <v>0</v>
      </c>
      <c r="CA290">
        <v>0</v>
      </c>
      <c r="CB290" s="13">
        <v>1</v>
      </c>
      <c r="CC290">
        <v>0</v>
      </c>
      <c r="CD290">
        <v>0</v>
      </c>
      <c r="CE290">
        <v>0</v>
      </c>
      <c r="CF290">
        <v>0</v>
      </c>
      <c r="CG290" s="13">
        <v>1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 s="13">
        <v>1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 s="13">
        <v>1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 s="13">
        <v>1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0</v>
      </c>
      <c r="HM290">
        <v>0</v>
      </c>
      <c r="HN290">
        <v>0</v>
      </c>
      <c r="HO290">
        <v>0</v>
      </c>
      <c r="HP290">
        <v>0</v>
      </c>
      <c r="HQ290">
        <v>0</v>
      </c>
    </row>
    <row r="291" spans="1:225" x14ac:dyDescent="0.2">
      <c r="A291" t="s">
        <v>310</v>
      </c>
      <c r="B291">
        <v>1</v>
      </c>
      <c r="E291">
        <v>0</v>
      </c>
      <c r="F291" s="13">
        <v>1</v>
      </c>
      <c r="G291" s="13">
        <v>1</v>
      </c>
      <c r="H291">
        <v>0</v>
      </c>
      <c r="I291">
        <v>0</v>
      </c>
      <c r="J291">
        <v>0</v>
      </c>
      <c r="K291">
        <v>0</v>
      </c>
      <c r="L291" s="13">
        <v>1</v>
      </c>
      <c r="M291">
        <v>0</v>
      </c>
      <c r="N291">
        <v>0</v>
      </c>
      <c r="O291">
        <v>0</v>
      </c>
      <c r="P291">
        <v>0</v>
      </c>
      <c r="Q291" s="13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 s="13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 s="13">
        <v>1</v>
      </c>
      <c r="CA291">
        <v>0</v>
      </c>
      <c r="CB291">
        <v>0</v>
      </c>
      <c r="CC291" s="13">
        <v>1</v>
      </c>
      <c r="CD291">
        <v>0</v>
      </c>
      <c r="CE291">
        <v>0</v>
      </c>
      <c r="CF291">
        <v>0</v>
      </c>
      <c r="CG291" s="13">
        <v>1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 s="13">
        <v>1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 s="13">
        <v>1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 s="13">
        <v>1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 s="13">
        <v>1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0</v>
      </c>
      <c r="HO291">
        <v>0</v>
      </c>
      <c r="HP291">
        <v>0</v>
      </c>
      <c r="HQ291">
        <v>0</v>
      </c>
    </row>
    <row r="292" spans="1:225" x14ac:dyDescent="0.2">
      <c r="A292" t="s">
        <v>312</v>
      </c>
      <c r="B292">
        <v>1</v>
      </c>
      <c r="E292">
        <v>0</v>
      </c>
      <c r="F292" s="13">
        <v>1</v>
      </c>
      <c r="G292" s="13">
        <v>1</v>
      </c>
      <c r="H292">
        <v>0</v>
      </c>
      <c r="I292">
        <v>0</v>
      </c>
      <c r="J292">
        <v>0</v>
      </c>
      <c r="K292">
        <v>0</v>
      </c>
      <c r="L292" s="13">
        <v>1</v>
      </c>
      <c r="M292">
        <v>0</v>
      </c>
      <c r="N292">
        <v>0</v>
      </c>
      <c r="O292" s="13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s="13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 s="13">
        <v>1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 s="13">
        <v>1</v>
      </c>
      <c r="CA292">
        <v>0</v>
      </c>
      <c r="CB292">
        <v>0</v>
      </c>
      <c r="CC292">
        <v>0</v>
      </c>
      <c r="CD292">
        <v>0</v>
      </c>
      <c r="CE292" s="13">
        <v>1</v>
      </c>
      <c r="CF292" s="13">
        <v>1</v>
      </c>
      <c r="CG292" s="13">
        <v>1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 s="13">
        <v>1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 s="13">
        <v>1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 s="13">
        <v>1</v>
      </c>
      <c r="FN292">
        <v>0</v>
      </c>
      <c r="FO292">
        <v>0</v>
      </c>
      <c r="FP292">
        <v>0</v>
      </c>
      <c r="FQ292">
        <v>0</v>
      </c>
      <c r="FR292" s="13">
        <v>1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0</v>
      </c>
      <c r="HO292">
        <v>0</v>
      </c>
      <c r="HP292">
        <v>0</v>
      </c>
      <c r="HQ292">
        <v>0</v>
      </c>
    </row>
    <row r="293" spans="1:225" x14ac:dyDescent="0.2">
      <c r="A293" t="s">
        <v>314</v>
      </c>
      <c r="B293">
        <v>1</v>
      </c>
      <c r="E293">
        <v>0</v>
      </c>
      <c r="F293" s="13">
        <v>1</v>
      </c>
      <c r="G293" s="13">
        <v>1</v>
      </c>
      <c r="H293">
        <v>0</v>
      </c>
      <c r="I293">
        <v>0</v>
      </c>
      <c r="J293">
        <v>0</v>
      </c>
      <c r="K293">
        <v>0</v>
      </c>
      <c r="L293" s="1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 s="13">
        <v>1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 s="13">
        <v>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 s="13">
        <v>1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 s="13">
        <v>1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 s="13">
        <v>1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 s="13">
        <v>1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 s="13">
        <v>1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0</v>
      </c>
      <c r="HO293">
        <v>0</v>
      </c>
      <c r="HP293">
        <v>0</v>
      </c>
      <c r="HQ293">
        <v>0</v>
      </c>
    </row>
    <row r="294" spans="1:225" x14ac:dyDescent="0.2">
      <c r="A294" t="s">
        <v>316</v>
      </c>
      <c r="B294">
        <v>1</v>
      </c>
      <c r="E294">
        <v>0</v>
      </c>
      <c r="F294" s="13">
        <v>1</v>
      </c>
      <c r="G294" s="13">
        <v>1</v>
      </c>
      <c r="H294">
        <v>0</v>
      </c>
      <c r="I294">
        <v>0</v>
      </c>
      <c r="J294">
        <v>0</v>
      </c>
      <c r="K294">
        <v>0</v>
      </c>
      <c r="L294" s="13">
        <v>1</v>
      </c>
      <c r="M294">
        <v>0</v>
      </c>
      <c r="N294">
        <v>0</v>
      </c>
      <c r="O294" s="13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 s="13">
        <v>1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s="13">
        <v>1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 s="13">
        <v>1</v>
      </c>
      <c r="BZ294">
        <v>0</v>
      </c>
      <c r="CA294">
        <v>0</v>
      </c>
      <c r="CB294">
        <v>0</v>
      </c>
      <c r="CC294">
        <v>0</v>
      </c>
      <c r="CD294">
        <v>0</v>
      </c>
      <c r="CE294" s="13">
        <v>1</v>
      </c>
      <c r="CF294" s="13">
        <v>1</v>
      </c>
      <c r="CG294">
        <v>0</v>
      </c>
      <c r="CH294">
        <v>0</v>
      </c>
      <c r="CI294" s="13">
        <v>1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 s="13">
        <v>1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 s="13">
        <v>1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 s="13">
        <v>1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 s="13">
        <v>1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 s="13">
        <v>1</v>
      </c>
      <c r="HN294">
        <v>0</v>
      </c>
      <c r="HO294">
        <v>0</v>
      </c>
      <c r="HP294">
        <v>0</v>
      </c>
      <c r="HQ294">
        <v>0</v>
      </c>
    </row>
    <row r="295" spans="1:225" x14ac:dyDescent="0.2">
      <c r="A295" t="s">
        <v>318</v>
      </c>
      <c r="B295">
        <v>1</v>
      </c>
      <c r="E295">
        <v>0</v>
      </c>
      <c r="F295" s="13">
        <v>1</v>
      </c>
      <c r="G295" s="13">
        <v>1</v>
      </c>
      <c r="H295">
        <v>0</v>
      </c>
      <c r="I295">
        <v>0</v>
      </c>
      <c r="J295">
        <v>0</v>
      </c>
      <c r="K295">
        <v>0</v>
      </c>
      <c r="L295" s="13">
        <v>1</v>
      </c>
      <c r="M295">
        <v>0</v>
      </c>
      <c r="N295">
        <v>0</v>
      </c>
      <c r="O295" s="13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s="13">
        <v>1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s="13">
        <v>1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 s="13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 s="13">
        <v>1</v>
      </c>
      <c r="CA295">
        <v>0</v>
      </c>
      <c r="CB295">
        <v>0</v>
      </c>
      <c r="CC295" s="13">
        <v>1</v>
      </c>
      <c r="CD295">
        <v>0</v>
      </c>
      <c r="CE295" s="13">
        <v>1</v>
      </c>
      <c r="CF295" s="13">
        <v>1</v>
      </c>
      <c r="CG295">
        <v>0</v>
      </c>
      <c r="CH295">
        <v>0</v>
      </c>
      <c r="CI295" s="13">
        <v>1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 s="13">
        <v>1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 s="13">
        <v>1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 s="13">
        <v>1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</v>
      </c>
      <c r="HO295" s="13">
        <v>1</v>
      </c>
      <c r="HP295">
        <v>0</v>
      </c>
      <c r="HQ295">
        <v>0</v>
      </c>
    </row>
    <row r="296" spans="1:225" x14ac:dyDescent="0.2">
      <c r="A296" t="s">
        <v>320</v>
      </c>
      <c r="B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0</v>
      </c>
      <c r="HP296">
        <v>0</v>
      </c>
      <c r="HQ296">
        <v>0</v>
      </c>
    </row>
    <row r="297" spans="1:225" x14ac:dyDescent="0.2">
      <c r="A297" t="s">
        <v>322</v>
      </c>
      <c r="B297">
        <v>1</v>
      </c>
      <c r="E297">
        <v>0</v>
      </c>
      <c r="F297" s="13">
        <v>1</v>
      </c>
      <c r="G297" s="13">
        <v>1</v>
      </c>
      <c r="H297">
        <v>0</v>
      </c>
      <c r="I297">
        <v>0</v>
      </c>
      <c r="J297">
        <v>0</v>
      </c>
      <c r="K297">
        <v>0</v>
      </c>
      <c r="L297" s="13">
        <v>1</v>
      </c>
      <c r="M297">
        <v>0</v>
      </c>
      <c r="N297">
        <v>0</v>
      </c>
      <c r="O297">
        <v>0</v>
      </c>
      <c r="P297">
        <v>0</v>
      </c>
      <c r="Q297" s="13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 s="13">
        <v>1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 s="13">
        <v>1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 s="13">
        <v>1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 s="13">
        <v>1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 s="13">
        <v>1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 s="13">
        <v>1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0</v>
      </c>
      <c r="HP297">
        <v>0</v>
      </c>
      <c r="HQ297">
        <v>0</v>
      </c>
    </row>
    <row r="298" spans="1:225" x14ac:dyDescent="0.2">
      <c r="A298" t="s">
        <v>324</v>
      </c>
      <c r="B298">
        <v>1</v>
      </c>
      <c r="E298">
        <v>0</v>
      </c>
      <c r="F298" s="13">
        <v>1</v>
      </c>
      <c r="G298" s="13">
        <v>1</v>
      </c>
      <c r="H298">
        <v>0</v>
      </c>
      <c r="I298">
        <v>0</v>
      </c>
      <c r="J298">
        <v>0</v>
      </c>
      <c r="K298">
        <v>0</v>
      </c>
      <c r="L298" s="13">
        <v>1</v>
      </c>
      <c r="M298">
        <v>0</v>
      </c>
      <c r="N298">
        <v>0</v>
      </c>
      <c r="O298">
        <v>0</v>
      </c>
      <c r="P298">
        <v>0</v>
      </c>
      <c r="Q298" s="13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 s="13">
        <v>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 s="13">
        <v>1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 s="13">
        <v>1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 s="13">
        <v>1</v>
      </c>
      <c r="CG298" s="13">
        <v>1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 s="13">
        <v>1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 s="13">
        <v>1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 s="13">
        <v>1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 s="13">
        <v>1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0</v>
      </c>
      <c r="HP298">
        <v>0</v>
      </c>
      <c r="HQ298">
        <v>0</v>
      </c>
    </row>
    <row r="299" spans="1:225" x14ac:dyDescent="0.2">
      <c r="A299" t="s">
        <v>326</v>
      </c>
      <c r="B299">
        <v>1</v>
      </c>
      <c r="E299">
        <v>0</v>
      </c>
      <c r="F299" s="13">
        <v>1</v>
      </c>
      <c r="G299" s="13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 s="13">
        <v>1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0</v>
      </c>
      <c r="HP299">
        <v>0</v>
      </c>
      <c r="HQ299">
        <v>0</v>
      </c>
    </row>
    <row r="300" spans="1:225" x14ac:dyDescent="0.2">
      <c r="A300" t="s">
        <v>328</v>
      </c>
      <c r="B300">
        <v>1</v>
      </c>
      <c r="E300">
        <v>0</v>
      </c>
      <c r="F300" s="13">
        <v>1</v>
      </c>
      <c r="G300" s="13">
        <v>1</v>
      </c>
      <c r="H300">
        <v>0</v>
      </c>
      <c r="I300">
        <v>0</v>
      </c>
      <c r="J300">
        <v>0</v>
      </c>
      <c r="K300">
        <v>0</v>
      </c>
      <c r="L300" s="13">
        <v>1</v>
      </c>
      <c r="M300">
        <v>0</v>
      </c>
      <c r="N300">
        <v>0</v>
      </c>
      <c r="O300">
        <v>0</v>
      </c>
      <c r="P300">
        <v>0</v>
      </c>
      <c r="Q300" s="13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 s="13">
        <v>1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 s="13">
        <v>1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 s="13">
        <v>1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 s="13">
        <v>1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 s="13">
        <v>1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 s="13">
        <v>1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0</v>
      </c>
      <c r="HQ300">
        <v>0</v>
      </c>
    </row>
    <row r="301" spans="1:225" x14ac:dyDescent="0.2">
      <c r="A301" t="s">
        <v>330</v>
      </c>
      <c r="B301">
        <v>1</v>
      </c>
      <c r="E301">
        <v>0</v>
      </c>
      <c r="F301" s="13">
        <v>1</v>
      </c>
      <c r="G301" s="13">
        <v>1</v>
      </c>
      <c r="H301">
        <v>0</v>
      </c>
      <c r="I301">
        <v>0</v>
      </c>
      <c r="J301">
        <v>0</v>
      </c>
      <c r="K301">
        <v>0</v>
      </c>
      <c r="L301" s="13">
        <v>1</v>
      </c>
      <c r="M301">
        <v>0</v>
      </c>
      <c r="N301">
        <v>0</v>
      </c>
      <c r="O301">
        <v>0</v>
      </c>
      <c r="P301">
        <v>0</v>
      </c>
      <c r="Q301" s="13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 s="13">
        <v>1</v>
      </c>
      <c r="AC301">
        <v>0</v>
      </c>
      <c r="AD301">
        <v>0</v>
      </c>
      <c r="AE301">
        <v>0</v>
      </c>
      <c r="AF301" s="13">
        <v>1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 s="13">
        <v>1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 s="13">
        <v>1</v>
      </c>
      <c r="CG301" s="13">
        <v>1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 s="13">
        <v>1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 s="13">
        <v>1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 s="13">
        <v>1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0</v>
      </c>
      <c r="HQ301">
        <v>0</v>
      </c>
    </row>
    <row r="302" spans="1:225" x14ac:dyDescent="0.2">
      <c r="A302" t="s">
        <v>332</v>
      </c>
      <c r="B302">
        <v>1</v>
      </c>
      <c r="E302">
        <v>0</v>
      </c>
      <c r="F302" s="13">
        <v>1</v>
      </c>
      <c r="G302" s="13">
        <v>1</v>
      </c>
      <c r="H302">
        <v>0</v>
      </c>
      <c r="I302">
        <v>0</v>
      </c>
      <c r="J302">
        <v>0</v>
      </c>
      <c r="K302">
        <v>0</v>
      </c>
      <c r="L302" s="13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 s="13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 s="13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 s="13">
        <v>1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 s="13">
        <v>1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 s="13">
        <v>1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 s="13">
        <v>1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 s="13">
        <v>1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0</v>
      </c>
      <c r="HQ302">
        <v>0</v>
      </c>
    </row>
    <row r="303" spans="1:225" x14ac:dyDescent="0.2">
      <c r="A303" t="s">
        <v>334</v>
      </c>
      <c r="B303">
        <v>1</v>
      </c>
      <c r="E303">
        <v>0</v>
      </c>
      <c r="F303" s="13">
        <v>1</v>
      </c>
      <c r="G303" s="13">
        <v>1</v>
      </c>
      <c r="H303">
        <v>0</v>
      </c>
      <c r="I303">
        <v>0</v>
      </c>
      <c r="J303">
        <v>0</v>
      </c>
      <c r="K303">
        <v>0</v>
      </c>
      <c r="L303" s="13">
        <v>1</v>
      </c>
      <c r="M303">
        <v>0</v>
      </c>
      <c r="N303">
        <v>0</v>
      </c>
      <c r="O303">
        <v>0</v>
      </c>
      <c r="P303">
        <v>0</v>
      </c>
      <c r="Q303" s="1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 s="13">
        <v>1</v>
      </c>
      <c r="AD303">
        <v>0</v>
      </c>
      <c r="AE303">
        <v>0</v>
      </c>
      <c r="AF303">
        <v>0</v>
      </c>
      <c r="AG303">
        <v>0</v>
      </c>
      <c r="AH303" s="13">
        <v>1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 s="13">
        <v>1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 s="13">
        <v>1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 s="13">
        <v>1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 s="13">
        <v>1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 s="13">
        <v>1</v>
      </c>
      <c r="BX303">
        <v>0</v>
      </c>
      <c r="BY303">
        <v>0</v>
      </c>
      <c r="BZ303">
        <v>0</v>
      </c>
      <c r="CA303">
        <v>0</v>
      </c>
      <c r="CB303">
        <v>0</v>
      </c>
      <c r="CC303" s="13">
        <v>1</v>
      </c>
      <c r="CD303">
        <v>0</v>
      </c>
      <c r="CE303">
        <v>0</v>
      </c>
      <c r="CF303">
        <v>0</v>
      </c>
      <c r="CG303" s="13">
        <v>1</v>
      </c>
      <c r="CH303" s="13">
        <v>1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 s="13">
        <v>1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 s="13">
        <v>1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 s="13">
        <v>1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 s="13">
        <v>1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 s="13">
        <v>1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0</v>
      </c>
      <c r="HQ303">
        <v>0</v>
      </c>
    </row>
    <row r="304" spans="1:225" x14ac:dyDescent="0.2">
      <c r="A304" t="s">
        <v>336</v>
      </c>
      <c r="B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0</v>
      </c>
    </row>
    <row r="305" spans="1:225" x14ac:dyDescent="0.2">
      <c r="A305" t="s">
        <v>338</v>
      </c>
      <c r="B305">
        <v>1</v>
      </c>
      <c r="E305">
        <v>0</v>
      </c>
      <c r="F305" s="13">
        <v>1</v>
      </c>
      <c r="G305" s="13">
        <v>1</v>
      </c>
      <c r="H305">
        <v>0</v>
      </c>
      <c r="I305">
        <v>0</v>
      </c>
      <c r="J305">
        <v>0</v>
      </c>
      <c r="K305">
        <v>0</v>
      </c>
      <c r="L305" s="13">
        <v>1</v>
      </c>
      <c r="M305">
        <v>0</v>
      </c>
      <c r="N305">
        <v>0</v>
      </c>
      <c r="O305">
        <v>0</v>
      </c>
      <c r="P305">
        <v>0</v>
      </c>
      <c r="Q305" s="13">
        <v>1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 s="13">
        <v>1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 s="13">
        <v>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 s="13">
        <v>1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 s="13">
        <v>1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 s="13">
        <v>1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 s="13">
        <v>1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0</v>
      </c>
    </row>
    <row r="306" spans="1:225" x14ac:dyDescent="0.2">
      <c r="A306" t="s">
        <v>340</v>
      </c>
      <c r="B306">
        <v>1</v>
      </c>
      <c r="E306" s="13">
        <v>1</v>
      </c>
      <c r="F306">
        <v>0</v>
      </c>
      <c r="G306" s="13">
        <v>1</v>
      </c>
      <c r="H306">
        <v>0</v>
      </c>
      <c r="I306">
        <v>0</v>
      </c>
      <c r="J306">
        <v>0</v>
      </c>
      <c r="K306">
        <v>0</v>
      </c>
      <c r="L306" s="13">
        <v>1</v>
      </c>
      <c r="M306">
        <v>0</v>
      </c>
      <c r="N306">
        <v>0</v>
      </c>
      <c r="O306">
        <v>0</v>
      </c>
      <c r="P306" s="13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 s="13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 s="13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 s="13">
        <v>1</v>
      </c>
      <c r="BX306">
        <v>0</v>
      </c>
      <c r="BY306">
        <v>0</v>
      </c>
      <c r="BZ306">
        <v>0</v>
      </c>
      <c r="CA306">
        <v>0</v>
      </c>
      <c r="CB306" s="13">
        <v>1</v>
      </c>
      <c r="CC306">
        <v>0</v>
      </c>
      <c r="CD306">
        <v>0</v>
      </c>
      <c r="CE306" s="13">
        <v>1</v>
      </c>
      <c r="CF306">
        <v>0</v>
      </c>
      <c r="CG306" s="13">
        <v>1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 s="13">
        <v>1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 s="13">
        <v>1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 s="13">
        <v>1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 s="13">
        <v>1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0</v>
      </c>
    </row>
    <row r="307" spans="1:225" x14ac:dyDescent="0.2">
      <c r="A307" t="s">
        <v>343</v>
      </c>
      <c r="B307">
        <v>1</v>
      </c>
      <c r="E307">
        <v>0</v>
      </c>
      <c r="F307" s="13">
        <v>1</v>
      </c>
      <c r="G307" s="13">
        <v>1</v>
      </c>
      <c r="H307">
        <v>0</v>
      </c>
      <c r="I307">
        <v>0</v>
      </c>
      <c r="J307">
        <v>0</v>
      </c>
      <c r="K307">
        <v>0</v>
      </c>
      <c r="L307" s="13">
        <v>1</v>
      </c>
      <c r="M307">
        <v>0</v>
      </c>
      <c r="N307">
        <v>0</v>
      </c>
      <c r="O307">
        <v>0</v>
      </c>
      <c r="P307">
        <v>0</v>
      </c>
      <c r="Q307" s="13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 s="13">
        <v>1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 s="13">
        <v>1</v>
      </c>
      <c r="BY307">
        <v>0</v>
      </c>
      <c r="BZ307">
        <v>0</v>
      </c>
      <c r="CA307">
        <v>0</v>
      </c>
      <c r="CB307">
        <v>0</v>
      </c>
      <c r="CC307" s="13">
        <v>1</v>
      </c>
      <c r="CD307">
        <v>0</v>
      </c>
      <c r="CE307">
        <v>0</v>
      </c>
      <c r="CF307">
        <v>0</v>
      </c>
      <c r="CG307" s="13">
        <v>1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 s="13">
        <v>1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 s="13">
        <v>1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 s="13">
        <v>1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 s="13">
        <v>1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0</v>
      </c>
    </row>
    <row r="308" spans="1:225" x14ac:dyDescent="0.2">
      <c r="A308" t="s">
        <v>345</v>
      </c>
      <c r="B308">
        <v>1</v>
      </c>
      <c r="E308">
        <v>0</v>
      </c>
      <c r="F308" s="13">
        <v>1</v>
      </c>
      <c r="G308" s="13">
        <v>1</v>
      </c>
      <c r="H308">
        <v>0</v>
      </c>
      <c r="I308">
        <v>0</v>
      </c>
      <c r="J308">
        <v>0</v>
      </c>
      <c r="K308">
        <v>0</v>
      </c>
      <c r="L308" s="13">
        <v>1</v>
      </c>
      <c r="M308">
        <v>0</v>
      </c>
      <c r="N308">
        <v>0</v>
      </c>
      <c r="O308">
        <v>0</v>
      </c>
      <c r="P308">
        <v>0</v>
      </c>
      <c r="Q308" s="13">
        <v>1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 s="13">
        <v>1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 s="13">
        <v>1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 s="13">
        <v>1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 s="13">
        <v>1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 s="13">
        <v>1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 s="13">
        <v>1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</v>
      </c>
    </row>
    <row r="309" spans="1:225" x14ac:dyDescent="0.2">
      <c r="A309" t="s">
        <v>347</v>
      </c>
      <c r="B309">
        <v>1</v>
      </c>
      <c r="E309">
        <v>0</v>
      </c>
      <c r="F309">
        <v>0</v>
      </c>
      <c r="G309" s="13">
        <v>1</v>
      </c>
      <c r="H309">
        <v>0</v>
      </c>
      <c r="I309">
        <v>0</v>
      </c>
      <c r="J309">
        <v>0</v>
      </c>
      <c r="K309">
        <v>0</v>
      </c>
      <c r="L309" s="13">
        <v>1</v>
      </c>
      <c r="M309">
        <v>0</v>
      </c>
      <c r="N309">
        <v>0</v>
      </c>
      <c r="O309">
        <v>0</v>
      </c>
      <c r="P309">
        <v>0</v>
      </c>
      <c r="Q309" s="13">
        <v>1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 s="13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s="13">
        <v>1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 s="13">
        <v>1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 s="13">
        <v>1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 s="13">
        <v>1</v>
      </c>
      <c r="CG309">
        <v>0</v>
      </c>
      <c r="CH309" s="13">
        <v>1</v>
      </c>
      <c r="CI309" s="13">
        <v>1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 s="13">
        <v>1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 s="13">
        <v>1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 s="13">
        <v>1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 s="13">
        <v>1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 s="13">
        <v>1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 s="13">
        <v>1</v>
      </c>
      <c r="HQ309">
        <v>0</v>
      </c>
    </row>
    <row r="310" spans="1:225" x14ac:dyDescent="0.2">
      <c r="A310" t="s">
        <v>349</v>
      </c>
      <c r="B310">
        <v>1</v>
      </c>
      <c r="E310">
        <v>0</v>
      </c>
      <c r="F310" s="13">
        <v>1</v>
      </c>
      <c r="G310" s="13">
        <v>1</v>
      </c>
      <c r="H310">
        <v>0</v>
      </c>
      <c r="I310">
        <v>0</v>
      </c>
      <c r="J310">
        <v>0</v>
      </c>
      <c r="K310">
        <v>0</v>
      </c>
      <c r="L310" s="13">
        <v>1</v>
      </c>
      <c r="M310">
        <v>0</v>
      </c>
      <c r="N310">
        <v>0</v>
      </c>
      <c r="O310">
        <v>0</v>
      </c>
      <c r="P310">
        <v>0</v>
      </c>
      <c r="Q310">
        <v>0</v>
      </c>
      <c r="R310" s="13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 s="13">
        <v>1</v>
      </c>
      <c r="AD310">
        <v>0</v>
      </c>
      <c r="AE310">
        <v>0</v>
      </c>
      <c r="AF310" s="13">
        <v>1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 s="13">
        <v>1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 s="13">
        <v>1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 s="13">
        <v>1</v>
      </c>
      <c r="CF310" s="13">
        <v>1</v>
      </c>
      <c r="CG310" s="13">
        <v>1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 s="13">
        <v>1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 s="13">
        <v>1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 s="13">
        <v>1</v>
      </c>
      <c r="FO310">
        <v>0</v>
      </c>
      <c r="FP310">
        <v>0</v>
      </c>
      <c r="FQ310">
        <v>0</v>
      </c>
      <c r="FR310" s="13">
        <v>1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 s="13">
        <v>1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</row>
    <row r="311" spans="1:225" x14ac:dyDescent="0.2">
      <c r="A311" t="s">
        <v>351</v>
      </c>
      <c r="B311">
        <v>1</v>
      </c>
      <c r="E311">
        <v>0</v>
      </c>
      <c r="F311" s="13">
        <v>1</v>
      </c>
      <c r="G311" s="13">
        <v>1</v>
      </c>
      <c r="H311">
        <v>0</v>
      </c>
      <c r="I311">
        <v>0</v>
      </c>
      <c r="J311">
        <v>0</v>
      </c>
      <c r="K311">
        <v>0</v>
      </c>
      <c r="L311" s="13">
        <v>1</v>
      </c>
      <c r="M311">
        <v>0</v>
      </c>
      <c r="N311">
        <v>0</v>
      </c>
      <c r="O311">
        <v>0</v>
      </c>
      <c r="P311">
        <v>0</v>
      </c>
      <c r="Q311" s="13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 s="13">
        <v>1</v>
      </c>
      <c r="AC311">
        <v>0</v>
      </c>
      <c r="AD311">
        <v>0</v>
      </c>
      <c r="AE311">
        <v>0</v>
      </c>
      <c r="AF311">
        <v>0</v>
      </c>
      <c r="AG311" s="13">
        <v>1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 s="13">
        <v>1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 s="13">
        <v>1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 s="13">
        <v>1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 s="13">
        <v>1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 s="13">
        <v>1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 s="13">
        <v>1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</row>
    <row r="312" spans="1:225" x14ac:dyDescent="0.2">
      <c r="A312" t="s">
        <v>353</v>
      </c>
      <c r="B312">
        <v>1</v>
      </c>
      <c r="E312">
        <v>0</v>
      </c>
      <c r="F312" s="13">
        <v>1</v>
      </c>
      <c r="G312" s="13">
        <v>1</v>
      </c>
      <c r="H312">
        <v>0</v>
      </c>
      <c r="I312">
        <v>0</v>
      </c>
      <c r="J312">
        <v>0</v>
      </c>
      <c r="K312">
        <v>0</v>
      </c>
      <c r="L312" s="13">
        <v>1</v>
      </c>
      <c r="M312">
        <v>0</v>
      </c>
      <c r="N312">
        <v>0</v>
      </c>
      <c r="O312" s="13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s="13">
        <v>1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 s="13">
        <v>1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 s="13">
        <v>1</v>
      </c>
      <c r="BZ312">
        <v>0</v>
      </c>
      <c r="CA312">
        <v>0</v>
      </c>
      <c r="CB312">
        <v>0</v>
      </c>
      <c r="CC312">
        <v>0</v>
      </c>
      <c r="CD312">
        <v>0</v>
      </c>
      <c r="CE312" s="13">
        <v>1</v>
      </c>
      <c r="CF312" s="13">
        <v>1</v>
      </c>
      <c r="CG312" s="13">
        <v>1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 s="13">
        <v>1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 s="13">
        <v>1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 s="13">
        <v>1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</row>
    <row r="313" spans="1:225" x14ac:dyDescent="0.2">
      <c r="A313" t="s">
        <v>355</v>
      </c>
      <c r="B313">
        <v>1</v>
      </c>
      <c r="E313">
        <v>0</v>
      </c>
      <c r="F313">
        <v>0</v>
      </c>
      <c r="G313" s="13">
        <v>1</v>
      </c>
      <c r="H313">
        <v>0</v>
      </c>
      <c r="I313">
        <v>0</v>
      </c>
      <c r="J313">
        <v>0</v>
      </c>
      <c r="K313">
        <v>0</v>
      </c>
      <c r="L313" s="13">
        <v>1</v>
      </c>
      <c r="M313">
        <v>0</v>
      </c>
      <c r="N313">
        <v>0</v>
      </c>
      <c r="O313">
        <v>0</v>
      </c>
      <c r="P313">
        <v>0</v>
      </c>
      <c r="Q313">
        <v>0</v>
      </c>
      <c r="R313" s="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 s="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 s="13">
        <v>1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 s="13">
        <v>1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 s="13">
        <v>1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 s="13">
        <v>1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 s="13">
        <v>1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</row>
    <row r="314" spans="1:225" x14ac:dyDescent="0.2">
      <c r="A314" t="s">
        <v>357</v>
      </c>
      <c r="B314">
        <v>1</v>
      </c>
      <c r="E314">
        <v>0</v>
      </c>
      <c r="F314" s="13">
        <v>1</v>
      </c>
      <c r="G314" s="13">
        <v>1</v>
      </c>
      <c r="H314">
        <v>0</v>
      </c>
      <c r="I314">
        <v>0</v>
      </c>
      <c r="J314">
        <v>0</v>
      </c>
      <c r="K314">
        <v>0</v>
      </c>
      <c r="L314" s="13">
        <v>1</v>
      </c>
      <c r="M314">
        <v>0</v>
      </c>
      <c r="N314">
        <v>0</v>
      </c>
      <c r="O314">
        <v>0</v>
      </c>
      <c r="P314" s="13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s="13">
        <v>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13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 s="13">
        <v>1</v>
      </c>
      <c r="BX314">
        <v>0</v>
      </c>
      <c r="BY314">
        <v>0</v>
      </c>
      <c r="BZ314">
        <v>0</v>
      </c>
      <c r="CA314">
        <v>0</v>
      </c>
      <c r="CB314">
        <v>0</v>
      </c>
      <c r="CC314" s="13">
        <v>1</v>
      </c>
      <c r="CD314">
        <v>0</v>
      </c>
      <c r="CE314" s="13">
        <v>1</v>
      </c>
      <c r="CF314">
        <v>0</v>
      </c>
      <c r="CG314" s="13">
        <v>1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 s="13">
        <v>1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 s="13">
        <v>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 s="13">
        <v>1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 s="13">
        <v>1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 s="13">
        <v>1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</row>
    <row r="315" spans="1:225" x14ac:dyDescent="0.2">
      <c r="A315" t="s">
        <v>359</v>
      </c>
      <c r="B315">
        <v>1</v>
      </c>
      <c r="E315">
        <v>0</v>
      </c>
      <c r="F315" s="13">
        <v>1</v>
      </c>
      <c r="G315" s="13">
        <v>1</v>
      </c>
      <c r="H315">
        <v>0</v>
      </c>
      <c r="I315">
        <v>0</v>
      </c>
      <c r="J315">
        <v>0</v>
      </c>
      <c r="K315">
        <v>0</v>
      </c>
      <c r="L315" s="13">
        <v>1</v>
      </c>
      <c r="M315">
        <v>0</v>
      </c>
      <c r="N315">
        <v>0</v>
      </c>
      <c r="O315">
        <v>0</v>
      </c>
      <c r="P315">
        <v>0</v>
      </c>
      <c r="Q315" s="13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 s="13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 s="13">
        <v>1</v>
      </c>
      <c r="BY315">
        <v>0</v>
      </c>
      <c r="BZ315">
        <v>0</v>
      </c>
      <c r="CA315">
        <v>0</v>
      </c>
      <c r="CB315">
        <v>0</v>
      </c>
      <c r="CC315" s="13">
        <v>1</v>
      </c>
      <c r="CD315">
        <v>0</v>
      </c>
      <c r="CE315">
        <v>0</v>
      </c>
      <c r="CF315">
        <v>0</v>
      </c>
      <c r="CG315" s="13">
        <v>1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 s="13">
        <v>1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 s="13">
        <v>1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 s="13">
        <v>1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 s="13">
        <v>1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</row>
    <row r="316" spans="1:225" x14ac:dyDescent="0.2">
      <c r="A316" t="s">
        <v>361</v>
      </c>
      <c r="B316">
        <v>1</v>
      </c>
      <c r="E316">
        <v>0</v>
      </c>
      <c r="F316">
        <v>0</v>
      </c>
      <c r="G316" s="13">
        <v>1</v>
      </c>
      <c r="H316">
        <v>0</v>
      </c>
      <c r="I316">
        <v>0</v>
      </c>
      <c r="J316">
        <v>0</v>
      </c>
      <c r="K316">
        <v>0</v>
      </c>
      <c r="L316" s="13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 s="13">
        <v>1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 s="13">
        <v>1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 s="13">
        <v>1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 s="13">
        <v>1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 s="13">
        <v>1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 s="13">
        <v>1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</row>
    <row r="317" spans="1:225" x14ac:dyDescent="0.2">
      <c r="A317" t="s">
        <v>363</v>
      </c>
      <c r="B317">
        <v>1</v>
      </c>
      <c r="E317">
        <v>0</v>
      </c>
      <c r="F317" s="13">
        <v>1</v>
      </c>
      <c r="G317" s="13">
        <v>1</v>
      </c>
      <c r="H317">
        <v>0</v>
      </c>
      <c r="I317">
        <v>0</v>
      </c>
      <c r="J317">
        <v>0</v>
      </c>
      <c r="K317">
        <v>0</v>
      </c>
      <c r="L317" s="13">
        <v>1</v>
      </c>
      <c r="M317">
        <v>0</v>
      </c>
      <c r="N317">
        <v>0</v>
      </c>
      <c r="O317">
        <v>0</v>
      </c>
      <c r="P317">
        <v>0</v>
      </c>
      <c r="Q317">
        <v>0</v>
      </c>
      <c r="R317" s="13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3">
        <v>1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 s="13">
        <v>1</v>
      </c>
      <c r="BX317">
        <v>0</v>
      </c>
      <c r="BY317">
        <v>0</v>
      </c>
      <c r="BZ317">
        <v>0</v>
      </c>
      <c r="CA317">
        <v>0</v>
      </c>
      <c r="CB317">
        <v>0</v>
      </c>
      <c r="CC317" s="13">
        <v>1</v>
      </c>
      <c r="CD317">
        <v>0</v>
      </c>
      <c r="CE317">
        <v>0</v>
      </c>
      <c r="CF317">
        <v>0</v>
      </c>
      <c r="CG317" s="13">
        <v>1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 s="13">
        <v>1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 s="13">
        <v>1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 s="13">
        <v>1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 s="13">
        <v>1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</row>
    <row r="318" spans="1:225" x14ac:dyDescent="0.2">
      <c r="A318" t="s">
        <v>365</v>
      </c>
      <c r="B318">
        <v>1</v>
      </c>
      <c r="E318">
        <v>0</v>
      </c>
      <c r="F318" s="13">
        <v>1</v>
      </c>
      <c r="G318" s="13">
        <v>1</v>
      </c>
      <c r="H318">
        <v>0</v>
      </c>
      <c r="I318">
        <v>0</v>
      </c>
      <c r="J318">
        <v>0</v>
      </c>
      <c r="K318">
        <v>0</v>
      </c>
      <c r="L318" s="13">
        <v>1</v>
      </c>
      <c r="M318">
        <v>0</v>
      </c>
      <c r="N318">
        <v>0</v>
      </c>
      <c r="O318">
        <v>0</v>
      </c>
      <c r="P318">
        <v>0</v>
      </c>
      <c r="Q318" s="13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 s="13">
        <v>1</v>
      </c>
      <c r="AC318">
        <v>0</v>
      </c>
      <c r="AD318">
        <v>0</v>
      </c>
      <c r="AE318">
        <v>0</v>
      </c>
      <c r="AF318">
        <v>0</v>
      </c>
      <c r="AG318">
        <v>0</v>
      </c>
      <c r="AH318" s="13">
        <v>1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 s="13">
        <v>1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 s="13">
        <v>1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 s="13">
        <v>1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 s="13">
        <v>1</v>
      </c>
      <c r="CH318" s="13">
        <v>1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 s="13">
        <v>1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 s="13">
        <v>1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 s="13">
        <v>1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 s="13">
        <v>1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</row>
    <row r="319" spans="1:225" x14ac:dyDescent="0.2">
      <c r="A319" t="s">
        <v>367</v>
      </c>
      <c r="B319">
        <v>1</v>
      </c>
      <c r="E319">
        <v>0</v>
      </c>
      <c r="F319" s="13">
        <v>1</v>
      </c>
      <c r="G319" s="13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 s="13">
        <v>1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</row>
    <row r="320" spans="1:225" x14ac:dyDescent="0.2">
      <c r="A320" t="s">
        <v>369</v>
      </c>
      <c r="B320">
        <v>1</v>
      </c>
      <c r="E320">
        <v>0</v>
      </c>
      <c r="F320" s="13">
        <v>1</v>
      </c>
      <c r="G320" s="13">
        <v>1</v>
      </c>
      <c r="H320">
        <v>0</v>
      </c>
      <c r="I320">
        <v>0</v>
      </c>
      <c r="J320">
        <v>0</v>
      </c>
      <c r="K320">
        <v>0</v>
      </c>
      <c r="L320" s="13">
        <v>1</v>
      </c>
      <c r="M320">
        <v>0</v>
      </c>
      <c r="N320">
        <v>0</v>
      </c>
      <c r="O320">
        <v>0</v>
      </c>
      <c r="P320">
        <v>0</v>
      </c>
      <c r="Q320" s="13">
        <v>1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 s="13">
        <v>1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 s="13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 s="13">
        <v>1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 s="13">
        <v>1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 s="13">
        <v>1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 s="13">
        <v>1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 s="13">
        <v>1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</row>
    <row r="321" spans="1:225" x14ac:dyDescent="0.2">
      <c r="A321" t="s">
        <v>371</v>
      </c>
      <c r="B321">
        <v>1</v>
      </c>
      <c r="E321">
        <v>0</v>
      </c>
      <c r="F321" s="13">
        <v>1</v>
      </c>
      <c r="G321" s="13">
        <v>1</v>
      </c>
      <c r="H321">
        <v>0</v>
      </c>
      <c r="I321">
        <v>0</v>
      </c>
      <c r="J321">
        <v>0</v>
      </c>
      <c r="K321">
        <v>0</v>
      </c>
      <c r="L321" s="13">
        <v>1</v>
      </c>
      <c r="M321">
        <v>0</v>
      </c>
      <c r="N321">
        <v>0</v>
      </c>
      <c r="O321">
        <v>0</v>
      </c>
      <c r="P321">
        <v>0</v>
      </c>
      <c r="Q321" s="13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 s="13">
        <v>1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 s="13">
        <v>1</v>
      </c>
      <c r="BY321">
        <v>0</v>
      </c>
      <c r="BZ321">
        <v>0</v>
      </c>
      <c r="CA321">
        <v>0</v>
      </c>
      <c r="CB321">
        <v>0</v>
      </c>
      <c r="CC321" s="13">
        <v>1</v>
      </c>
      <c r="CD321">
        <v>0</v>
      </c>
      <c r="CE321">
        <v>0</v>
      </c>
      <c r="CF321">
        <v>0</v>
      </c>
      <c r="CG321" s="13">
        <v>1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 s="13">
        <v>1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 s="13">
        <v>1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 s="13">
        <v>1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 s="13">
        <v>1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</row>
    <row r="322" spans="1:225" x14ac:dyDescent="0.2">
      <c r="A322" t="s">
        <v>373</v>
      </c>
      <c r="B322">
        <v>1</v>
      </c>
      <c r="E322">
        <v>0</v>
      </c>
      <c r="F322" s="13">
        <v>1</v>
      </c>
      <c r="G322" s="13">
        <v>1</v>
      </c>
      <c r="H322">
        <v>0</v>
      </c>
      <c r="I322">
        <v>0</v>
      </c>
      <c r="J322">
        <v>0</v>
      </c>
      <c r="K322">
        <v>0</v>
      </c>
      <c r="L322" s="13">
        <v>1</v>
      </c>
      <c r="M322">
        <v>0</v>
      </c>
      <c r="N322">
        <v>0</v>
      </c>
      <c r="O322">
        <v>0</v>
      </c>
      <c r="P322">
        <v>0</v>
      </c>
      <c r="Q322">
        <v>0</v>
      </c>
      <c r="R322" s="13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 s="13">
        <v>1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 s="13">
        <v>1</v>
      </c>
      <c r="BX322">
        <v>0</v>
      </c>
      <c r="BY322">
        <v>0</v>
      </c>
      <c r="BZ322">
        <v>0</v>
      </c>
      <c r="CA322">
        <v>0</v>
      </c>
      <c r="CB322" s="13">
        <v>1</v>
      </c>
      <c r="CC322">
        <v>0</v>
      </c>
      <c r="CD322">
        <v>0</v>
      </c>
      <c r="CE322">
        <v>0</v>
      </c>
      <c r="CF322">
        <v>0</v>
      </c>
      <c r="CG322" s="13">
        <v>1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 s="13">
        <v>1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 s="13">
        <v>1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</row>
    <row r="323" spans="1:225" x14ac:dyDescent="0.2">
      <c r="A323" t="s">
        <v>375</v>
      </c>
      <c r="B323">
        <v>1</v>
      </c>
      <c r="E323">
        <v>0</v>
      </c>
      <c r="F323" s="13">
        <v>1</v>
      </c>
      <c r="G323" s="13">
        <v>1</v>
      </c>
      <c r="H323">
        <v>0</v>
      </c>
      <c r="I323">
        <v>0</v>
      </c>
      <c r="J323">
        <v>0</v>
      </c>
      <c r="K323">
        <v>0</v>
      </c>
      <c r="L323" s="13">
        <v>1</v>
      </c>
      <c r="M323">
        <v>0</v>
      </c>
      <c r="N323">
        <v>0</v>
      </c>
      <c r="O323">
        <v>0</v>
      </c>
      <c r="P323">
        <v>0</v>
      </c>
      <c r="Q323" s="1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 s="13">
        <v>1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 s="13">
        <v>1</v>
      </c>
      <c r="BY323">
        <v>0</v>
      </c>
      <c r="BZ323">
        <v>0</v>
      </c>
      <c r="CA323">
        <v>0</v>
      </c>
      <c r="CB323">
        <v>0</v>
      </c>
      <c r="CC323" s="13">
        <v>1</v>
      </c>
      <c r="CD323">
        <v>0</v>
      </c>
      <c r="CE323">
        <v>0</v>
      </c>
      <c r="CF323">
        <v>0</v>
      </c>
      <c r="CG323" s="13">
        <v>1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 s="13">
        <v>1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 s="13">
        <v>1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 s="13">
        <v>1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 s="13">
        <v>1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</row>
    <row r="324" spans="1:225" x14ac:dyDescent="0.2">
      <c r="A324" t="s">
        <v>377</v>
      </c>
      <c r="B324">
        <v>1</v>
      </c>
      <c r="E324">
        <v>0</v>
      </c>
      <c r="F324" s="13">
        <v>1</v>
      </c>
      <c r="G324" s="13">
        <v>1</v>
      </c>
      <c r="H324">
        <v>0</v>
      </c>
      <c r="I324">
        <v>0</v>
      </c>
      <c r="J324">
        <v>0</v>
      </c>
      <c r="K324">
        <v>0</v>
      </c>
      <c r="L324" s="13">
        <v>1</v>
      </c>
      <c r="M324">
        <v>0</v>
      </c>
      <c r="N324">
        <v>0</v>
      </c>
      <c r="O324">
        <v>0</v>
      </c>
      <c r="P324">
        <v>0</v>
      </c>
      <c r="Q324" s="13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 s="13">
        <v>1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 s="13">
        <v>1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 s="13">
        <v>1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 s="13">
        <v>1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 s="13">
        <v>1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</row>
    <row r="325" spans="1:225" x14ac:dyDescent="0.2">
      <c r="A325" t="s">
        <v>379</v>
      </c>
      <c r="B325">
        <v>1</v>
      </c>
      <c r="E325">
        <v>0</v>
      </c>
      <c r="F325" s="13">
        <v>1</v>
      </c>
      <c r="G325" s="13">
        <v>1</v>
      </c>
      <c r="H325">
        <v>0</v>
      </c>
      <c r="I325">
        <v>0</v>
      </c>
      <c r="J325">
        <v>0</v>
      </c>
      <c r="K325">
        <v>0</v>
      </c>
      <c r="L325" s="13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 s="13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 s="13">
        <v>1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 s="13">
        <v>1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 s="13">
        <v>1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 s="13">
        <v>1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</row>
    <row r="326" spans="1:225" x14ac:dyDescent="0.2">
      <c r="A326" t="s">
        <v>381</v>
      </c>
      <c r="B326">
        <v>1</v>
      </c>
      <c r="E326">
        <v>0</v>
      </c>
      <c r="F326" s="13">
        <v>1</v>
      </c>
      <c r="G326" s="13">
        <v>1</v>
      </c>
      <c r="H326">
        <v>0</v>
      </c>
      <c r="I326">
        <v>0</v>
      </c>
      <c r="J326">
        <v>0</v>
      </c>
      <c r="K326">
        <v>0</v>
      </c>
      <c r="L326" s="13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 s="13">
        <v>1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 s="13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 s="13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 s="13">
        <v>1</v>
      </c>
      <c r="BX326">
        <v>0</v>
      </c>
      <c r="BY326">
        <v>0</v>
      </c>
      <c r="BZ326">
        <v>0</v>
      </c>
      <c r="CA326">
        <v>0</v>
      </c>
      <c r="CB326" s="13">
        <v>1</v>
      </c>
      <c r="CC326">
        <v>0</v>
      </c>
      <c r="CD326">
        <v>0</v>
      </c>
      <c r="CE326">
        <v>0</v>
      </c>
      <c r="CF326">
        <v>0</v>
      </c>
      <c r="CG326" s="13">
        <v>1</v>
      </c>
      <c r="CH326" s="13">
        <v>1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 s="13">
        <v>1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 s="13">
        <v>1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 s="13">
        <v>1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 s="13">
        <v>1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</row>
    <row r="327" spans="1:225" x14ac:dyDescent="0.2">
      <c r="A327" t="s">
        <v>383</v>
      </c>
      <c r="B327">
        <v>1</v>
      </c>
      <c r="E327">
        <v>0</v>
      </c>
      <c r="F327" s="13">
        <v>1</v>
      </c>
      <c r="G327" s="13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</row>
    <row r="328" spans="1:225" x14ac:dyDescent="0.2">
      <c r="A328" t="s">
        <v>385</v>
      </c>
      <c r="B328">
        <v>1</v>
      </c>
      <c r="E328">
        <v>0</v>
      </c>
      <c r="F328" s="13">
        <v>1</v>
      </c>
      <c r="G328" s="13">
        <v>1</v>
      </c>
      <c r="H328">
        <v>0</v>
      </c>
      <c r="I328">
        <v>0</v>
      </c>
      <c r="J328">
        <v>0</v>
      </c>
      <c r="K328">
        <v>0</v>
      </c>
      <c r="L328" s="13">
        <v>1</v>
      </c>
      <c r="M328">
        <v>0</v>
      </c>
      <c r="N328">
        <v>0</v>
      </c>
      <c r="O328">
        <v>0</v>
      </c>
      <c r="P328">
        <v>0</v>
      </c>
      <c r="Q328" s="13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 s="13">
        <v>1</v>
      </c>
      <c r="AC328">
        <v>0</v>
      </c>
      <c r="AD328">
        <v>0</v>
      </c>
      <c r="AE328">
        <v>0</v>
      </c>
      <c r="AF328">
        <v>0</v>
      </c>
      <c r="AG328" s="13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 s="13">
        <v>1</v>
      </c>
      <c r="AS328">
        <v>0</v>
      </c>
      <c r="AT328">
        <v>0</v>
      </c>
      <c r="AU328">
        <v>0</v>
      </c>
      <c r="AV328">
        <v>0</v>
      </c>
      <c r="AW328">
        <v>0</v>
      </c>
      <c r="AX328" s="13">
        <v>1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 s="13">
        <v>1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 s="13">
        <v>1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 s="13">
        <v>1</v>
      </c>
      <c r="BY328">
        <v>0</v>
      </c>
      <c r="BZ328">
        <v>0</v>
      </c>
      <c r="CA328">
        <v>0</v>
      </c>
      <c r="CB328" s="13">
        <v>1</v>
      </c>
      <c r="CC328">
        <v>0</v>
      </c>
      <c r="CD328">
        <v>0</v>
      </c>
      <c r="CE328">
        <v>0</v>
      </c>
      <c r="CF328">
        <v>0</v>
      </c>
      <c r="CG328" s="13">
        <v>1</v>
      </c>
      <c r="CH328" s="13">
        <v>1</v>
      </c>
      <c r="CI328" s="13">
        <v>1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 s="13">
        <v>1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 s="13">
        <v>1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 s="13">
        <v>1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 s="13">
        <v>1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 s="13">
        <v>1</v>
      </c>
      <c r="HO328">
        <v>0</v>
      </c>
      <c r="HP328">
        <v>0</v>
      </c>
      <c r="HQ328">
        <v>0</v>
      </c>
    </row>
    <row r="329" spans="1:225" x14ac:dyDescent="0.2">
      <c r="A329" t="s">
        <v>387</v>
      </c>
      <c r="B329">
        <v>1</v>
      </c>
      <c r="E329">
        <v>0</v>
      </c>
      <c r="F329" s="13">
        <v>1</v>
      </c>
      <c r="G329" s="13">
        <v>1</v>
      </c>
      <c r="H329">
        <v>0</v>
      </c>
      <c r="I329">
        <v>0</v>
      </c>
      <c r="J329">
        <v>0</v>
      </c>
      <c r="K329">
        <v>0</v>
      </c>
      <c r="L329" s="13">
        <v>1</v>
      </c>
      <c r="M329">
        <v>0</v>
      </c>
      <c r="N329">
        <v>0</v>
      </c>
      <c r="O329" s="13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s="13">
        <v>1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s="13">
        <v>1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 s="13">
        <v>1</v>
      </c>
      <c r="CA329">
        <v>0</v>
      </c>
      <c r="CB329">
        <v>0</v>
      </c>
      <c r="CC329">
        <v>0</v>
      </c>
      <c r="CD329">
        <v>0</v>
      </c>
      <c r="CE329" s="13">
        <v>1</v>
      </c>
      <c r="CF329" s="13">
        <v>1</v>
      </c>
      <c r="CG329">
        <v>0</v>
      </c>
      <c r="CH329" s="13">
        <v>1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 s="13">
        <v>1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 s="13">
        <v>1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 s="13">
        <v>1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 s="13">
        <v>1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 s="13">
        <v>1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</row>
    <row r="330" spans="1:225" x14ac:dyDescent="0.2">
      <c r="A330" t="s">
        <v>389</v>
      </c>
      <c r="B330">
        <v>1</v>
      </c>
      <c r="E330">
        <v>0</v>
      </c>
      <c r="F330" s="13">
        <v>1</v>
      </c>
      <c r="G330" s="13">
        <v>1</v>
      </c>
      <c r="H330">
        <v>0</v>
      </c>
      <c r="I330">
        <v>0</v>
      </c>
      <c r="J330">
        <v>0</v>
      </c>
      <c r="K330">
        <v>0</v>
      </c>
      <c r="L330" s="13">
        <v>1</v>
      </c>
      <c r="M330">
        <v>0</v>
      </c>
      <c r="N330">
        <v>0</v>
      </c>
      <c r="O330">
        <v>0</v>
      </c>
      <c r="P330">
        <v>0</v>
      </c>
      <c r="Q330" s="13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 s="13">
        <v>1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 s="13">
        <v>1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 s="13">
        <v>1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 s="13">
        <v>1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 s="13">
        <v>1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 s="13">
        <v>1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</row>
    <row r="331" spans="1:225" x14ac:dyDescent="0.2">
      <c r="A331" t="s">
        <v>391</v>
      </c>
      <c r="B331">
        <v>1</v>
      </c>
      <c r="E331">
        <v>0</v>
      </c>
      <c r="F331" s="13">
        <v>1</v>
      </c>
      <c r="G331" s="13">
        <v>1</v>
      </c>
      <c r="H331">
        <v>0</v>
      </c>
      <c r="I331">
        <v>0</v>
      </c>
      <c r="J331">
        <v>0</v>
      </c>
      <c r="K331">
        <v>0</v>
      </c>
      <c r="L331" s="13">
        <v>1</v>
      </c>
      <c r="M331">
        <v>0</v>
      </c>
      <c r="N331">
        <v>0</v>
      </c>
      <c r="O331">
        <v>0</v>
      </c>
      <c r="P331">
        <v>0</v>
      </c>
      <c r="Q331" s="13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 s="13">
        <v>1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 s="13">
        <v>1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 s="13">
        <v>1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 s="13">
        <v>1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 s="13">
        <v>1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</row>
    <row r="332" spans="1:225" x14ac:dyDescent="0.2">
      <c r="A332" t="s">
        <v>393</v>
      </c>
      <c r="B332">
        <v>1</v>
      </c>
      <c r="E332">
        <v>0</v>
      </c>
      <c r="F332" s="13">
        <v>1</v>
      </c>
      <c r="G332" s="13">
        <v>1</v>
      </c>
      <c r="H332">
        <v>0</v>
      </c>
      <c r="I332">
        <v>0</v>
      </c>
      <c r="J332">
        <v>0</v>
      </c>
      <c r="K332">
        <v>0</v>
      </c>
      <c r="L332" s="13">
        <v>1</v>
      </c>
      <c r="M332">
        <v>0</v>
      </c>
      <c r="N332">
        <v>0</v>
      </c>
      <c r="O332">
        <v>0</v>
      </c>
      <c r="P332">
        <v>0</v>
      </c>
      <c r="Q332">
        <v>0</v>
      </c>
      <c r="R332" s="13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 s="13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 s="13">
        <v>1</v>
      </c>
      <c r="BX332">
        <v>0</v>
      </c>
      <c r="BY332">
        <v>0</v>
      </c>
      <c r="BZ332">
        <v>0</v>
      </c>
      <c r="CA332">
        <v>0</v>
      </c>
      <c r="CB332" s="13">
        <v>1</v>
      </c>
      <c r="CC332">
        <v>0</v>
      </c>
      <c r="CD332">
        <v>0</v>
      </c>
      <c r="CE332">
        <v>0</v>
      </c>
      <c r="CF332">
        <v>0</v>
      </c>
      <c r="CG332" s="13">
        <v>1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 s="13">
        <v>1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 s="13">
        <v>1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 s="13">
        <v>1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</row>
    <row r="333" spans="1:225" x14ac:dyDescent="0.2">
      <c r="A333" t="s">
        <v>395</v>
      </c>
      <c r="B333">
        <v>1</v>
      </c>
      <c r="E333">
        <v>0</v>
      </c>
      <c r="F333" s="13">
        <v>1</v>
      </c>
      <c r="G333" s="13">
        <v>1</v>
      </c>
      <c r="H333">
        <v>0</v>
      </c>
      <c r="I333">
        <v>0</v>
      </c>
      <c r="J333">
        <v>0</v>
      </c>
      <c r="K333">
        <v>0</v>
      </c>
      <c r="L333" s="13">
        <v>1</v>
      </c>
      <c r="M333">
        <v>0</v>
      </c>
      <c r="N333">
        <v>0</v>
      </c>
      <c r="O333">
        <v>0</v>
      </c>
      <c r="P333">
        <v>0</v>
      </c>
      <c r="Q333">
        <v>0</v>
      </c>
      <c r="R333" s="1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 s="1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 s="13">
        <v>1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 s="13">
        <v>1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 s="13">
        <v>1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 s="13">
        <v>1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 s="13">
        <v>1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</row>
    <row r="334" spans="1:225" x14ac:dyDescent="0.2">
      <c r="A334" t="s">
        <v>397</v>
      </c>
      <c r="B334">
        <v>1</v>
      </c>
      <c r="E334">
        <v>0</v>
      </c>
      <c r="F334" s="13">
        <v>1</v>
      </c>
      <c r="G334" s="13">
        <v>1</v>
      </c>
      <c r="H334">
        <v>0</v>
      </c>
      <c r="I334">
        <v>0</v>
      </c>
      <c r="J334">
        <v>0</v>
      </c>
      <c r="K334">
        <v>0</v>
      </c>
      <c r="L334" s="13">
        <v>1</v>
      </c>
      <c r="M334">
        <v>0</v>
      </c>
      <c r="N334">
        <v>0</v>
      </c>
      <c r="O334">
        <v>0</v>
      </c>
      <c r="P334">
        <v>0</v>
      </c>
      <c r="Q334" s="13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 s="13">
        <v>1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 s="13">
        <v>1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 s="13">
        <v>1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 s="13">
        <v>1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 s="13">
        <v>1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 s="13">
        <v>1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</row>
    <row r="335" spans="1:225" x14ac:dyDescent="0.2">
      <c r="A335" t="s">
        <v>399</v>
      </c>
      <c r="B335">
        <v>1</v>
      </c>
      <c r="E335">
        <v>0</v>
      </c>
      <c r="F335" s="13">
        <v>1</v>
      </c>
      <c r="G335" s="13">
        <v>1</v>
      </c>
      <c r="H335">
        <v>0</v>
      </c>
      <c r="I335">
        <v>0</v>
      </c>
      <c r="J335">
        <v>0</v>
      </c>
      <c r="K335">
        <v>0</v>
      </c>
      <c r="L335" s="13">
        <v>1</v>
      </c>
      <c r="M335">
        <v>0</v>
      </c>
      <c r="N335">
        <v>0</v>
      </c>
      <c r="O335">
        <v>0</v>
      </c>
      <c r="P335">
        <v>0</v>
      </c>
      <c r="Q335" s="13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 s="13">
        <v>1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 s="13">
        <v>1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 s="13">
        <v>1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 s="13">
        <v>1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 s="13">
        <v>1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 s="13">
        <v>1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</row>
    <row r="336" spans="1:225" x14ac:dyDescent="0.2">
      <c r="A336" t="s">
        <v>401</v>
      </c>
      <c r="B336">
        <v>1</v>
      </c>
      <c r="E336">
        <v>0</v>
      </c>
      <c r="F336" s="13">
        <v>1</v>
      </c>
      <c r="G336" s="13">
        <v>1</v>
      </c>
      <c r="H336">
        <v>0</v>
      </c>
      <c r="I336">
        <v>0</v>
      </c>
      <c r="J336">
        <v>0</v>
      </c>
      <c r="K336">
        <v>0</v>
      </c>
      <c r="L336" s="13">
        <v>1</v>
      </c>
      <c r="M336">
        <v>0</v>
      </c>
      <c r="N336">
        <v>0</v>
      </c>
      <c r="O336">
        <v>0</v>
      </c>
      <c r="P336" s="13">
        <v>1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s="13">
        <v>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 s="13">
        <v>1</v>
      </c>
      <c r="AL336">
        <v>0</v>
      </c>
      <c r="AM336">
        <v>0</v>
      </c>
      <c r="AN336">
        <v>0</v>
      </c>
      <c r="AO336" s="13">
        <v>1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 s="13">
        <v>1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 s="13">
        <v>1</v>
      </c>
      <c r="CF336" s="13">
        <v>1</v>
      </c>
      <c r="CG336" s="13">
        <v>1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 s="13">
        <v>1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 s="13">
        <v>1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 s="13">
        <v>1</v>
      </c>
      <c r="FN336">
        <v>0</v>
      </c>
      <c r="FO336">
        <v>0</v>
      </c>
      <c r="FP336">
        <v>0</v>
      </c>
      <c r="FQ336">
        <v>0</v>
      </c>
      <c r="FR336" s="13">
        <v>1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 s="13">
        <v>1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</row>
    <row r="337" spans="1:225" x14ac:dyDescent="0.2">
      <c r="A337" t="s">
        <v>403</v>
      </c>
      <c r="B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</row>
    <row r="338" spans="1:225" x14ac:dyDescent="0.2">
      <c r="A338" t="s">
        <v>405</v>
      </c>
      <c r="B338">
        <v>1</v>
      </c>
      <c r="E338">
        <v>0</v>
      </c>
      <c r="F338" s="13">
        <v>1</v>
      </c>
      <c r="G338" s="13">
        <v>1</v>
      </c>
      <c r="H338">
        <v>0</v>
      </c>
      <c r="I338">
        <v>0</v>
      </c>
      <c r="J338">
        <v>0</v>
      </c>
      <c r="K338">
        <v>0</v>
      </c>
      <c r="L338" s="13">
        <v>1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 s="13">
        <v>1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 s="13">
        <v>1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 s="13">
        <v>1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</row>
    <row r="339" spans="1:225" x14ac:dyDescent="0.2">
      <c r="A339" t="s">
        <v>407</v>
      </c>
      <c r="B339">
        <v>1</v>
      </c>
      <c r="E339">
        <v>0</v>
      </c>
      <c r="F339" s="13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</row>
    <row r="340" spans="1:225" x14ac:dyDescent="0.2">
      <c r="A340" t="s">
        <v>409</v>
      </c>
      <c r="B340">
        <v>1</v>
      </c>
      <c r="E340">
        <v>0</v>
      </c>
      <c r="F340" s="13">
        <v>1</v>
      </c>
      <c r="G340" s="13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 s="13">
        <v>1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</row>
    <row r="341" spans="1:225" x14ac:dyDescent="0.2">
      <c r="A341" t="s">
        <v>411</v>
      </c>
      <c r="B341">
        <v>1</v>
      </c>
      <c r="E341">
        <v>0</v>
      </c>
      <c r="F341" s="13">
        <v>1</v>
      </c>
      <c r="G341" s="13">
        <v>1</v>
      </c>
      <c r="H341">
        <v>0</v>
      </c>
      <c r="I341">
        <v>0</v>
      </c>
      <c r="J341">
        <v>0</v>
      </c>
      <c r="K341">
        <v>0</v>
      </c>
      <c r="L341" s="13">
        <v>1</v>
      </c>
      <c r="M341">
        <v>0</v>
      </c>
      <c r="N341">
        <v>0</v>
      </c>
      <c r="O341">
        <v>0</v>
      </c>
      <c r="P341">
        <v>0</v>
      </c>
      <c r="Q341" s="13">
        <v>1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 s="13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 s="13">
        <v>1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 s="13">
        <v>1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 s="13">
        <v>1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 s="13">
        <v>1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 s="13">
        <v>1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</row>
    <row r="342" spans="1:225" x14ac:dyDescent="0.2">
      <c r="A342" t="s">
        <v>413</v>
      </c>
      <c r="B342">
        <v>1</v>
      </c>
      <c r="E342">
        <v>0</v>
      </c>
      <c r="F342">
        <v>0</v>
      </c>
      <c r="G342" s="13">
        <v>1</v>
      </c>
      <c r="H342">
        <v>0</v>
      </c>
      <c r="I342">
        <v>0</v>
      </c>
      <c r="J342">
        <v>0</v>
      </c>
      <c r="K342">
        <v>0</v>
      </c>
      <c r="L342" s="13">
        <v>1</v>
      </c>
      <c r="M342">
        <v>0</v>
      </c>
      <c r="N342">
        <v>0</v>
      </c>
      <c r="O342">
        <v>0</v>
      </c>
      <c r="P342">
        <v>0</v>
      </c>
      <c r="Q342">
        <v>0</v>
      </c>
      <c r="R342" s="13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 s="13">
        <v>1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 s="13">
        <v>1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 s="13">
        <v>1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 s="13">
        <v>1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 s="13">
        <v>1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</row>
    <row r="343" spans="1:225" x14ac:dyDescent="0.2">
      <c r="A343" t="s">
        <v>415</v>
      </c>
      <c r="B343">
        <v>1</v>
      </c>
      <c r="E343">
        <v>0</v>
      </c>
      <c r="F343" s="13">
        <v>1</v>
      </c>
      <c r="G343" s="13">
        <v>1</v>
      </c>
      <c r="H343">
        <v>0</v>
      </c>
      <c r="I343">
        <v>0</v>
      </c>
      <c r="J343">
        <v>0</v>
      </c>
      <c r="K343">
        <v>0</v>
      </c>
      <c r="L343" s="1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 s="1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 s="13">
        <v>1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 s="13">
        <v>1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 s="13">
        <v>1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 s="13">
        <v>1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 s="13">
        <v>1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 s="13">
        <v>1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</row>
    <row r="344" spans="1:225" x14ac:dyDescent="0.2">
      <c r="A344" t="s">
        <v>417</v>
      </c>
      <c r="B344">
        <v>1</v>
      </c>
      <c r="E344">
        <v>0</v>
      </c>
      <c r="F344">
        <v>0</v>
      </c>
      <c r="G344" s="13">
        <v>1</v>
      </c>
      <c r="H344">
        <v>0</v>
      </c>
      <c r="I344">
        <v>0</v>
      </c>
      <c r="J344">
        <v>0</v>
      </c>
      <c r="K344">
        <v>0</v>
      </c>
      <c r="L344" s="13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 s="13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 s="13">
        <v>1</v>
      </c>
      <c r="AD344">
        <v>0</v>
      </c>
      <c r="AE344">
        <v>0</v>
      </c>
      <c r="AF344">
        <v>0</v>
      </c>
      <c r="AG344">
        <v>0</v>
      </c>
      <c r="AH344">
        <v>0</v>
      </c>
      <c r="AI344" s="13">
        <v>1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 s="13">
        <v>1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 s="13">
        <v>1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 s="13">
        <v>1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 s="13">
        <v>1</v>
      </c>
      <c r="CH344" s="13">
        <v>1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 s="13">
        <v>1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s="13">
        <v>1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 s="13">
        <v>1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 s="13">
        <v>1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</row>
    <row r="345" spans="1:225" x14ac:dyDescent="0.2">
      <c r="A345" t="s">
        <v>419</v>
      </c>
      <c r="B345">
        <v>1</v>
      </c>
      <c r="E345">
        <v>0</v>
      </c>
      <c r="F345">
        <v>0</v>
      </c>
      <c r="G345" s="13">
        <v>1</v>
      </c>
      <c r="H345">
        <v>0</v>
      </c>
      <c r="I345">
        <v>0</v>
      </c>
      <c r="J345">
        <v>0</v>
      </c>
      <c r="K345">
        <v>0</v>
      </c>
      <c r="L345" s="13">
        <v>1</v>
      </c>
      <c r="M345">
        <v>0</v>
      </c>
      <c r="N345">
        <v>0</v>
      </c>
      <c r="O345">
        <v>0</v>
      </c>
      <c r="P345">
        <v>0</v>
      </c>
      <c r="Q345" s="13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 s="13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 s="13">
        <v>1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 s="13">
        <v>1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 s="13">
        <v>1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 s="13">
        <v>1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 s="13">
        <v>1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</row>
    <row r="346" spans="1:225" x14ac:dyDescent="0.2">
      <c r="A346" t="s">
        <v>421</v>
      </c>
      <c r="B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</row>
    <row r="347" spans="1:225" x14ac:dyDescent="0.2">
      <c r="A347" t="s">
        <v>423</v>
      </c>
      <c r="B347">
        <v>1</v>
      </c>
      <c r="E347">
        <v>0</v>
      </c>
      <c r="F347" s="13">
        <v>1</v>
      </c>
      <c r="G347" s="13">
        <v>1</v>
      </c>
      <c r="H347">
        <v>0</v>
      </c>
      <c r="I347">
        <v>0</v>
      </c>
      <c r="J347">
        <v>0</v>
      </c>
      <c r="K347">
        <v>0</v>
      </c>
      <c r="L347" s="13">
        <v>1</v>
      </c>
      <c r="M347">
        <v>0</v>
      </c>
      <c r="N347">
        <v>0</v>
      </c>
      <c r="O347">
        <v>0</v>
      </c>
      <c r="P347">
        <v>0</v>
      </c>
      <c r="Q347" s="13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 s="13">
        <v>1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 s="13">
        <v>1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 s="13">
        <v>1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 s="13">
        <v>1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 s="13">
        <v>1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 s="13">
        <v>1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</row>
    <row r="348" spans="1:225" x14ac:dyDescent="0.2">
      <c r="A348" t="s">
        <v>425</v>
      </c>
      <c r="B348">
        <v>1</v>
      </c>
      <c r="E348">
        <v>0</v>
      </c>
      <c r="F348" s="13">
        <v>1</v>
      </c>
      <c r="G348" s="13">
        <v>1</v>
      </c>
      <c r="H348">
        <v>0</v>
      </c>
      <c r="I348">
        <v>0</v>
      </c>
      <c r="J348">
        <v>0</v>
      </c>
      <c r="K348">
        <v>0</v>
      </c>
      <c r="L348" s="13">
        <v>1</v>
      </c>
      <c r="M348">
        <v>0</v>
      </c>
      <c r="N348">
        <v>0</v>
      </c>
      <c r="O348">
        <v>0</v>
      </c>
      <c r="P348">
        <v>0</v>
      </c>
      <c r="Q348" s="13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s="13">
        <v>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 s="13">
        <v>1</v>
      </c>
      <c r="AL348">
        <v>0</v>
      </c>
      <c r="AM348">
        <v>0</v>
      </c>
      <c r="AN348">
        <v>0</v>
      </c>
      <c r="AO348">
        <v>0</v>
      </c>
      <c r="AP348">
        <v>0</v>
      </c>
      <c r="AQ348" s="13">
        <v>1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 s="13">
        <v>1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 s="13">
        <v>1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 s="13">
        <v>1</v>
      </c>
      <c r="CG348" s="13">
        <v>1</v>
      </c>
      <c r="CH348" s="13">
        <v>1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 s="13">
        <v>1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 s="13">
        <v>1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 s="13">
        <v>1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 s="13">
        <v>1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 s="13">
        <v>1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</row>
    <row r="349" spans="1:225" x14ac:dyDescent="0.2">
      <c r="A349" t="s">
        <v>427</v>
      </c>
      <c r="B349">
        <v>1</v>
      </c>
      <c r="E349">
        <v>0</v>
      </c>
      <c r="F349" s="13">
        <v>1</v>
      </c>
      <c r="G349" s="13">
        <v>1</v>
      </c>
      <c r="H349">
        <v>0</v>
      </c>
      <c r="I349">
        <v>0</v>
      </c>
      <c r="J349">
        <v>0</v>
      </c>
      <c r="K349">
        <v>0</v>
      </c>
      <c r="L349" s="13">
        <v>1</v>
      </c>
      <c r="M349">
        <v>0</v>
      </c>
      <c r="N349">
        <v>0</v>
      </c>
      <c r="O349">
        <v>0</v>
      </c>
      <c r="P349">
        <v>0</v>
      </c>
      <c r="Q349" s="13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 s="13">
        <v>1</v>
      </c>
      <c r="AC349">
        <v>0</v>
      </c>
      <c r="AD349">
        <v>0</v>
      </c>
      <c r="AE349">
        <v>0</v>
      </c>
      <c r="AF349" s="13">
        <v>1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 s="13">
        <v>1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 s="13">
        <v>1</v>
      </c>
      <c r="CG349" s="13">
        <v>1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 s="13">
        <v>1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 s="13">
        <v>1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 s="13">
        <v>1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 s="13">
        <v>1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</row>
    <row r="350" spans="1:225" x14ac:dyDescent="0.2">
      <c r="A350" t="s">
        <v>429</v>
      </c>
      <c r="B350">
        <v>1</v>
      </c>
      <c r="E350">
        <v>0</v>
      </c>
      <c r="F350" s="13">
        <v>1</v>
      </c>
      <c r="G350" s="13">
        <v>1</v>
      </c>
      <c r="H350">
        <v>0</v>
      </c>
      <c r="I350">
        <v>0</v>
      </c>
      <c r="J350">
        <v>0</v>
      </c>
      <c r="K350">
        <v>0</v>
      </c>
      <c r="L350" s="13">
        <v>1</v>
      </c>
      <c r="M350">
        <v>0</v>
      </c>
      <c r="N350">
        <v>0</v>
      </c>
      <c r="O350">
        <v>0</v>
      </c>
      <c r="P350">
        <v>0</v>
      </c>
      <c r="Q350" s="13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 s="13">
        <v>1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 s="13">
        <v>1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 s="13">
        <v>1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 s="13">
        <v>1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 s="13">
        <v>1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</row>
    <row r="351" spans="1:225" x14ac:dyDescent="0.2">
      <c r="A351" t="s">
        <v>431</v>
      </c>
      <c r="B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</row>
    <row r="352" spans="1:225" x14ac:dyDescent="0.2">
      <c r="A352" t="s">
        <v>433</v>
      </c>
      <c r="B352">
        <v>1</v>
      </c>
      <c r="E352">
        <v>0</v>
      </c>
      <c r="F352" s="13">
        <v>1</v>
      </c>
      <c r="G352" s="13">
        <v>1</v>
      </c>
      <c r="H352">
        <v>0</v>
      </c>
      <c r="I352">
        <v>0</v>
      </c>
      <c r="J352">
        <v>0</v>
      </c>
      <c r="K352">
        <v>0</v>
      </c>
      <c r="L352" s="13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 s="13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 s="13">
        <v>1</v>
      </c>
      <c r="AD352">
        <v>0</v>
      </c>
      <c r="AE352">
        <v>0</v>
      </c>
      <c r="AF352">
        <v>0</v>
      </c>
      <c r="AG352">
        <v>0</v>
      </c>
      <c r="AH352">
        <v>0</v>
      </c>
      <c r="AI352" s="13">
        <v>1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 s="13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 s="13">
        <v>1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 s="13">
        <v>1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 s="13">
        <v>1</v>
      </c>
      <c r="CH352" s="13">
        <v>1</v>
      </c>
      <c r="CI352" s="13">
        <v>1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 s="13">
        <v>1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 s="13">
        <v>1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 s="13">
        <v>1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 s="13">
        <v>1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 s="13">
        <v>1</v>
      </c>
      <c r="HO352">
        <v>0</v>
      </c>
      <c r="HP352">
        <v>0</v>
      </c>
      <c r="HQ352">
        <v>0</v>
      </c>
    </row>
    <row r="353" spans="1:225" x14ac:dyDescent="0.2">
      <c r="A353" t="s">
        <v>435</v>
      </c>
      <c r="B353">
        <v>1</v>
      </c>
      <c r="E353">
        <v>0</v>
      </c>
      <c r="F353" s="13">
        <v>1</v>
      </c>
      <c r="G353" s="1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</row>
    <row r="354" spans="1:225" x14ac:dyDescent="0.2">
      <c r="A354" t="s">
        <v>437</v>
      </c>
      <c r="B354">
        <v>1</v>
      </c>
      <c r="E354">
        <v>0</v>
      </c>
      <c r="F354">
        <v>0</v>
      </c>
      <c r="G354" s="13">
        <v>1</v>
      </c>
      <c r="H354">
        <v>0</v>
      </c>
      <c r="I354">
        <v>0</v>
      </c>
      <c r="J354">
        <v>0</v>
      </c>
      <c r="K354">
        <v>0</v>
      </c>
      <c r="L354" s="13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 s="13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s="13">
        <v>1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 s="13">
        <v>1</v>
      </c>
      <c r="BX354">
        <v>0</v>
      </c>
      <c r="BY354">
        <v>0</v>
      </c>
      <c r="BZ354">
        <v>0</v>
      </c>
      <c r="CA354">
        <v>0</v>
      </c>
      <c r="CB354">
        <v>0</v>
      </c>
      <c r="CC354" s="13">
        <v>1</v>
      </c>
      <c r="CD354">
        <v>0</v>
      </c>
      <c r="CE354">
        <v>0</v>
      </c>
      <c r="CF354">
        <v>0</v>
      </c>
      <c r="CG354" s="13">
        <v>1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 s="13">
        <v>1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 s="13">
        <v>1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 s="13">
        <v>1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 s="13">
        <v>1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</row>
    <row r="355" spans="1:225" x14ac:dyDescent="0.2">
      <c r="A355" t="s">
        <v>439</v>
      </c>
      <c r="B355">
        <v>1</v>
      </c>
      <c r="E355">
        <v>0</v>
      </c>
      <c r="F355" s="13">
        <v>1</v>
      </c>
      <c r="G355" s="13">
        <v>1</v>
      </c>
      <c r="H355">
        <v>0</v>
      </c>
      <c r="I355">
        <v>0</v>
      </c>
      <c r="J355">
        <v>0</v>
      </c>
      <c r="K355">
        <v>0</v>
      </c>
      <c r="L355" s="13">
        <v>1</v>
      </c>
      <c r="M355">
        <v>0</v>
      </c>
      <c r="N355">
        <v>0</v>
      </c>
      <c r="O355" s="13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 s="13">
        <v>1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 s="13">
        <v>1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 s="13">
        <v>1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 s="13">
        <v>1</v>
      </c>
      <c r="CF355">
        <v>0</v>
      </c>
      <c r="CG355" s="13">
        <v>1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 s="13">
        <v>1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 s="13">
        <v>1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 s="13">
        <v>1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 s="13">
        <v>1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</row>
    <row r="356" spans="1:225" x14ac:dyDescent="0.2">
      <c r="A356" t="s">
        <v>441</v>
      </c>
      <c r="B356">
        <v>1</v>
      </c>
      <c r="E356">
        <v>0</v>
      </c>
      <c r="F356" s="13">
        <v>1</v>
      </c>
      <c r="G356" s="13">
        <v>1</v>
      </c>
      <c r="H356">
        <v>0</v>
      </c>
      <c r="I356">
        <v>0</v>
      </c>
      <c r="J356">
        <v>0</v>
      </c>
      <c r="K356">
        <v>0</v>
      </c>
      <c r="L356" s="13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 s="13">
        <v>1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3">
        <v>1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 s="13">
        <v>1</v>
      </c>
      <c r="BX356">
        <v>0</v>
      </c>
      <c r="BY356">
        <v>0</v>
      </c>
      <c r="BZ356">
        <v>0</v>
      </c>
      <c r="CA356">
        <v>0</v>
      </c>
      <c r="CB356">
        <v>0</v>
      </c>
      <c r="CC356" s="13">
        <v>1</v>
      </c>
      <c r="CD356">
        <v>0</v>
      </c>
      <c r="CE356">
        <v>0</v>
      </c>
      <c r="CF356">
        <v>0</v>
      </c>
      <c r="CG356" s="13">
        <v>1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 s="13">
        <v>1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 s="13">
        <v>1</v>
      </c>
      <c r="DU356">
        <v>0</v>
      </c>
      <c r="DV356">
        <v>0</v>
      </c>
      <c r="DW356">
        <v>0</v>
      </c>
      <c r="DX356" s="13">
        <v>1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 s="13">
        <v>1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</row>
    <row r="357" spans="1:225" x14ac:dyDescent="0.2">
      <c r="A357" t="s">
        <v>443</v>
      </c>
      <c r="B357">
        <v>1</v>
      </c>
      <c r="E357">
        <v>0</v>
      </c>
      <c r="F357" s="13">
        <v>1</v>
      </c>
      <c r="G357" s="13">
        <v>1</v>
      </c>
      <c r="H357">
        <v>0</v>
      </c>
      <c r="I357">
        <v>0</v>
      </c>
      <c r="J357">
        <v>0</v>
      </c>
      <c r="K357">
        <v>0</v>
      </c>
      <c r="L357" s="13">
        <v>1</v>
      </c>
      <c r="M357">
        <v>0</v>
      </c>
      <c r="N357">
        <v>0</v>
      </c>
      <c r="O357">
        <v>0</v>
      </c>
      <c r="P357">
        <v>0</v>
      </c>
      <c r="Q357" s="13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 s="13">
        <v>1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 s="13">
        <v>1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 s="13">
        <v>1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 s="13">
        <v>1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 s="13">
        <v>1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</row>
    <row r="358" spans="1:225" x14ac:dyDescent="0.2">
      <c r="A358" t="s">
        <v>445</v>
      </c>
      <c r="B358">
        <v>1</v>
      </c>
      <c r="E358">
        <v>0</v>
      </c>
      <c r="F358" s="13">
        <v>1</v>
      </c>
      <c r="G358" s="13">
        <v>1</v>
      </c>
      <c r="H358">
        <v>0</v>
      </c>
      <c r="I358">
        <v>0</v>
      </c>
      <c r="J358">
        <v>0</v>
      </c>
      <c r="K358">
        <v>0</v>
      </c>
      <c r="L358" s="13">
        <v>1</v>
      </c>
      <c r="M358">
        <v>0</v>
      </c>
      <c r="N358">
        <v>0</v>
      </c>
      <c r="O358">
        <v>0</v>
      </c>
      <c r="P358">
        <v>0</v>
      </c>
      <c r="Q358">
        <v>0</v>
      </c>
      <c r="R358" s="13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s="13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 s="13">
        <v>1</v>
      </c>
      <c r="BX358">
        <v>0</v>
      </c>
      <c r="BY358">
        <v>0</v>
      </c>
      <c r="BZ358">
        <v>0</v>
      </c>
      <c r="CA358">
        <v>0</v>
      </c>
      <c r="CB358">
        <v>0</v>
      </c>
      <c r="CC358" s="13">
        <v>1</v>
      </c>
      <c r="CD358">
        <v>0</v>
      </c>
      <c r="CE358">
        <v>0</v>
      </c>
      <c r="CF358">
        <v>0</v>
      </c>
      <c r="CG358" s="13">
        <v>1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 s="13">
        <v>1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 s="13">
        <v>1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 s="13">
        <v>1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 s="13">
        <v>1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</row>
    <row r="359" spans="1:225" x14ac:dyDescent="0.2">
      <c r="A359" t="s">
        <v>447</v>
      </c>
      <c r="B359">
        <v>1</v>
      </c>
      <c r="E359">
        <v>0</v>
      </c>
      <c r="F359" s="13">
        <v>1</v>
      </c>
      <c r="G359" s="13">
        <v>1</v>
      </c>
      <c r="H359">
        <v>0</v>
      </c>
      <c r="I359">
        <v>0</v>
      </c>
      <c r="J359">
        <v>0</v>
      </c>
      <c r="K359">
        <v>0</v>
      </c>
      <c r="L359" s="13">
        <v>1</v>
      </c>
      <c r="M359">
        <v>0</v>
      </c>
      <c r="N359">
        <v>0</v>
      </c>
      <c r="O359" s="13"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s="13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s="13">
        <v>1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 s="13">
        <v>1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 s="13">
        <v>1</v>
      </c>
      <c r="CF359">
        <v>0</v>
      </c>
      <c r="CG359">
        <v>0</v>
      </c>
      <c r="CH359" s="13">
        <v>1</v>
      </c>
      <c r="CI359" s="13">
        <v>1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 s="13">
        <v>1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 s="13">
        <v>1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 s="13">
        <v>1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 s="13">
        <v>1</v>
      </c>
    </row>
    <row r="360" spans="1:225" x14ac:dyDescent="0.2">
      <c r="A360" t="s">
        <v>449</v>
      </c>
      <c r="B360">
        <v>1</v>
      </c>
      <c r="E360">
        <v>0</v>
      </c>
      <c r="F360" s="13">
        <v>1</v>
      </c>
      <c r="G360" s="13">
        <v>1</v>
      </c>
      <c r="H360">
        <v>0</v>
      </c>
      <c r="I360">
        <v>0</v>
      </c>
      <c r="J360">
        <v>0</v>
      </c>
      <c r="K360">
        <v>0</v>
      </c>
      <c r="L360" s="13">
        <v>1</v>
      </c>
      <c r="M360">
        <v>0</v>
      </c>
      <c r="N360">
        <v>0</v>
      </c>
      <c r="O360">
        <v>0</v>
      </c>
      <c r="P360">
        <v>0</v>
      </c>
      <c r="Q360" s="13">
        <v>1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 s="13">
        <v>1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 s="13">
        <v>1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 s="13">
        <v>1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 s="13">
        <v>1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 s="13">
        <v>1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</row>
    <row r="361" spans="1:225" x14ac:dyDescent="0.2">
      <c r="A361" t="s">
        <v>451</v>
      </c>
      <c r="B361">
        <v>1</v>
      </c>
      <c r="E361">
        <v>0</v>
      </c>
      <c r="F361" s="13">
        <v>1</v>
      </c>
      <c r="G361" s="13">
        <v>1</v>
      </c>
      <c r="H361">
        <v>0</v>
      </c>
      <c r="I361">
        <v>0</v>
      </c>
      <c r="J361">
        <v>0</v>
      </c>
      <c r="K361">
        <v>0</v>
      </c>
      <c r="L361" s="13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 s="13">
        <v>1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 s="13">
        <v>1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 s="13">
        <v>1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 s="13">
        <v>1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 s="13">
        <v>1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 s="13">
        <v>1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</row>
    <row r="362" spans="1:225" x14ac:dyDescent="0.2">
      <c r="A362" t="s">
        <v>453</v>
      </c>
      <c r="B362">
        <v>1</v>
      </c>
      <c r="E362">
        <v>0</v>
      </c>
      <c r="F362" s="13">
        <v>1</v>
      </c>
      <c r="G362" s="13">
        <v>1</v>
      </c>
      <c r="H362">
        <v>0</v>
      </c>
      <c r="I362">
        <v>0</v>
      </c>
      <c r="J362">
        <v>0</v>
      </c>
      <c r="K362">
        <v>0</v>
      </c>
      <c r="L362" s="13">
        <v>1</v>
      </c>
      <c r="M362">
        <v>0</v>
      </c>
      <c r="N362">
        <v>0</v>
      </c>
      <c r="O362">
        <v>0</v>
      </c>
      <c r="P362">
        <v>0</v>
      </c>
      <c r="Q362" s="13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 s="13">
        <v>1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 s="13">
        <v>1</v>
      </c>
      <c r="BZ362">
        <v>0</v>
      </c>
      <c r="CA362">
        <v>0</v>
      </c>
      <c r="CB362">
        <v>0</v>
      </c>
      <c r="CC362" s="13">
        <v>1</v>
      </c>
      <c r="CD362">
        <v>0</v>
      </c>
      <c r="CE362">
        <v>0</v>
      </c>
      <c r="CF362">
        <v>0</v>
      </c>
      <c r="CG362" s="13">
        <v>1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 s="13">
        <v>1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 s="13">
        <v>1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 s="13">
        <v>1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 s="13">
        <v>1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</row>
    <row r="363" spans="1:225" x14ac:dyDescent="0.2">
      <c r="A363" t="s">
        <v>456</v>
      </c>
      <c r="B363">
        <v>1</v>
      </c>
      <c r="E363">
        <v>0</v>
      </c>
      <c r="F363" s="13">
        <v>1</v>
      </c>
      <c r="G363" s="13">
        <v>1</v>
      </c>
      <c r="H363">
        <v>0</v>
      </c>
      <c r="I363">
        <v>0</v>
      </c>
      <c r="J363">
        <v>0</v>
      </c>
      <c r="K363">
        <v>0</v>
      </c>
      <c r="L363" s="13">
        <v>1</v>
      </c>
      <c r="M363">
        <v>0</v>
      </c>
      <c r="N363">
        <v>0</v>
      </c>
      <c r="O363" s="1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 s="13">
        <v>1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s="13">
        <v>1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 s="13">
        <v>1</v>
      </c>
      <c r="CB363">
        <v>0</v>
      </c>
      <c r="CC363">
        <v>0</v>
      </c>
      <c r="CD363">
        <v>0</v>
      </c>
      <c r="CE363" s="13">
        <v>1</v>
      </c>
      <c r="CF363" s="13">
        <v>1</v>
      </c>
      <c r="CG363" s="13">
        <v>1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 s="13">
        <v>1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 s="13">
        <v>1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 s="13">
        <v>1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</row>
    <row r="364" spans="1:225" x14ac:dyDescent="0.2">
      <c r="A364" t="s">
        <v>458</v>
      </c>
      <c r="B364">
        <v>1</v>
      </c>
      <c r="E364">
        <v>0</v>
      </c>
      <c r="F364" s="13">
        <v>1</v>
      </c>
      <c r="G364" s="13">
        <v>1</v>
      </c>
      <c r="H364">
        <v>0</v>
      </c>
      <c r="I364">
        <v>0</v>
      </c>
      <c r="J364">
        <v>0</v>
      </c>
      <c r="K364">
        <v>0</v>
      </c>
      <c r="L364" s="13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 s="13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s="13">
        <v>1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 s="13">
        <v>1</v>
      </c>
      <c r="BX364">
        <v>0</v>
      </c>
      <c r="BY364">
        <v>0</v>
      </c>
      <c r="BZ364">
        <v>0</v>
      </c>
      <c r="CA364">
        <v>0</v>
      </c>
      <c r="CB364">
        <v>0</v>
      </c>
      <c r="CC364" s="13">
        <v>1</v>
      </c>
      <c r="CD364">
        <v>0</v>
      </c>
      <c r="CE364">
        <v>0</v>
      </c>
      <c r="CF364">
        <v>0</v>
      </c>
      <c r="CG364" s="13">
        <v>1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 s="13">
        <v>1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 s="13">
        <v>1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 s="13">
        <v>1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</row>
    <row r="365" spans="1:225" x14ac:dyDescent="0.2">
      <c r="A365" t="s">
        <v>460</v>
      </c>
      <c r="B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</row>
    <row r="366" spans="1:225" x14ac:dyDescent="0.2">
      <c r="A366" t="s">
        <v>462</v>
      </c>
      <c r="B366">
        <v>1</v>
      </c>
      <c r="E366">
        <v>0</v>
      </c>
      <c r="F366" s="13">
        <v>1</v>
      </c>
      <c r="G366" s="13">
        <v>1</v>
      </c>
      <c r="H366">
        <v>0</v>
      </c>
      <c r="I366">
        <v>0</v>
      </c>
      <c r="J366">
        <v>0</v>
      </c>
      <c r="K366">
        <v>0</v>
      </c>
      <c r="L366" s="13">
        <v>1</v>
      </c>
      <c r="M366">
        <v>0</v>
      </c>
      <c r="N366">
        <v>0</v>
      </c>
      <c r="O366" s="13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 s="13">
        <v>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s="13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 s="13">
        <v>1</v>
      </c>
      <c r="CA366">
        <v>0</v>
      </c>
      <c r="CB366">
        <v>0</v>
      </c>
      <c r="CC366">
        <v>0</v>
      </c>
      <c r="CD366">
        <v>0</v>
      </c>
      <c r="CE366" s="13">
        <v>1</v>
      </c>
      <c r="CF366">
        <v>0</v>
      </c>
      <c r="CG366" s="13">
        <v>1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 s="13">
        <v>1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 s="13">
        <v>1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 s="13">
        <v>1</v>
      </c>
      <c r="FN366">
        <v>0</v>
      </c>
      <c r="FO366">
        <v>0</v>
      </c>
      <c r="FP366">
        <v>0</v>
      </c>
      <c r="FQ366">
        <v>0</v>
      </c>
      <c r="FR366" s="13">
        <v>1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</row>
    <row r="367" spans="1:225" x14ac:dyDescent="0.2">
      <c r="A367" t="s">
        <v>464</v>
      </c>
      <c r="B367">
        <v>1</v>
      </c>
      <c r="E367">
        <v>0</v>
      </c>
      <c r="F367" s="13">
        <v>1</v>
      </c>
      <c r="G367" s="13">
        <v>1</v>
      </c>
      <c r="H367">
        <v>0</v>
      </c>
      <c r="I367">
        <v>0</v>
      </c>
      <c r="J367">
        <v>0</v>
      </c>
      <c r="K367">
        <v>0</v>
      </c>
      <c r="L367" s="13">
        <v>1</v>
      </c>
      <c r="M367">
        <v>0</v>
      </c>
      <c r="N367">
        <v>0</v>
      </c>
      <c r="O367">
        <v>0</v>
      </c>
      <c r="P367">
        <v>0</v>
      </c>
      <c r="Q367" s="13">
        <v>1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 s="13">
        <v>1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 s="13">
        <v>1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 s="13">
        <v>1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 s="13">
        <v>1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 s="13">
        <v>1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 s="13">
        <v>1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</row>
    <row r="368" spans="1:225" x14ac:dyDescent="0.2">
      <c r="A368" t="s">
        <v>466</v>
      </c>
      <c r="B368">
        <v>1</v>
      </c>
      <c r="E368">
        <v>0</v>
      </c>
      <c r="F368" s="13">
        <v>1</v>
      </c>
      <c r="G368" s="13">
        <v>1</v>
      </c>
      <c r="H368">
        <v>0</v>
      </c>
      <c r="I368">
        <v>0</v>
      </c>
      <c r="J368">
        <v>0</v>
      </c>
      <c r="K368">
        <v>0</v>
      </c>
      <c r="L368" s="13">
        <v>1</v>
      </c>
      <c r="M368">
        <v>0</v>
      </c>
      <c r="N368">
        <v>0</v>
      </c>
      <c r="O368">
        <v>0</v>
      </c>
      <c r="P368">
        <v>0</v>
      </c>
      <c r="Q368" s="13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 s="13">
        <v>1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 s="13">
        <v>1</v>
      </c>
      <c r="BY368">
        <v>0</v>
      </c>
      <c r="BZ368">
        <v>0</v>
      </c>
      <c r="CA368">
        <v>0</v>
      </c>
      <c r="CB368" s="13">
        <v>1</v>
      </c>
      <c r="CC368">
        <v>0</v>
      </c>
      <c r="CD368">
        <v>0</v>
      </c>
      <c r="CE368">
        <v>0</v>
      </c>
      <c r="CF368">
        <v>0</v>
      </c>
      <c r="CG368" s="13">
        <v>1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 s="13">
        <v>1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 s="13">
        <v>1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 s="13">
        <v>1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</row>
    <row r="369" spans="1:225" x14ac:dyDescent="0.2">
      <c r="A369" t="s">
        <v>468</v>
      </c>
      <c r="B369">
        <v>1</v>
      </c>
      <c r="E369">
        <v>0</v>
      </c>
      <c r="F369">
        <v>0</v>
      </c>
      <c r="G369" s="13">
        <v>1</v>
      </c>
      <c r="H369">
        <v>0</v>
      </c>
      <c r="I369">
        <v>0</v>
      </c>
      <c r="J369">
        <v>0</v>
      </c>
      <c r="K369">
        <v>0</v>
      </c>
      <c r="L369" s="13">
        <v>1</v>
      </c>
      <c r="M369">
        <v>0</v>
      </c>
      <c r="N369">
        <v>0</v>
      </c>
      <c r="O369" s="13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 s="13">
        <v>1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s="13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 s="13">
        <v>1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 s="13">
        <v>1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 s="13">
        <v>1</v>
      </c>
      <c r="CF369" s="13">
        <v>1</v>
      </c>
      <c r="CG369" s="13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 s="13">
        <v>1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 s="13">
        <v>1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 s="13">
        <v>1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 s="13">
        <v>1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 s="13">
        <v>1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</row>
    <row r="370" spans="1:225" x14ac:dyDescent="0.2">
      <c r="A370" t="s">
        <v>470</v>
      </c>
      <c r="B370">
        <v>1</v>
      </c>
      <c r="E370">
        <v>0</v>
      </c>
      <c r="F370" s="13">
        <v>1</v>
      </c>
      <c r="G370" s="13">
        <v>1</v>
      </c>
      <c r="H370">
        <v>0</v>
      </c>
      <c r="I370">
        <v>0</v>
      </c>
      <c r="J370">
        <v>0</v>
      </c>
      <c r="K370">
        <v>0</v>
      </c>
      <c r="L370" s="13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 s="13">
        <v>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 s="13">
        <v>1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 s="13">
        <v>1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 s="13">
        <v>1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</row>
    <row r="371" spans="1:225" x14ac:dyDescent="0.2">
      <c r="A371" t="s">
        <v>472</v>
      </c>
      <c r="B371">
        <v>1</v>
      </c>
      <c r="E371">
        <v>0</v>
      </c>
      <c r="F371" s="13">
        <v>1</v>
      </c>
      <c r="G371" s="13">
        <v>1</v>
      </c>
      <c r="H371">
        <v>0</v>
      </c>
      <c r="I371">
        <v>0</v>
      </c>
      <c r="J371">
        <v>0</v>
      </c>
      <c r="K371">
        <v>0</v>
      </c>
      <c r="L371" s="13">
        <v>1</v>
      </c>
      <c r="M371">
        <v>0</v>
      </c>
      <c r="N371">
        <v>0</v>
      </c>
      <c r="O371">
        <v>0</v>
      </c>
      <c r="P371" s="13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s="13">
        <v>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 s="13">
        <v>1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 s="13">
        <v>1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 s="13">
        <v>1</v>
      </c>
      <c r="CF371">
        <v>0</v>
      </c>
      <c r="CG371" s="13">
        <v>1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 s="13">
        <v>1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 s="13">
        <v>1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</row>
    <row r="372" spans="1:225" x14ac:dyDescent="0.2">
      <c r="A372" t="s">
        <v>474</v>
      </c>
      <c r="B372">
        <v>1</v>
      </c>
      <c r="E372">
        <v>0</v>
      </c>
      <c r="F372" s="13">
        <v>1</v>
      </c>
      <c r="G372" s="13">
        <v>1</v>
      </c>
      <c r="H372">
        <v>0</v>
      </c>
      <c r="I372">
        <v>0</v>
      </c>
      <c r="J372">
        <v>0</v>
      </c>
      <c r="K372">
        <v>0</v>
      </c>
      <c r="L372" s="13">
        <v>1</v>
      </c>
      <c r="M372">
        <v>0</v>
      </c>
      <c r="N372">
        <v>0</v>
      </c>
      <c r="O372" s="13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s="13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s="13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 s="13">
        <v>1</v>
      </c>
      <c r="CA372">
        <v>0</v>
      </c>
      <c r="CB372">
        <v>0</v>
      </c>
      <c r="CC372">
        <v>0</v>
      </c>
      <c r="CD372">
        <v>0</v>
      </c>
      <c r="CE372" s="13">
        <v>1</v>
      </c>
      <c r="CF372">
        <v>0</v>
      </c>
      <c r="CG372">
        <v>0</v>
      </c>
      <c r="CH372" s="13">
        <v>1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 s="13">
        <v>1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 s="13">
        <v>1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 s="13">
        <v>1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 s="13">
        <v>1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</row>
    <row r="373" spans="1:225" x14ac:dyDescent="0.2">
      <c r="A373" t="s">
        <v>476</v>
      </c>
      <c r="B373">
        <v>1</v>
      </c>
      <c r="E373">
        <v>0</v>
      </c>
      <c r="F373" s="13">
        <v>1</v>
      </c>
      <c r="G373" s="13">
        <v>1</v>
      </c>
      <c r="H373">
        <v>0</v>
      </c>
      <c r="I373">
        <v>0</v>
      </c>
      <c r="J373">
        <v>0</v>
      </c>
      <c r="K373">
        <v>0</v>
      </c>
      <c r="L373" s="13">
        <v>1</v>
      </c>
      <c r="M373">
        <v>0</v>
      </c>
      <c r="N373">
        <v>0</v>
      </c>
      <c r="O373">
        <v>0</v>
      </c>
      <c r="P373">
        <v>0</v>
      </c>
      <c r="Q373" s="1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 s="1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 s="13">
        <v>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 s="13">
        <v>1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 s="13">
        <v>1</v>
      </c>
      <c r="CH373" s="13">
        <v>1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 s="13">
        <v>1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 s="13">
        <v>1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 s="13">
        <v>1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 s="13">
        <v>1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</row>
    <row r="374" spans="1:225" x14ac:dyDescent="0.2">
      <c r="A374" t="s">
        <v>478</v>
      </c>
      <c r="B374">
        <v>1</v>
      </c>
      <c r="E374">
        <v>0</v>
      </c>
      <c r="F374" s="13">
        <v>1</v>
      </c>
      <c r="G374" s="13">
        <v>1</v>
      </c>
      <c r="H374">
        <v>0</v>
      </c>
      <c r="I374">
        <v>0</v>
      </c>
      <c r="J374">
        <v>0</v>
      </c>
      <c r="K374">
        <v>0</v>
      </c>
      <c r="L374" s="13">
        <v>1</v>
      </c>
      <c r="M374">
        <v>0</v>
      </c>
      <c r="N374">
        <v>0</v>
      </c>
      <c r="O374">
        <v>0</v>
      </c>
      <c r="P374">
        <v>0</v>
      </c>
      <c r="Q374" s="13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 s="13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 s="13">
        <v>1</v>
      </c>
      <c r="BY374">
        <v>0</v>
      </c>
      <c r="BZ374">
        <v>0</v>
      </c>
      <c r="CA374">
        <v>0</v>
      </c>
      <c r="CB374" s="13">
        <v>1</v>
      </c>
      <c r="CC374">
        <v>0</v>
      </c>
      <c r="CD374">
        <v>0</v>
      </c>
      <c r="CE374">
        <v>0</v>
      </c>
      <c r="CF374">
        <v>0</v>
      </c>
      <c r="CG374" s="13">
        <v>1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 s="13">
        <v>1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 s="13">
        <v>1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 s="13">
        <v>1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</row>
    <row r="375" spans="1:225" x14ac:dyDescent="0.2">
      <c r="A375" t="s">
        <v>480</v>
      </c>
      <c r="B375">
        <v>1</v>
      </c>
      <c r="E375">
        <v>0</v>
      </c>
      <c r="F375" s="13">
        <v>1</v>
      </c>
      <c r="G375" s="13">
        <v>1</v>
      </c>
      <c r="H375">
        <v>0</v>
      </c>
      <c r="I375">
        <v>0</v>
      </c>
      <c r="J375">
        <v>0</v>
      </c>
      <c r="K375">
        <v>0</v>
      </c>
      <c r="L375" s="13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 s="13">
        <v>1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 s="13">
        <v>1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 s="13">
        <v>1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</row>
    <row r="376" spans="1:225" x14ac:dyDescent="0.2">
      <c r="A376" t="s">
        <v>482</v>
      </c>
      <c r="B376">
        <v>1</v>
      </c>
      <c r="E376">
        <v>0</v>
      </c>
      <c r="F376" s="13">
        <v>1</v>
      </c>
      <c r="G376" s="13">
        <v>1</v>
      </c>
      <c r="H376">
        <v>0</v>
      </c>
      <c r="I376">
        <v>0</v>
      </c>
      <c r="J376">
        <v>0</v>
      </c>
      <c r="K376">
        <v>0</v>
      </c>
      <c r="L376" s="13">
        <v>1</v>
      </c>
      <c r="M376">
        <v>0</v>
      </c>
      <c r="N376">
        <v>0</v>
      </c>
      <c r="O376">
        <v>0</v>
      </c>
      <c r="P376">
        <v>0</v>
      </c>
      <c r="Q376" s="13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 s="13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 s="13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 s="13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 s="13">
        <v>1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 s="13">
        <v>1</v>
      </c>
      <c r="CH376" s="13">
        <v>1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 s="13">
        <v>1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 s="13">
        <v>1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 s="13">
        <v>1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 s="13">
        <v>1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</row>
    <row r="377" spans="1:225" x14ac:dyDescent="0.2">
      <c r="A377" t="s">
        <v>484</v>
      </c>
      <c r="B377">
        <v>1</v>
      </c>
      <c r="E377">
        <v>0</v>
      </c>
      <c r="F377" s="13">
        <v>1</v>
      </c>
      <c r="G377" s="13">
        <v>1</v>
      </c>
      <c r="H377">
        <v>0</v>
      </c>
      <c r="I377">
        <v>0</v>
      </c>
      <c r="J377">
        <v>0</v>
      </c>
      <c r="K377">
        <v>0</v>
      </c>
      <c r="L377" s="13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 s="13">
        <v>1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 s="13">
        <v>1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 s="13">
        <v>1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 s="13">
        <v>1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 s="13">
        <v>1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 s="13">
        <v>1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</row>
    <row r="378" spans="1:225" x14ac:dyDescent="0.2">
      <c r="A378" t="s">
        <v>486</v>
      </c>
      <c r="B378">
        <v>1</v>
      </c>
      <c r="E378">
        <v>0</v>
      </c>
      <c r="F378" s="13">
        <v>1</v>
      </c>
      <c r="G378" s="13">
        <v>1</v>
      </c>
      <c r="H378">
        <v>0</v>
      </c>
      <c r="I378">
        <v>0</v>
      </c>
      <c r="J378">
        <v>0</v>
      </c>
      <c r="K378">
        <v>0</v>
      </c>
      <c r="L378" s="13">
        <v>1</v>
      </c>
      <c r="M378">
        <v>0</v>
      </c>
      <c r="N378">
        <v>0</v>
      </c>
      <c r="O378">
        <v>0</v>
      </c>
      <c r="P378">
        <v>0</v>
      </c>
      <c r="Q378" s="13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 s="13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 s="13">
        <v>1</v>
      </c>
      <c r="BY378">
        <v>0</v>
      </c>
      <c r="BZ378">
        <v>0</v>
      </c>
      <c r="CA378">
        <v>0</v>
      </c>
      <c r="CB378" s="13">
        <v>1</v>
      </c>
      <c r="CC378">
        <v>0</v>
      </c>
      <c r="CD378">
        <v>0</v>
      </c>
      <c r="CE378">
        <v>0</v>
      </c>
      <c r="CF378">
        <v>0</v>
      </c>
      <c r="CG378" s="13">
        <v>1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 s="13">
        <v>1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</row>
    <row r="379" spans="1:225" x14ac:dyDescent="0.2">
      <c r="A379" t="s">
        <v>488</v>
      </c>
      <c r="B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</row>
    <row r="380" spans="1:225" x14ac:dyDescent="0.2">
      <c r="A380" t="s">
        <v>490</v>
      </c>
      <c r="B380">
        <v>1</v>
      </c>
      <c r="E380">
        <v>0</v>
      </c>
      <c r="F380" s="13">
        <v>1</v>
      </c>
      <c r="G380" s="13">
        <v>1</v>
      </c>
      <c r="H380">
        <v>0</v>
      </c>
      <c r="I380">
        <v>0</v>
      </c>
      <c r="J380">
        <v>0</v>
      </c>
      <c r="K380">
        <v>0</v>
      </c>
      <c r="L380" s="13">
        <v>1</v>
      </c>
      <c r="M380">
        <v>0</v>
      </c>
      <c r="N380">
        <v>0</v>
      </c>
      <c r="O380">
        <v>0</v>
      </c>
      <c r="P380">
        <v>0</v>
      </c>
      <c r="Q380" s="13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 s="13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 s="13">
        <v>1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 s="13">
        <v>1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 s="13">
        <v>1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 s="13">
        <v>1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 s="13">
        <v>1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</row>
    <row r="381" spans="1:225" x14ac:dyDescent="0.2">
      <c r="A381" t="s">
        <v>492</v>
      </c>
      <c r="B381">
        <v>1</v>
      </c>
      <c r="E381">
        <v>0</v>
      </c>
      <c r="F381" s="13">
        <v>1</v>
      </c>
      <c r="G381" s="13">
        <v>1</v>
      </c>
      <c r="H381">
        <v>0</v>
      </c>
      <c r="I381">
        <v>0</v>
      </c>
      <c r="J381">
        <v>0</v>
      </c>
      <c r="K381">
        <v>0</v>
      </c>
      <c r="L381" s="13">
        <v>1</v>
      </c>
      <c r="M381">
        <v>0</v>
      </c>
      <c r="N381">
        <v>0</v>
      </c>
      <c r="O381">
        <v>0</v>
      </c>
      <c r="P381">
        <v>0</v>
      </c>
      <c r="Q381" s="13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 s="13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 s="13">
        <v>1</v>
      </c>
      <c r="BY381">
        <v>0</v>
      </c>
      <c r="BZ381">
        <v>0</v>
      </c>
      <c r="CA381">
        <v>0</v>
      </c>
      <c r="CB381">
        <v>0</v>
      </c>
      <c r="CC381" s="13">
        <v>1</v>
      </c>
      <c r="CD381">
        <v>0</v>
      </c>
      <c r="CE381">
        <v>0</v>
      </c>
      <c r="CF381">
        <v>0</v>
      </c>
      <c r="CG381" s="13">
        <v>1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 s="13">
        <v>1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 s="13">
        <v>1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</row>
    <row r="382" spans="1:225" x14ac:dyDescent="0.2">
      <c r="A382" t="s">
        <v>494</v>
      </c>
      <c r="B382">
        <v>1</v>
      </c>
      <c r="E382">
        <v>0</v>
      </c>
      <c r="F382" s="13">
        <v>1</v>
      </c>
      <c r="G382" s="13">
        <v>1</v>
      </c>
      <c r="H382">
        <v>0</v>
      </c>
      <c r="I382">
        <v>0</v>
      </c>
      <c r="J382">
        <v>0</v>
      </c>
      <c r="K382">
        <v>0</v>
      </c>
      <c r="L382" s="13">
        <v>1</v>
      </c>
      <c r="M382">
        <v>0</v>
      </c>
      <c r="N382">
        <v>0</v>
      </c>
      <c r="O382">
        <v>0</v>
      </c>
      <c r="P382">
        <v>0</v>
      </c>
      <c r="Q382" s="13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 s="13">
        <v>1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 s="13">
        <v>1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 s="13">
        <v>1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 s="13">
        <v>1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 s="13">
        <v>1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 s="13">
        <v>1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</row>
    <row r="383" spans="1:225" x14ac:dyDescent="0.2">
      <c r="A383" t="s">
        <v>496</v>
      </c>
      <c r="B383">
        <v>1</v>
      </c>
      <c r="E383">
        <v>0</v>
      </c>
      <c r="F383">
        <v>0</v>
      </c>
      <c r="G383" s="13">
        <v>1</v>
      </c>
      <c r="H383">
        <v>0</v>
      </c>
      <c r="I383">
        <v>0</v>
      </c>
      <c r="J383">
        <v>0</v>
      </c>
      <c r="K383">
        <v>0</v>
      </c>
      <c r="L383" s="1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 s="1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 s="13">
        <v>1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 s="13">
        <v>1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 s="13">
        <v>1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 s="13">
        <v>1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 s="13">
        <v>1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 s="13">
        <v>1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</row>
    <row r="384" spans="1:225" x14ac:dyDescent="0.2">
      <c r="A384" t="s">
        <v>498</v>
      </c>
      <c r="B384">
        <v>1</v>
      </c>
      <c r="E384">
        <v>0</v>
      </c>
      <c r="F384" s="13">
        <v>1</v>
      </c>
      <c r="G384" s="13">
        <v>1</v>
      </c>
      <c r="H384">
        <v>0</v>
      </c>
      <c r="I384">
        <v>0</v>
      </c>
      <c r="J384">
        <v>0</v>
      </c>
      <c r="K384">
        <v>0</v>
      </c>
      <c r="L384" s="13">
        <v>1</v>
      </c>
      <c r="M384">
        <v>0</v>
      </c>
      <c r="N384">
        <v>0</v>
      </c>
      <c r="O384">
        <v>0</v>
      </c>
      <c r="P384">
        <v>0</v>
      </c>
      <c r="Q384" s="13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 s="13">
        <v>1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 s="13">
        <v>1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 s="13">
        <v>1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 s="13">
        <v>1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 s="13">
        <v>1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 s="13">
        <v>1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</row>
    <row r="385" spans="1:225" x14ac:dyDescent="0.2">
      <c r="A385" t="s">
        <v>500</v>
      </c>
      <c r="B385">
        <v>1</v>
      </c>
      <c r="E385">
        <v>0</v>
      </c>
      <c r="F385" s="13">
        <v>1</v>
      </c>
      <c r="G385" s="13">
        <v>1</v>
      </c>
      <c r="H385">
        <v>0</v>
      </c>
      <c r="I385">
        <v>0</v>
      </c>
      <c r="J385">
        <v>0</v>
      </c>
      <c r="K385">
        <v>0</v>
      </c>
      <c r="L385" s="13">
        <v>1</v>
      </c>
      <c r="M385">
        <v>0</v>
      </c>
      <c r="N385">
        <v>0</v>
      </c>
      <c r="O385">
        <v>0</v>
      </c>
      <c r="P385">
        <v>0</v>
      </c>
      <c r="Q385" s="13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 s="13">
        <v>1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 s="13">
        <v>1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 s="13">
        <v>1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 s="13">
        <v>1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 s="13">
        <v>1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 s="13">
        <v>1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</row>
    <row r="386" spans="1:225" x14ac:dyDescent="0.2">
      <c r="A386" t="s">
        <v>502</v>
      </c>
      <c r="B386">
        <v>1</v>
      </c>
      <c r="E386">
        <v>0</v>
      </c>
      <c r="F386" s="13">
        <v>1</v>
      </c>
      <c r="G386" s="13">
        <v>1</v>
      </c>
      <c r="H386">
        <v>0</v>
      </c>
      <c r="I386">
        <v>0</v>
      </c>
      <c r="J386">
        <v>0</v>
      </c>
      <c r="K386">
        <v>0</v>
      </c>
      <c r="L386" s="13">
        <v>1</v>
      </c>
      <c r="M386">
        <v>0</v>
      </c>
      <c r="N386">
        <v>0</v>
      </c>
      <c r="O386">
        <v>0</v>
      </c>
      <c r="P386">
        <v>0</v>
      </c>
      <c r="Q386" s="13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 s="13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 s="13">
        <v>1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 s="13">
        <v>1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 s="13">
        <v>1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 s="13">
        <v>1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 s="13">
        <v>1</v>
      </c>
      <c r="CH386" s="13">
        <v>1</v>
      </c>
      <c r="CI386" s="13">
        <v>1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 s="13">
        <v>1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 s="13">
        <v>1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 s="13">
        <v>1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 s="13">
        <v>1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 s="13">
        <v>1</v>
      </c>
      <c r="HO386">
        <v>0</v>
      </c>
      <c r="HP386">
        <v>0</v>
      </c>
      <c r="HQ386">
        <v>0</v>
      </c>
    </row>
    <row r="387" spans="1:225" x14ac:dyDescent="0.2">
      <c r="A387" t="s">
        <v>504</v>
      </c>
      <c r="B387">
        <v>1</v>
      </c>
      <c r="E387">
        <v>0</v>
      </c>
      <c r="F387" s="13">
        <v>1</v>
      </c>
      <c r="G387" s="13">
        <v>1</v>
      </c>
      <c r="H387">
        <v>0</v>
      </c>
      <c r="I387">
        <v>0</v>
      </c>
      <c r="J387">
        <v>0</v>
      </c>
      <c r="K387">
        <v>0</v>
      </c>
      <c r="L387" s="13">
        <v>1</v>
      </c>
      <c r="M387">
        <v>0</v>
      </c>
      <c r="N387">
        <v>0</v>
      </c>
      <c r="O387">
        <v>0</v>
      </c>
      <c r="P387">
        <v>0</v>
      </c>
      <c r="Q387" s="13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 s="13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 s="13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 s="13">
        <v>1</v>
      </c>
      <c r="CD387">
        <v>0</v>
      </c>
      <c r="CE387">
        <v>0</v>
      </c>
      <c r="CF387">
        <v>0</v>
      </c>
      <c r="CG387" s="13">
        <v>1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 s="13">
        <v>1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 s="13">
        <v>1</v>
      </c>
      <c r="DT387">
        <v>0</v>
      </c>
      <c r="DU387">
        <v>0</v>
      </c>
      <c r="DV387">
        <v>0</v>
      </c>
      <c r="DW387">
        <v>0</v>
      </c>
      <c r="DX387">
        <v>0</v>
      </c>
      <c r="DY387" s="13">
        <v>1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 s="13">
        <v>1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</row>
    <row r="388" spans="1:225" x14ac:dyDescent="0.2">
      <c r="A388" t="s">
        <v>506</v>
      </c>
      <c r="B388">
        <v>1</v>
      </c>
      <c r="E388">
        <v>0</v>
      </c>
      <c r="F388">
        <v>0</v>
      </c>
      <c r="G388" s="13">
        <v>1</v>
      </c>
      <c r="H388">
        <v>0</v>
      </c>
      <c r="I388">
        <v>0</v>
      </c>
      <c r="J388">
        <v>0</v>
      </c>
      <c r="K388">
        <v>0</v>
      </c>
      <c r="L388" s="13">
        <v>1</v>
      </c>
      <c r="M388">
        <v>0</v>
      </c>
      <c r="N388">
        <v>0</v>
      </c>
      <c r="O388">
        <v>0</v>
      </c>
      <c r="P388">
        <v>0</v>
      </c>
      <c r="Q388" s="13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 s="13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 s="13">
        <v>1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 s="13">
        <v>1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 s="13">
        <v>1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 s="13">
        <v>1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 s="13">
        <v>1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</row>
    <row r="389" spans="1:225" x14ac:dyDescent="0.2">
      <c r="A389" t="s">
        <v>508</v>
      </c>
      <c r="B389">
        <v>1</v>
      </c>
      <c r="E389">
        <v>0</v>
      </c>
      <c r="F389">
        <v>0</v>
      </c>
      <c r="G389" s="13">
        <v>1</v>
      </c>
      <c r="H389">
        <v>0</v>
      </c>
      <c r="I389">
        <v>0</v>
      </c>
      <c r="J389">
        <v>0</v>
      </c>
      <c r="K389">
        <v>0</v>
      </c>
      <c r="L389" s="13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 s="13">
        <v>1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 s="13">
        <v>1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 s="13">
        <v>1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</row>
    <row r="390" spans="1:225" x14ac:dyDescent="0.2">
      <c r="A390" t="s">
        <v>510</v>
      </c>
      <c r="B390">
        <v>1</v>
      </c>
      <c r="E390">
        <v>0</v>
      </c>
      <c r="F390" s="13">
        <v>1</v>
      </c>
      <c r="G390" s="13">
        <v>1</v>
      </c>
      <c r="H390">
        <v>0</v>
      </c>
      <c r="I390">
        <v>0</v>
      </c>
      <c r="J390">
        <v>0</v>
      </c>
      <c r="K390">
        <v>0</v>
      </c>
      <c r="L390" s="13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 s="13">
        <v>1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 s="13">
        <v>1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 s="13">
        <v>1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</row>
    <row r="391" spans="1:225" x14ac:dyDescent="0.2">
      <c r="A391" t="s">
        <v>512</v>
      </c>
      <c r="B391">
        <v>1</v>
      </c>
      <c r="E391">
        <v>0</v>
      </c>
      <c r="F391" s="13">
        <v>1</v>
      </c>
      <c r="G391" s="13">
        <v>1</v>
      </c>
      <c r="H391">
        <v>0</v>
      </c>
      <c r="I391">
        <v>0</v>
      </c>
      <c r="J391">
        <v>0</v>
      </c>
      <c r="K391">
        <v>0</v>
      </c>
      <c r="L391" s="13">
        <v>1</v>
      </c>
      <c r="M391">
        <v>0</v>
      </c>
      <c r="N391">
        <v>0</v>
      </c>
      <c r="O391">
        <v>0</v>
      </c>
      <c r="P391">
        <v>0</v>
      </c>
      <c r="Q391" s="13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 s="13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 s="13">
        <v>1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 s="13">
        <v>1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 s="13">
        <v>1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 s="13">
        <v>1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 s="13">
        <v>1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</row>
    <row r="392" spans="1:225" x14ac:dyDescent="0.2">
      <c r="A392" t="s">
        <v>514</v>
      </c>
      <c r="B392">
        <v>1</v>
      </c>
      <c r="E392">
        <v>0</v>
      </c>
      <c r="F392" s="13">
        <v>1</v>
      </c>
      <c r="G392" s="13">
        <v>1</v>
      </c>
      <c r="H392">
        <v>0</v>
      </c>
      <c r="I392">
        <v>0</v>
      </c>
      <c r="J392">
        <v>0</v>
      </c>
      <c r="K392">
        <v>0</v>
      </c>
      <c r="L392" s="13">
        <v>1</v>
      </c>
      <c r="M392">
        <v>0</v>
      </c>
      <c r="N392">
        <v>0</v>
      </c>
      <c r="O392">
        <v>0</v>
      </c>
      <c r="P392">
        <v>0</v>
      </c>
      <c r="Q392" s="13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 s="13">
        <v>1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 s="13">
        <v>1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 s="13">
        <v>1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 s="13">
        <v>1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 s="13">
        <v>1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</row>
    <row r="393" spans="1:225" x14ac:dyDescent="0.2">
      <c r="A393" t="s">
        <v>516</v>
      </c>
      <c r="B393">
        <v>1</v>
      </c>
      <c r="E393">
        <v>0</v>
      </c>
      <c r="F393" s="13">
        <v>1</v>
      </c>
      <c r="G393" s="13">
        <v>1</v>
      </c>
      <c r="H393">
        <v>0</v>
      </c>
      <c r="I393">
        <v>0</v>
      </c>
      <c r="J393">
        <v>0</v>
      </c>
      <c r="K393">
        <v>0</v>
      </c>
      <c r="L393" s="1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 s="1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s="13">
        <v>1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 s="13">
        <v>1</v>
      </c>
      <c r="BX393">
        <v>0</v>
      </c>
      <c r="BY393">
        <v>0</v>
      </c>
      <c r="BZ393">
        <v>0</v>
      </c>
      <c r="CA393">
        <v>0</v>
      </c>
      <c r="CB393">
        <v>0</v>
      </c>
      <c r="CC393" s="13">
        <v>1</v>
      </c>
      <c r="CD393">
        <v>0</v>
      </c>
      <c r="CE393">
        <v>0</v>
      </c>
      <c r="CF393">
        <v>0</v>
      </c>
      <c r="CG393" s="13">
        <v>1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 s="13">
        <v>1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 s="13">
        <v>1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 s="13">
        <v>1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</row>
    <row r="394" spans="1:225" x14ac:dyDescent="0.2">
      <c r="A394" t="s">
        <v>518</v>
      </c>
      <c r="B394">
        <v>1</v>
      </c>
      <c r="E394">
        <v>0</v>
      </c>
      <c r="F394" s="13">
        <v>1</v>
      </c>
      <c r="G394" s="13">
        <v>1</v>
      </c>
      <c r="H394">
        <v>0</v>
      </c>
      <c r="I394">
        <v>0</v>
      </c>
      <c r="J394">
        <v>0</v>
      </c>
      <c r="K394">
        <v>0</v>
      </c>
      <c r="L394" s="13">
        <v>1</v>
      </c>
      <c r="M394">
        <v>0</v>
      </c>
      <c r="N394">
        <v>0</v>
      </c>
      <c r="O394" s="13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 s="13">
        <v>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s="13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 s="13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 s="13">
        <v>1</v>
      </c>
      <c r="CB394">
        <v>0</v>
      </c>
      <c r="CC394">
        <v>0</v>
      </c>
      <c r="CD394">
        <v>0</v>
      </c>
      <c r="CE394" s="13">
        <v>1</v>
      </c>
      <c r="CF394" s="13">
        <v>1</v>
      </c>
      <c r="CG394" s="13">
        <v>1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 s="13">
        <v>1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 s="13">
        <v>1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 s="13">
        <v>1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 s="13">
        <v>1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</row>
    <row r="395" spans="1:225" x14ac:dyDescent="0.2">
      <c r="A395" t="s">
        <v>520</v>
      </c>
      <c r="B395">
        <v>1</v>
      </c>
      <c r="E395">
        <v>0</v>
      </c>
      <c r="F395" s="13">
        <v>1</v>
      </c>
      <c r="G395" s="13">
        <v>1</v>
      </c>
      <c r="H395">
        <v>0</v>
      </c>
      <c r="I395">
        <v>0</v>
      </c>
      <c r="J395">
        <v>0</v>
      </c>
      <c r="K395">
        <v>0</v>
      </c>
      <c r="L395" s="13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 s="13">
        <v>1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 s="13">
        <v>1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 s="13">
        <v>1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 s="13">
        <v>1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 s="13">
        <v>1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 s="13">
        <v>1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</row>
    <row r="396" spans="1:225" x14ac:dyDescent="0.2">
      <c r="A396" t="s">
        <v>522</v>
      </c>
      <c r="B396">
        <v>1</v>
      </c>
      <c r="E396">
        <v>0</v>
      </c>
      <c r="F396" s="13">
        <v>1</v>
      </c>
      <c r="G396" s="13">
        <v>1</v>
      </c>
      <c r="H396">
        <v>0</v>
      </c>
      <c r="I396">
        <v>0</v>
      </c>
      <c r="J396">
        <v>0</v>
      </c>
      <c r="K396">
        <v>0</v>
      </c>
      <c r="L396" s="13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 s="13">
        <v>1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 s="13">
        <v>1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 s="13">
        <v>1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 s="13">
        <v>1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</row>
    <row r="397" spans="1:225" x14ac:dyDescent="0.2">
      <c r="A397" t="s">
        <v>524</v>
      </c>
      <c r="B397">
        <v>1</v>
      </c>
      <c r="E397">
        <v>0</v>
      </c>
      <c r="F397" s="13">
        <v>1</v>
      </c>
      <c r="G397" s="13">
        <v>1</v>
      </c>
      <c r="H397">
        <v>0</v>
      </c>
      <c r="I397">
        <v>0</v>
      </c>
      <c r="J397">
        <v>0</v>
      </c>
      <c r="K397">
        <v>0</v>
      </c>
      <c r="L397" s="13">
        <v>1</v>
      </c>
      <c r="M397">
        <v>0</v>
      </c>
      <c r="N397">
        <v>0</v>
      </c>
      <c r="O397">
        <v>0</v>
      </c>
      <c r="P397">
        <v>0</v>
      </c>
      <c r="Q397" s="13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 s="13">
        <v>1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 s="13">
        <v>1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 s="13">
        <v>1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 s="13">
        <v>1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 s="13">
        <v>1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 s="13">
        <v>1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</row>
    <row r="398" spans="1:225" x14ac:dyDescent="0.2">
      <c r="A398" t="s">
        <v>526</v>
      </c>
      <c r="B398">
        <v>1</v>
      </c>
      <c r="E398">
        <v>0</v>
      </c>
      <c r="F398" s="13">
        <v>1</v>
      </c>
      <c r="G398" s="13">
        <v>1</v>
      </c>
      <c r="H398">
        <v>0</v>
      </c>
      <c r="I398">
        <v>0</v>
      </c>
      <c r="J398">
        <v>0</v>
      </c>
      <c r="K398">
        <v>0</v>
      </c>
      <c r="L398" s="13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 s="13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 s="13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 s="13">
        <v>1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 s="13">
        <v>1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 s="13">
        <v>1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 s="13">
        <v>1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 s="13">
        <v>1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</row>
    <row r="399" spans="1:225" x14ac:dyDescent="0.2">
      <c r="A399" t="s">
        <v>528</v>
      </c>
      <c r="B399">
        <v>1</v>
      </c>
      <c r="E399">
        <v>0</v>
      </c>
      <c r="F399" s="13">
        <v>1</v>
      </c>
      <c r="G399" s="13">
        <v>1</v>
      </c>
      <c r="H399">
        <v>0</v>
      </c>
      <c r="I399">
        <v>0</v>
      </c>
      <c r="J399">
        <v>0</v>
      </c>
      <c r="K399">
        <v>0</v>
      </c>
      <c r="L399" s="13">
        <v>1</v>
      </c>
      <c r="M399">
        <v>0</v>
      </c>
      <c r="N399">
        <v>0</v>
      </c>
      <c r="O399">
        <v>0</v>
      </c>
      <c r="P399">
        <v>0</v>
      </c>
      <c r="Q399" s="13">
        <v>1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 s="13">
        <v>1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 s="13">
        <v>1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 s="13">
        <v>1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 s="13">
        <v>1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 s="13">
        <v>1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 s="13">
        <v>1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</row>
    <row r="400" spans="1:225" x14ac:dyDescent="0.2">
      <c r="A400" t="s">
        <v>530</v>
      </c>
      <c r="B400">
        <v>1</v>
      </c>
      <c r="E400">
        <v>0</v>
      </c>
      <c r="F400" s="13">
        <v>1</v>
      </c>
      <c r="G400" s="13">
        <v>1</v>
      </c>
      <c r="H400">
        <v>0</v>
      </c>
      <c r="I400">
        <v>0</v>
      </c>
      <c r="J400">
        <v>0</v>
      </c>
      <c r="K400">
        <v>0</v>
      </c>
      <c r="L400" s="13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 s="13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 s="13">
        <v>1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 s="13">
        <v>1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 s="13">
        <v>1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 s="13">
        <v>1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 s="13">
        <v>1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</row>
    <row r="401" spans="1:225" x14ac:dyDescent="0.2">
      <c r="A401" t="s">
        <v>532</v>
      </c>
      <c r="B401">
        <v>1</v>
      </c>
      <c r="E401">
        <v>0</v>
      </c>
      <c r="F401" s="13">
        <v>1</v>
      </c>
      <c r="G401" s="13">
        <v>1</v>
      </c>
      <c r="H401">
        <v>0</v>
      </c>
      <c r="I401">
        <v>0</v>
      </c>
      <c r="J401">
        <v>0</v>
      </c>
      <c r="K401">
        <v>0</v>
      </c>
      <c r="L401" s="13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 s="13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s="13">
        <v>1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 s="13">
        <v>1</v>
      </c>
      <c r="BX401">
        <v>0</v>
      </c>
      <c r="BY401">
        <v>0</v>
      </c>
      <c r="BZ401">
        <v>0</v>
      </c>
      <c r="CA401">
        <v>0</v>
      </c>
      <c r="CB401">
        <v>0</v>
      </c>
      <c r="CC401" s="13">
        <v>1</v>
      </c>
      <c r="CD401">
        <v>0</v>
      </c>
      <c r="CE401">
        <v>0</v>
      </c>
      <c r="CF401">
        <v>0</v>
      </c>
      <c r="CG401" s="13">
        <v>1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 s="13">
        <v>1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 s="13">
        <v>1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 s="13">
        <v>1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 s="13">
        <v>1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</row>
    <row r="402" spans="1:225" x14ac:dyDescent="0.2">
      <c r="A402" t="s">
        <v>534</v>
      </c>
      <c r="B402">
        <v>1</v>
      </c>
      <c r="E402">
        <v>0</v>
      </c>
      <c r="F402" s="13">
        <v>1</v>
      </c>
      <c r="G402" s="13">
        <v>1</v>
      </c>
      <c r="H402">
        <v>0</v>
      </c>
      <c r="I402">
        <v>0</v>
      </c>
      <c r="J402">
        <v>0</v>
      </c>
      <c r="K402">
        <v>0</v>
      </c>
      <c r="L402" s="13">
        <v>1</v>
      </c>
      <c r="M402">
        <v>0</v>
      </c>
      <c r="N402">
        <v>0</v>
      </c>
      <c r="O402">
        <v>0</v>
      </c>
      <c r="P402">
        <v>0</v>
      </c>
      <c r="Q402" s="13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 s="13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 s="13">
        <v>1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 s="13">
        <v>1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 s="13">
        <v>1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 s="13">
        <v>1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 s="13">
        <v>1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 s="13">
        <v>1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 s="13">
        <v>1</v>
      </c>
      <c r="CH402" s="13">
        <v>1</v>
      </c>
      <c r="CI402" s="13">
        <v>1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 s="13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 s="13">
        <v>1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 s="13">
        <v>1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 s="13">
        <v>1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 s="13">
        <v>1</v>
      </c>
      <c r="HO402">
        <v>0</v>
      </c>
      <c r="HP402">
        <v>0</v>
      </c>
      <c r="HQ402">
        <v>0</v>
      </c>
    </row>
    <row r="403" spans="1:225" x14ac:dyDescent="0.2">
      <c r="A403" t="s">
        <v>536</v>
      </c>
      <c r="B403">
        <v>1</v>
      </c>
      <c r="E403">
        <v>0</v>
      </c>
      <c r="F403" s="13">
        <v>1</v>
      </c>
      <c r="G403" s="13">
        <v>1</v>
      </c>
      <c r="H403">
        <v>0</v>
      </c>
      <c r="I403">
        <v>0</v>
      </c>
      <c r="J403">
        <v>0</v>
      </c>
      <c r="K403">
        <v>0</v>
      </c>
      <c r="L403" s="13">
        <v>1</v>
      </c>
      <c r="M403">
        <v>0</v>
      </c>
      <c r="N403">
        <v>0</v>
      </c>
      <c r="O403">
        <v>0</v>
      </c>
      <c r="P403">
        <v>0</v>
      </c>
      <c r="Q403" s="1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 s="1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 s="13">
        <v>1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 s="13">
        <v>1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 s="13">
        <v>1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 s="13">
        <v>1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 s="13">
        <v>1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</row>
    <row r="404" spans="1:225" x14ac:dyDescent="0.2">
      <c r="A404" t="s">
        <v>538</v>
      </c>
      <c r="B404">
        <v>1</v>
      </c>
      <c r="E404">
        <v>0</v>
      </c>
      <c r="F404" s="13">
        <v>1</v>
      </c>
      <c r="G404" s="13">
        <v>1</v>
      </c>
      <c r="H404">
        <v>0</v>
      </c>
      <c r="I404">
        <v>0</v>
      </c>
      <c r="J404">
        <v>0</v>
      </c>
      <c r="K404">
        <v>0</v>
      </c>
      <c r="L404" s="13">
        <v>1</v>
      </c>
      <c r="M404">
        <v>0</v>
      </c>
      <c r="N404">
        <v>0</v>
      </c>
      <c r="O404">
        <v>0</v>
      </c>
      <c r="P404">
        <v>0</v>
      </c>
      <c r="Q404" s="13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 s="13">
        <v>1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 s="13">
        <v>1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 s="13">
        <v>1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 s="13">
        <v>1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 s="13">
        <v>1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 s="13">
        <v>1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</row>
    <row r="405" spans="1:225" x14ac:dyDescent="0.2">
      <c r="A405" t="s">
        <v>540</v>
      </c>
      <c r="B405">
        <v>1</v>
      </c>
      <c r="E405">
        <v>0</v>
      </c>
      <c r="F405" s="13">
        <v>1</v>
      </c>
      <c r="G405" s="13">
        <v>1</v>
      </c>
      <c r="H405">
        <v>0</v>
      </c>
      <c r="I405">
        <v>0</v>
      </c>
      <c r="J405">
        <v>0</v>
      </c>
      <c r="K405">
        <v>0</v>
      </c>
      <c r="L405" s="13">
        <v>1</v>
      </c>
      <c r="M405">
        <v>0</v>
      </c>
      <c r="N405">
        <v>0</v>
      </c>
      <c r="O405">
        <v>0</v>
      </c>
      <c r="P405">
        <v>0</v>
      </c>
      <c r="Q405" s="13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 s="13">
        <v>1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 s="13">
        <v>1</v>
      </c>
      <c r="BY405">
        <v>0</v>
      </c>
      <c r="BZ405">
        <v>0</v>
      </c>
      <c r="CA405">
        <v>0</v>
      </c>
      <c r="CB405">
        <v>0</v>
      </c>
      <c r="CC405" s="13">
        <v>1</v>
      </c>
      <c r="CD405">
        <v>0</v>
      </c>
      <c r="CE405">
        <v>0</v>
      </c>
      <c r="CF405">
        <v>0</v>
      </c>
      <c r="CG405" s="13">
        <v>1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 s="13">
        <v>1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 s="13">
        <v>1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 s="13">
        <v>1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 s="13">
        <v>1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</row>
    <row r="406" spans="1:225" x14ac:dyDescent="0.2">
      <c r="A406" t="s">
        <v>542</v>
      </c>
      <c r="B406">
        <v>1</v>
      </c>
      <c r="E406">
        <v>0</v>
      </c>
      <c r="F406" s="13">
        <v>1</v>
      </c>
      <c r="G406" s="13">
        <v>1</v>
      </c>
      <c r="H406">
        <v>0</v>
      </c>
      <c r="I406">
        <v>0</v>
      </c>
      <c r="J406">
        <v>0</v>
      </c>
      <c r="K406">
        <v>0</v>
      </c>
      <c r="L406" s="13">
        <v>1</v>
      </c>
      <c r="M406">
        <v>0</v>
      </c>
      <c r="N406">
        <v>0</v>
      </c>
      <c r="O406" s="13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 s="13">
        <v>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 s="13">
        <v>1</v>
      </c>
      <c r="BZ406">
        <v>0</v>
      </c>
      <c r="CA406">
        <v>0</v>
      </c>
      <c r="CB406">
        <v>0</v>
      </c>
      <c r="CC406">
        <v>0</v>
      </c>
      <c r="CD406">
        <v>0</v>
      </c>
      <c r="CE406" s="13">
        <v>1</v>
      </c>
      <c r="CF406" s="13">
        <v>1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 s="13">
        <v>1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 s="13">
        <v>1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 s="13">
        <v>1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 s="13">
        <v>1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</row>
    <row r="407" spans="1:225" x14ac:dyDescent="0.2">
      <c r="A407" t="s">
        <v>544</v>
      </c>
      <c r="B407">
        <v>1</v>
      </c>
      <c r="E407">
        <v>0</v>
      </c>
      <c r="F407" s="13">
        <v>1</v>
      </c>
      <c r="G407" s="13">
        <v>1</v>
      </c>
      <c r="H407">
        <v>0</v>
      </c>
      <c r="I407">
        <v>0</v>
      </c>
      <c r="J407">
        <v>0</v>
      </c>
      <c r="K407">
        <v>0</v>
      </c>
      <c r="L407" s="13">
        <v>1</v>
      </c>
      <c r="M407">
        <v>0</v>
      </c>
      <c r="N407">
        <v>0</v>
      </c>
      <c r="O407">
        <v>0</v>
      </c>
      <c r="P407">
        <v>0</v>
      </c>
      <c r="Q407" s="13">
        <v>1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 s="13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 s="13">
        <v>1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 s="13">
        <v>1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 s="13">
        <v>1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 s="13">
        <v>1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</row>
    <row r="408" spans="1:225" x14ac:dyDescent="0.2">
      <c r="A408" t="s">
        <v>546</v>
      </c>
      <c r="B408">
        <v>1</v>
      </c>
      <c r="E408">
        <v>0</v>
      </c>
      <c r="F408" s="13">
        <v>1</v>
      </c>
      <c r="G408" s="13">
        <v>1</v>
      </c>
      <c r="H408">
        <v>0</v>
      </c>
      <c r="I408">
        <v>0</v>
      </c>
      <c r="J408">
        <v>0</v>
      </c>
      <c r="K408">
        <v>0</v>
      </c>
      <c r="L408" s="13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 s="13">
        <v>1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s="13">
        <v>1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 s="13">
        <v>1</v>
      </c>
      <c r="BX408">
        <v>0</v>
      </c>
      <c r="BY408">
        <v>0</v>
      </c>
      <c r="BZ408">
        <v>0</v>
      </c>
      <c r="CA408">
        <v>0</v>
      </c>
      <c r="CB408">
        <v>0</v>
      </c>
      <c r="CC408" s="13">
        <v>1</v>
      </c>
      <c r="CD408">
        <v>0</v>
      </c>
      <c r="CE408">
        <v>0</v>
      </c>
      <c r="CF408">
        <v>0</v>
      </c>
      <c r="CG408" s="13">
        <v>1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 s="13">
        <v>1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 s="13">
        <v>1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 s="13">
        <v>1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 s="13">
        <v>1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</row>
    <row r="409" spans="1:225" x14ac:dyDescent="0.2">
      <c r="A409" t="s">
        <v>548</v>
      </c>
      <c r="B409">
        <v>1</v>
      </c>
      <c r="E409">
        <v>0</v>
      </c>
      <c r="F409" s="13">
        <v>1</v>
      </c>
      <c r="G409" s="13">
        <v>1</v>
      </c>
      <c r="H409">
        <v>0</v>
      </c>
      <c r="I409">
        <v>0</v>
      </c>
      <c r="J409">
        <v>0</v>
      </c>
      <c r="K409">
        <v>0</v>
      </c>
      <c r="L409" s="13">
        <v>1</v>
      </c>
      <c r="M409">
        <v>0</v>
      </c>
      <c r="N409">
        <v>0</v>
      </c>
      <c r="O409">
        <v>0</v>
      </c>
      <c r="P409">
        <v>0</v>
      </c>
      <c r="Q409" s="13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 s="13">
        <v>1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 s="13">
        <v>1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 s="13">
        <v>1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 s="13">
        <v>1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 s="13">
        <v>1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 s="13">
        <v>1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</row>
    <row r="410" spans="1:225" x14ac:dyDescent="0.2">
      <c r="A410" t="s">
        <v>550</v>
      </c>
      <c r="B410">
        <v>1</v>
      </c>
      <c r="E410">
        <v>0</v>
      </c>
      <c r="F410" s="13">
        <v>1</v>
      </c>
      <c r="G410" s="13">
        <v>1</v>
      </c>
      <c r="H410">
        <v>0</v>
      </c>
      <c r="I410">
        <v>0</v>
      </c>
      <c r="J410">
        <v>0</v>
      </c>
      <c r="K410">
        <v>0</v>
      </c>
      <c r="L410" s="13">
        <v>1</v>
      </c>
      <c r="M410">
        <v>0</v>
      </c>
      <c r="N410">
        <v>0</v>
      </c>
      <c r="O410">
        <v>0</v>
      </c>
      <c r="P410">
        <v>0</v>
      </c>
      <c r="Q410" s="13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 s="13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 s="13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 s="13">
        <v>1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 s="13">
        <v>1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</row>
    <row r="411" spans="1:225" x14ac:dyDescent="0.2">
      <c r="A411" t="s">
        <v>552</v>
      </c>
      <c r="B411">
        <v>1</v>
      </c>
      <c r="E411">
        <v>0</v>
      </c>
      <c r="F411" s="13">
        <v>1</v>
      </c>
      <c r="G411" s="13">
        <v>1</v>
      </c>
      <c r="H411">
        <v>0</v>
      </c>
      <c r="I411">
        <v>0</v>
      </c>
      <c r="J411">
        <v>0</v>
      </c>
      <c r="K411">
        <v>0</v>
      </c>
      <c r="L411" s="13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 s="13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 s="13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 s="13">
        <v>1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 s="13">
        <v>1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 s="13">
        <v>1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 s="13">
        <v>1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 s="13">
        <v>1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</row>
    <row r="412" spans="1:225" x14ac:dyDescent="0.2">
      <c r="A412" t="s">
        <v>554</v>
      </c>
      <c r="B412">
        <v>1</v>
      </c>
      <c r="E412">
        <v>0</v>
      </c>
      <c r="F412" s="13">
        <v>1</v>
      </c>
      <c r="G412" s="13">
        <v>1</v>
      </c>
      <c r="H412">
        <v>0</v>
      </c>
      <c r="I412">
        <v>0</v>
      </c>
      <c r="J412">
        <v>0</v>
      </c>
      <c r="K412">
        <v>0</v>
      </c>
      <c r="L412" s="13">
        <v>1</v>
      </c>
      <c r="M412">
        <v>0</v>
      </c>
      <c r="N412">
        <v>0</v>
      </c>
      <c r="O412" s="13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 s="13">
        <v>1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 s="13">
        <v>1</v>
      </c>
      <c r="AL412">
        <v>0</v>
      </c>
      <c r="AM412">
        <v>0</v>
      </c>
      <c r="AN412" s="13">
        <v>1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 s="13">
        <v>1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 s="13">
        <v>1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 s="13">
        <v>1</v>
      </c>
      <c r="BY412">
        <v>0</v>
      </c>
      <c r="BZ412">
        <v>0</v>
      </c>
      <c r="CA412">
        <v>0</v>
      </c>
      <c r="CB412">
        <v>0</v>
      </c>
      <c r="CC412" s="13">
        <v>1</v>
      </c>
      <c r="CD412">
        <v>0</v>
      </c>
      <c r="CE412" s="13">
        <v>1</v>
      </c>
      <c r="CF412" s="13">
        <v>1</v>
      </c>
      <c r="CG412" s="13">
        <v>1</v>
      </c>
      <c r="CH412" s="13">
        <v>1</v>
      </c>
      <c r="CI412" s="13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 s="13">
        <v>1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 s="13">
        <v>1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 s="13">
        <v>1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 s="13">
        <v>1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 s="13">
        <v>1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 s="13">
        <v>1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 s="13">
        <v>1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 s="13">
        <v>1</v>
      </c>
      <c r="HP412">
        <v>0</v>
      </c>
      <c r="HQ412">
        <v>0</v>
      </c>
    </row>
    <row r="413" spans="1:225" x14ac:dyDescent="0.2">
      <c r="A413" t="s">
        <v>556</v>
      </c>
      <c r="B413">
        <v>1</v>
      </c>
      <c r="E413">
        <v>0</v>
      </c>
      <c r="F413" s="13">
        <v>1</v>
      </c>
      <c r="G413" s="13">
        <v>1</v>
      </c>
      <c r="H413">
        <v>0</v>
      </c>
      <c r="I413">
        <v>0</v>
      </c>
      <c r="J413">
        <v>0</v>
      </c>
      <c r="K413">
        <v>0</v>
      </c>
      <c r="L413" s="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 s="13">
        <v>1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 s="13">
        <v>1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 s="13">
        <v>1</v>
      </c>
      <c r="BX413">
        <v>0</v>
      </c>
      <c r="BY413">
        <v>0</v>
      </c>
      <c r="BZ413">
        <v>0</v>
      </c>
      <c r="CA413">
        <v>0</v>
      </c>
      <c r="CB413" s="13">
        <v>1</v>
      </c>
      <c r="CC413">
        <v>0</v>
      </c>
      <c r="CD413">
        <v>0</v>
      </c>
      <c r="CE413">
        <v>0</v>
      </c>
      <c r="CF413">
        <v>0</v>
      </c>
      <c r="CG413" s="13">
        <v>1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 s="13">
        <v>1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 s="13">
        <v>1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 s="13">
        <v>1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</row>
    <row r="414" spans="1:225" x14ac:dyDescent="0.2">
      <c r="A414" t="s">
        <v>558</v>
      </c>
      <c r="B414">
        <v>1</v>
      </c>
      <c r="E414">
        <v>0</v>
      </c>
      <c r="F414" s="13">
        <v>1</v>
      </c>
      <c r="G414" s="13">
        <v>1</v>
      </c>
      <c r="H414">
        <v>0</v>
      </c>
      <c r="I414">
        <v>0</v>
      </c>
      <c r="J414">
        <v>0</v>
      </c>
      <c r="K414">
        <v>0</v>
      </c>
      <c r="L414" s="13">
        <v>1</v>
      </c>
      <c r="M414">
        <v>0</v>
      </c>
      <c r="N414">
        <v>0</v>
      </c>
      <c r="O414">
        <v>0</v>
      </c>
      <c r="P414">
        <v>0</v>
      </c>
      <c r="Q414" s="13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 s="13">
        <v>1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 s="13">
        <v>1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 s="13">
        <v>1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 s="13">
        <v>1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 s="13">
        <v>1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</row>
    <row r="415" spans="1:225" x14ac:dyDescent="0.2">
      <c r="A415" t="s">
        <v>560</v>
      </c>
      <c r="B415">
        <v>1</v>
      </c>
      <c r="E415">
        <v>0</v>
      </c>
      <c r="F415" s="13">
        <v>1</v>
      </c>
      <c r="G415" s="13">
        <v>1</v>
      </c>
      <c r="H415">
        <v>0</v>
      </c>
      <c r="I415">
        <v>0</v>
      </c>
      <c r="J415">
        <v>0</v>
      </c>
      <c r="K415">
        <v>0</v>
      </c>
      <c r="L415" s="13">
        <v>1</v>
      </c>
      <c r="M415">
        <v>0</v>
      </c>
      <c r="N415">
        <v>0</v>
      </c>
      <c r="O415">
        <v>0</v>
      </c>
      <c r="P415" s="13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 s="13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 s="13">
        <v>1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 s="13">
        <v>1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 s="13">
        <v>1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 s="13">
        <v>1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</row>
    <row r="416" spans="1:225" x14ac:dyDescent="0.2">
      <c r="A416" t="s">
        <v>562</v>
      </c>
      <c r="B416">
        <v>1</v>
      </c>
      <c r="E416">
        <v>0</v>
      </c>
      <c r="F416" s="13">
        <v>1</v>
      </c>
      <c r="G416" s="13">
        <v>1</v>
      </c>
      <c r="H416">
        <v>0</v>
      </c>
      <c r="I416">
        <v>0</v>
      </c>
      <c r="J416">
        <v>0</v>
      </c>
      <c r="K416">
        <v>0</v>
      </c>
      <c r="L416" s="13">
        <v>1</v>
      </c>
      <c r="M416">
        <v>0</v>
      </c>
      <c r="N416">
        <v>0</v>
      </c>
      <c r="O416">
        <v>0</v>
      </c>
      <c r="P416" s="13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s="13">
        <v>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 s="13">
        <v>1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 s="13">
        <v>1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 s="13">
        <v>1</v>
      </c>
      <c r="CF416">
        <v>0</v>
      </c>
      <c r="CG416" s="13">
        <v>1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 s="13">
        <v>1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 s="13">
        <v>1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 s="13">
        <v>1</v>
      </c>
      <c r="FN416">
        <v>0</v>
      </c>
      <c r="FO416">
        <v>0</v>
      </c>
      <c r="FP416">
        <v>0</v>
      </c>
      <c r="FQ416">
        <v>0</v>
      </c>
      <c r="FR416" s="13">
        <v>1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</row>
    <row r="417" spans="1:225" x14ac:dyDescent="0.2">
      <c r="A417" t="s">
        <v>564</v>
      </c>
      <c r="B417">
        <v>1</v>
      </c>
      <c r="E417">
        <v>0</v>
      </c>
      <c r="F417" s="13">
        <v>1</v>
      </c>
      <c r="G417" s="13">
        <v>1</v>
      </c>
      <c r="H417">
        <v>0</v>
      </c>
      <c r="I417">
        <v>0</v>
      </c>
      <c r="J417">
        <v>0</v>
      </c>
      <c r="K417">
        <v>0</v>
      </c>
      <c r="L417" s="13">
        <v>1</v>
      </c>
      <c r="M417">
        <v>0</v>
      </c>
      <c r="N417">
        <v>0</v>
      </c>
      <c r="O417">
        <v>0</v>
      </c>
      <c r="P417">
        <v>0</v>
      </c>
      <c r="Q417" s="13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 s="13">
        <v>1</v>
      </c>
      <c r="AC417">
        <v>0</v>
      </c>
      <c r="AD417">
        <v>0</v>
      </c>
      <c r="AE417">
        <v>0</v>
      </c>
      <c r="AF417" s="13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 s="13">
        <v>1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 s="13">
        <v>1</v>
      </c>
      <c r="CG417" s="13">
        <v>1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 s="13">
        <v>1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 s="13">
        <v>1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 s="13">
        <v>1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</row>
    <row r="418" spans="1:225" x14ac:dyDescent="0.2">
      <c r="A418" t="s">
        <v>566</v>
      </c>
      <c r="B418">
        <v>1</v>
      </c>
      <c r="E418">
        <v>0</v>
      </c>
      <c r="F418" s="13">
        <v>1</v>
      </c>
      <c r="G418" s="13">
        <v>1</v>
      </c>
      <c r="H418">
        <v>0</v>
      </c>
      <c r="I418">
        <v>0</v>
      </c>
      <c r="J418">
        <v>0</v>
      </c>
      <c r="K418">
        <v>0</v>
      </c>
      <c r="L418" s="13">
        <v>1</v>
      </c>
      <c r="M418">
        <v>0</v>
      </c>
      <c r="N418">
        <v>0</v>
      </c>
      <c r="O418">
        <v>0</v>
      </c>
      <c r="P418">
        <v>0</v>
      </c>
      <c r="Q418" s="13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 s="13">
        <v>1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 s="13">
        <v>1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 s="13">
        <v>1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 s="13">
        <v>1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</row>
    <row r="419" spans="1:225" x14ac:dyDescent="0.2">
      <c r="A419" t="s">
        <v>568</v>
      </c>
      <c r="B419">
        <v>1</v>
      </c>
      <c r="E419">
        <v>0</v>
      </c>
      <c r="F419" s="13">
        <v>1</v>
      </c>
      <c r="G419" s="13">
        <v>1</v>
      </c>
      <c r="H419">
        <v>0</v>
      </c>
      <c r="I419">
        <v>0</v>
      </c>
      <c r="J419">
        <v>0</v>
      </c>
      <c r="K419">
        <v>0</v>
      </c>
      <c r="L419" s="13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 s="13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s="13">
        <v>1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 s="13">
        <v>1</v>
      </c>
      <c r="BX419">
        <v>0</v>
      </c>
      <c r="BY419">
        <v>0</v>
      </c>
      <c r="BZ419">
        <v>0</v>
      </c>
      <c r="CA419">
        <v>0</v>
      </c>
      <c r="CB419">
        <v>0</v>
      </c>
      <c r="CC419" s="13">
        <v>1</v>
      </c>
      <c r="CD419">
        <v>0</v>
      </c>
      <c r="CE419">
        <v>0</v>
      </c>
      <c r="CF419">
        <v>0</v>
      </c>
      <c r="CG419" s="13">
        <v>1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 s="13">
        <v>1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 s="13">
        <v>1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 s="13">
        <v>1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 s="13">
        <v>1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</row>
    <row r="420" spans="1:225" x14ac:dyDescent="0.2">
      <c r="A420" t="s">
        <v>570</v>
      </c>
      <c r="B420">
        <v>1</v>
      </c>
      <c r="E420">
        <v>0</v>
      </c>
      <c r="F420" s="13">
        <v>1</v>
      </c>
      <c r="G420" s="13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</row>
    <row r="421" spans="1:225" x14ac:dyDescent="0.2">
      <c r="A421" t="s">
        <v>572</v>
      </c>
      <c r="B421">
        <v>1</v>
      </c>
      <c r="E421">
        <v>0</v>
      </c>
      <c r="F421">
        <v>0</v>
      </c>
      <c r="G421" s="13">
        <v>1</v>
      </c>
      <c r="H421">
        <v>0</v>
      </c>
      <c r="I421">
        <v>0</v>
      </c>
      <c r="J421">
        <v>0</v>
      </c>
      <c r="K421">
        <v>0</v>
      </c>
      <c r="L421" s="13">
        <v>1</v>
      </c>
      <c r="M421">
        <v>0</v>
      </c>
      <c r="N421">
        <v>0</v>
      </c>
      <c r="O421">
        <v>0</v>
      </c>
      <c r="P421">
        <v>0</v>
      </c>
      <c r="Q421" s="13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 s="13"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 s="13">
        <v>1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 s="13">
        <v>1</v>
      </c>
      <c r="BY421">
        <v>0</v>
      </c>
      <c r="BZ421">
        <v>0</v>
      </c>
      <c r="CA421">
        <v>0</v>
      </c>
      <c r="CB421" s="13">
        <v>1</v>
      </c>
      <c r="CC421">
        <v>0</v>
      </c>
      <c r="CD421">
        <v>0</v>
      </c>
      <c r="CE421">
        <v>0</v>
      </c>
      <c r="CF421">
        <v>0</v>
      </c>
      <c r="CG421" s="13">
        <v>1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 s="13">
        <v>1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 s="13">
        <v>1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 s="13">
        <v>1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</row>
    <row r="422" spans="1:225" x14ac:dyDescent="0.2">
      <c r="A422" t="s">
        <v>574</v>
      </c>
      <c r="B422">
        <v>1</v>
      </c>
      <c r="E422">
        <v>0</v>
      </c>
      <c r="F422" s="13">
        <v>1</v>
      </c>
      <c r="G422" s="13">
        <v>1</v>
      </c>
      <c r="H422">
        <v>0</v>
      </c>
      <c r="I422">
        <v>0</v>
      </c>
      <c r="J422">
        <v>0</v>
      </c>
      <c r="K422">
        <v>0</v>
      </c>
      <c r="L422" s="13">
        <v>1</v>
      </c>
      <c r="M422">
        <v>0</v>
      </c>
      <c r="N422">
        <v>0</v>
      </c>
      <c r="O422">
        <v>0</v>
      </c>
      <c r="P422">
        <v>0</v>
      </c>
      <c r="Q422" s="13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 s="13">
        <v>1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 s="13">
        <v>1</v>
      </c>
      <c r="BY422">
        <v>0</v>
      </c>
      <c r="BZ422">
        <v>0</v>
      </c>
      <c r="CA422">
        <v>0</v>
      </c>
      <c r="CB422" s="13">
        <v>1</v>
      </c>
      <c r="CC422">
        <v>0</v>
      </c>
      <c r="CD422">
        <v>0</v>
      </c>
      <c r="CE422">
        <v>0</v>
      </c>
      <c r="CF422">
        <v>0</v>
      </c>
      <c r="CG422" s="13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 s="13">
        <v>1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 s="13">
        <v>1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 s="13">
        <v>1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</row>
    <row r="423" spans="1:225" x14ac:dyDescent="0.2">
      <c r="A423" t="s">
        <v>576</v>
      </c>
      <c r="B423">
        <v>1</v>
      </c>
      <c r="E423">
        <v>0</v>
      </c>
      <c r="F423">
        <v>0</v>
      </c>
      <c r="G423" s="13">
        <v>1</v>
      </c>
      <c r="H423">
        <v>0</v>
      </c>
      <c r="I423">
        <v>0</v>
      </c>
      <c r="J423">
        <v>0</v>
      </c>
      <c r="K423">
        <v>0</v>
      </c>
      <c r="L423" s="13">
        <v>1</v>
      </c>
      <c r="M423">
        <v>0</v>
      </c>
      <c r="N423">
        <v>0</v>
      </c>
      <c r="O423" s="1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 s="13">
        <v>1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s="13">
        <v>1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 s="1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 s="13">
        <v>1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 s="1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 s="13">
        <v>1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 s="13">
        <v>1</v>
      </c>
      <c r="CF423" s="13">
        <v>1</v>
      </c>
      <c r="CG423">
        <v>0</v>
      </c>
      <c r="CH423" s="13">
        <v>1</v>
      </c>
      <c r="CI423" s="13">
        <v>1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 s="13">
        <v>1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 s="13">
        <v>1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 s="13">
        <v>1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 s="13">
        <v>1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 s="13">
        <v>1</v>
      </c>
      <c r="HO423" s="13">
        <v>1</v>
      </c>
      <c r="HP423">
        <v>0</v>
      </c>
      <c r="HQ423">
        <v>0</v>
      </c>
    </row>
    <row r="424" spans="1:225" x14ac:dyDescent="0.2">
      <c r="A424" t="s">
        <v>578</v>
      </c>
      <c r="B424">
        <v>1</v>
      </c>
      <c r="E424">
        <v>0</v>
      </c>
      <c r="F424" s="13">
        <v>1</v>
      </c>
      <c r="G424" s="13">
        <v>1</v>
      </c>
      <c r="H424">
        <v>0</v>
      </c>
      <c r="I424">
        <v>0</v>
      </c>
      <c r="J424">
        <v>0</v>
      </c>
      <c r="K424">
        <v>0</v>
      </c>
      <c r="L424" s="13">
        <v>1</v>
      </c>
      <c r="M424">
        <v>0</v>
      </c>
      <c r="N424">
        <v>0</v>
      </c>
      <c r="O424">
        <v>0</v>
      </c>
      <c r="P424">
        <v>0</v>
      </c>
      <c r="Q424" s="13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 s="13">
        <v>1</v>
      </c>
      <c r="AD424">
        <v>0</v>
      </c>
      <c r="AE424">
        <v>0</v>
      </c>
      <c r="AF424">
        <v>0</v>
      </c>
      <c r="AG424">
        <v>0</v>
      </c>
      <c r="AH424">
        <v>0</v>
      </c>
      <c r="AI424" s="13">
        <v>1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 s="13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 s="13">
        <v>1</v>
      </c>
      <c r="BX424">
        <v>0</v>
      </c>
      <c r="BY424">
        <v>0</v>
      </c>
      <c r="BZ424">
        <v>0</v>
      </c>
      <c r="CA424">
        <v>0</v>
      </c>
      <c r="CB424">
        <v>0</v>
      </c>
      <c r="CC424" s="13">
        <v>1</v>
      </c>
      <c r="CD424">
        <v>0</v>
      </c>
      <c r="CE424">
        <v>0</v>
      </c>
      <c r="CF424">
        <v>0</v>
      </c>
      <c r="CG424" s="13">
        <v>1</v>
      </c>
      <c r="CH424" s="13">
        <v>1</v>
      </c>
      <c r="CI424" s="13">
        <v>1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 s="13">
        <v>1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 s="13">
        <v>1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 s="13">
        <v>1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 s="13">
        <v>1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 s="13">
        <v>1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 s="13">
        <v>1</v>
      </c>
    </row>
    <row r="425" spans="1:225" x14ac:dyDescent="0.2">
      <c r="A425" t="s">
        <v>580</v>
      </c>
      <c r="B425">
        <v>1</v>
      </c>
      <c r="E425">
        <v>0</v>
      </c>
      <c r="F425" s="13">
        <v>1</v>
      </c>
      <c r="G425" s="13">
        <v>1</v>
      </c>
      <c r="H425">
        <v>0</v>
      </c>
      <c r="I425">
        <v>0</v>
      </c>
      <c r="J425">
        <v>0</v>
      </c>
      <c r="K425">
        <v>0</v>
      </c>
      <c r="L425" s="13">
        <v>1</v>
      </c>
      <c r="M425">
        <v>0</v>
      </c>
      <c r="N425">
        <v>0</v>
      </c>
      <c r="O425" s="13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 s="13">
        <v>1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s="13">
        <v>1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 s="13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 s="13">
        <v>1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 s="13">
        <v>1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 s="13">
        <v>1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 s="13">
        <v>1</v>
      </c>
      <c r="CB425">
        <v>0</v>
      </c>
      <c r="CC425">
        <v>0</v>
      </c>
      <c r="CD425">
        <v>0</v>
      </c>
      <c r="CE425" s="13">
        <v>1</v>
      </c>
      <c r="CF425" s="13">
        <v>1</v>
      </c>
      <c r="CG425" s="13">
        <v>1</v>
      </c>
      <c r="CH425" s="13">
        <v>1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 s="13">
        <v>1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 s="13">
        <v>1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 s="13">
        <v>1</v>
      </c>
      <c r="FN425">
        <v>0</v>
      </c>
      <c r="FO425">
        <v>0</v>
      </c>
      <c r="FP425">
        <v>0</v>
      </c>
      <c r="FQ425">
        <v>0</v>
      </c>
      <c r="FR425" s="13">
        <v>1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 s="13">
        <v>1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 s="13">
        <v>1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</row>
    <row r="426" spans="1:225" x14ac:dyDescent="0.2">
      <c r="A426" t="s">
        <v>582</v>
      </c>
      <c r="B426">
        <v>1</v>
      </c>
      <c r="E426">
        <v>0</v>
      </c>
      <c r="F426" s="13">
        <v>1</v>
      </c>
      <c r="G426" s="13">
        <v>1</v>
      </c>
      <c r="H426">
        <v>0</v>
      </c>
      <c r="I426">
        <v>0</v>
      </c>
      <c r="J426">
        <v>0</v>
      </c>
      <c r="K426">
        <v>0</v>
      </c>
      <c r="L426" s="13">
        <v>1</v>
      </c>
      <c r="M426">
        <v>0</v>
      </c>
      <c r="N426">
        <v>0</v>
      </c>
      <c r="O426" s="13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 s="13">
        <v>1</v>
      </c>
      <c r="CA426">
        <v>0</v>
      </c>
      <c r="CB426">
        <v>0</v>
      </c>
      <c r="CC426">
        <v>0</v>
      </c>
      <c r="CD426">
        <v>0</v>
      </c>
      <c r="CE426" s="13">
        <v>1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 s="13">
        <v>1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 s="13">
        <v>1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</row>
    <row r="427" spans="1:225" x14ac:dyDescent="0.2">
      <c r="A427" t="s">
        <v>584</v>
      </c>
      <c r="B427">
        <v>1</v>
      </c>
      <c r="E427">
        <v>0</v>
      </c>
      <c r="F427" s="13">
        <v>1</v>
      </c>
      <c r="G427" s="13">
        <v>1</v>
      </c>
      <c r="H427">
        <v>0</v>
      </c>
      <c r="I427">
        <v>0</v>
      </c>
      <c r="J427">
        <v>0</v>
      </c>
      <c r="K427">
        <v>0</v>
      </c>
      <c r="L427" s="13">
        <v>1</v>
      </c>
      <c r="M427">
        <v>0</v>
      </c>
      <c r="N427">
        <v>0</v>
      </c>
      <c r="O427" s="13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 s="13">
        <v>1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s="13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 s="13">
        <v>1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 s="13">
        <v>1</v>
      </c>
      <c r="CA427">
        <v>0</v>
      </c>
      <c r="CB427">
        <v>0</v>
      </c>
      <c r="CC427">
        <v>0</v>
      </c>
      <c r="CD427">
        <v>0</v>
      </c>
      <c r="CE427" s="13">
        <v>1</v>
      </c>
      <c r="CF427" s="13">
        <v>1</v>
      </c>
      <c r="CG427">
        <v>0</v>
      </c>
      <c r="CH427" s="13">
        <v>1</v>
      </c>
      <c r="CI427" s="13">
        <v>1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 s="13">
        <v>1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 s="13">
        <v>1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 s="13">
        <v>1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 s="13">
        <v>1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 s="13">
        <v>1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 s="13">
        <v>1</v>
      </c>
      <c r="HP427">
        <v>0</v>
      </c>
      <c r="HQ427">
        <v>0</v>
      </c>
    </row>
    <row r="428" spans="1:225" x14ac:dyDescent="0.2">
      <c r="A428" t="s">
        <v>586</v>
      </c>
      <c r="B428">
        <v>1</v>
      </c>
      <c r="E428">
        <v>0</v>
      </c>
      <c r="F428" s="13">
        <v>1</v>
      </c>
      <c r="G428" s="13">
        <v>1</v>
      </c>
      <c r="H428">
        <v>0</v>
      </c>
      <c r="I428">
        <v>0</v>
      </c>
      <c r="J428">
        <v>0</v>
      </c>
      <c r="K428">
        <v>0</v>
      </c>
      <c r="L428" s="13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 s="13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s="13">
        <v>1</v>
      </c>
      <c r="AE428">
        <v>0</v>
      </c>
      <c r="AF428">
        <v>0</v>
      </c>
      <c r="AG428">
        <v>0</v>
      </c>
      <c r="AH428">
        <v>0</v>
      </c>
      <c r="AI428" s="13">
        <v>1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 s="13">
        <v>1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 s="13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 s="13">
        <v>1</v>
      </c>
      <c r="BX428">
        <v>0</v>
      </c>
      <c r="BY428">
        <v>0</v>
      </c>
      <c r="BZ428">
        <v>0</v>
      </c>
      <c r="CA428">
        <v>0</v>
      </c>
      <c r="CB428">
        <v>0</v>
      </c>
      <c r="CC428" s="13">
        <v>1</v>
      </c>
      <c r="CD428">
        <v>0</v>
      </c>
      <c r="CE428">
        <v>0</v>
      </c>
      <c r="CF428">
        <v>0</v>
      </c>
      <c r="CG428" s="13">
        <v>1</v>
      </c>
      <c r="CH428" s="13">
        <v>1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 s="13">
        <v>1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 s="13">
        <v>1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 s="13">
        <v>1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 s="13">
        <v>1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 s="13">
        <v>1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</row>
    <row r="429" spans="1:225" x14ac:dyDescent="0.2">
      <c r="A429" t="s">
        <v>588</v>
      </c>
      <c r="B429">
        <v>1</v>
      </c>
      <c r="E429">
        <v>0</v>
      </c>
      <c r="F429" s="13">
        <v>1</v>
      </c>
      <c r="G429" s="13">
        <v>1</v>
      </c>
      <c r="H429">
        <v>0</v>
      </c>
      <c r="I429">
        <v>0</v>
      </c>
      <c r="J429">
        <v>0</v>
      </c>
      <c r="K429">
        <v>0</v>
      </c>
      <c r="L429" s="13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 s="13">
        <v>1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 s="13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 s="13">
        <v>1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 s="13">
        <v>1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 s="13">
        <v>1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 s="13">
        <v>1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</row>
    <row r="430" spans="1:225" x14ac:dyDescent="0.2">
      <c r="A430" t="s">
        <v>590</v>
      </c>
      <c r="B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</row>
    <row r="431" spans="1:225" x14ac:dyDescent="0.2">
      <c r="A431" t="s">
        <v>592</v>
      </c>
      <c r="B431">
        <v>1</v>
      </c>
      <c r="E431">
        <v>0</v>
      </c>
      <c r="F431">
        <v>0</v>
      </c>
      <c r="G431" s="13">
        <v>1</v>
      </c>
      <c r="H431">
        <v>0</v>
      </c>
      <c r="I431">
        <v>0</v>
      </c>
      <c r="J431">
        <v>0</v>
      </c>
      <c r="K431">
        <v>0</v>
      </c>
      <c r="L431" s="13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 s="13">
        <v>1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 s="13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 s="13">
        <v>1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 s="13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 s="13">
        <v>1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 s="13">
        <v>1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 s="13">
        <v>1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</row>
    <row r="432" spans="1:225" x14ac:dyDescent="0.2">
      <c r="A432" t="s">
        <v>594</v>
      </c>
      <c r="B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</row>
    <row r="433" spans="1:227" x14ac:dyDescent="0.2">
      <c r="A433" t="s">
        <v>596</v>
      </c>
      <c r="B433">
        <v>1</v>
      </c>
      <c r="E433">
        <v>0</v>
      </c>
      <c r="F433" s="13">
        <v>1</v>
      </c>
      <c r="G433" s="13">
        <v>1</v>
      </c>
      <c r="H433">
        <v>0</v>
      </c>
      <c r="I433">
        <v>0</v>
      </c>
      <c r="J433">
        <v>0</v>
      </c>
      <c r="K433">
        <v>0</v>
      </c>
      <c r="L433" s="13">
        <v>1</v>
      </c>
      <c r="M433">
        <v>0</v>
      </c>
      <c r="N433">
        <v>0</v>
      </c>
      <c r="O433">
        <v>0</v>
      </c>
      <c r="P433">
        <v>0</v>
      </c>
      <c r="Q433">
        <v>0</v>
      </c>
      <c r="R433" s="13">
        <v>1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 s="13">
        <v>1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 s="13">
        <v>1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 s="13">
        <v>1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 s="13">
        <v>1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 s="13">
        <v>1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 s="13">
        <v>1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</row>
    <row r="434" spans="1:227" x14ac:dyDescent="0.2">
      <c r="A434" t="s">
        <v>598</v>
      </c>
      <c r="B434">
        <v>1</v>
      </c>
      <c r="E434">
        <v>0</v>
      </c>
      <c r="F434" s="13">
        <v>1</v>
      </c>
      <c r="G434" s="13">
        <v>1</v>
      </c>
      <c r="H434">
        <v>0</v>
      </c>
      <c r="I434">
        <v>0</v>
      </c>
      <c r="J434">
        <v>0</v>
      </c>
      <c r="K434">
        <v>0</v>
      </c>
      <c r="L434" s="13">
        <v>1</v>
      </c>
      <c r="M434">
        <v>0</v>
      </c>
      <c r="N434">
        <v>0</v>
      </c>
      <c r="O434">
        <v>0</v>
      </c>
      <c r="P434">
        <v>0</v>
      </c>
      <c r="Q434" s="13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 s="13">
        <v>1</v>
      </c>
      <c r="AC434">
        <v>0</v>
      </c>
      <c r="AD434">
        <v>0</v>
      </c>
      <c r="AE434">
        <v>0</v>
      </c>
      <c r="AF434" s="13">
        <v>1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 s="13">
        <v>1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 s="13">
        <v>1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 s="13">
        <v>1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 s="13">
        <v>1</v>
      </c>
      <c r="CG434" s="13">
        <v>1</v>
      </c>
      <c r="CH434" s="13">
        <v>1</v>
      </c>
      <c r="CI434" s="13">
        <v>1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 s="13">
        <v>1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 s="13">
        <v>1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 s="13">
        <v>1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 s="13">
        <v>1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 s="13">
        <v>1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 s="13">
        <v>1</v>
      </c>
      <c r="HQ434">
        <v>0</v>
      </c>
    </row>
    <row r="435" spans="1:227" x14ac:dyDescent="0.2">
      <c r="A435" t="s">
        <v>600</v>
      </c>
      <c r="B435">
        <v>1</v>
      </c>
      <c r="E435">
        <v>0</v>
      </c>
      <c r="F435" s="13">
        <v>1</v>
      </c>
      <c r="G435" s="13">
        <v>1</v>
      </c>
      <c r="H435">
        <v>0</v>
      </c>
      <c r="I435">
        <v>0</v>
      </c>
      <c r="J435">
        <v>0</v>
      </c>
      <c r="K435">
        <v>0</v>
      </c>
      <c r="L435" s="13">
        <v>1</v>
      </c>
      <c r="M435">
        <v>0</v>
      </c>
      <c r="N435">
        <v>0</v>
      </c>
      <c r="O435">
        <v>0</v>
      </c>
      <c r="P435">
        <v>0</v>
      </c>
      <c r="Q435" s="13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 s="13">
        <v>1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 s="13">
        <v>1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 s="13">
        <v>1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 s="13">
        <v>1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 s="13">
        <v>1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</row>
    <row r="436" spans="1:227" x14ac:dyDescent="0.2">
      <c r="A436" t="s">
        <v>602</v>
      </c>
      <c r="B436">
        <v>1</v>
      </c>
      <c r="E436">
        <v>0</v>
      </c>
      <c r="F436" s="13">
        <v>1</v>
      </c>
      <c r="G436" s="13">
        <v>1</v>
      </c>
      <c r="H436">
        <v>0</v>
      </c>
      <c r="I436">
        <v>0</v>
      </c>
      <c r="J436">
        <v>0</v>
      </c>
      <c r="K436">
        <v>0</v>
      </c>
      <c r="L436" s="13">
        <v>1</v>
      </c>
      <c r="M436">
        <v>0</v>
      </c>
      <c r="N436">
        <v>0</v>
      </c>
      <c r="O436">
        <v>0</v>
      </c>
      <c r="P436">
        <v>0</v>
      </c>
      <c r="Q436" s="13">
        <v>1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 s="13">
        <v>1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 s="13">
        <v>1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 s="13">
        <v>1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 s="13">
        <v>1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 s="13">
        <v>1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 s="13">
        <v>1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</row>
    <row r="437" spans="1:227" x14ac:dyDescent="0.2">
      <c r="A437" t="s">
        <v>604</v>
      </c>
      <c r="B437">
        <v>1</v>
      </c>
      <c r="E437">
        <v>0</v>
      </c>
      <c r="F437" s="13">
        <v>1</v>
      </c>
      <c r="G437" s="13">
        <v>1</v>
      </c>
      <c r="H437">
        <v>0</v>
      </c>
      <c r="I437">
        <v>0</v>
      </c>
      <c r="J437">
        <v>0</v>
      </c>
      <c r="K437">
        <v>0</v>
      </c>
      <c r="L437" s="13">
        <v>1</v>
      </c>
      <c r="M437">
        <v>0</v>
      </c>
      <c r="N437">
        <v>0</v>
      </c>
      <c r="O437">
        <v>0</v>
      </c>
      <c r="P437">
        <v>0</v>
      </c>
      <c r="Q437" s="13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 s="13">
        <v>1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 s="13">
        <v>1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 s="13">
        <v>1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 s="13">
        <v>1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 s="13">
        <v>1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</row>
    <row r="438" spans="1:227" x14ac:dyDescent="0.2">
      <c r="A438" t="s">
        <v>606</v>
      </c>
      <c r="B438">
        <v>1</v>
      </c>
      <c r="E438">
        <v>0</v>
      </c>
      <c r="F438" s="13">
        <v>1</v>
      </c>
      <c r="G438" s="13">
        <v>1</v>
      </c>
      <c r="H438">
        <v>0</v>
      </c>
      <c r="I438">
        <v>0</v>
      </c>
      <c r="J438">
        <v>0</v>
      </c>
      <c r="K438">
        <v>0</v>
      </c>
      <c r="L438" s="13">
        <v>1</v>
      </c>
      <c r="M438">
        <v>0</v>
      </c>
      <c r="N438">
        <v>0</v>
      </c>
      <c r="O438">
        <v>0</v>
      </c>
      <c r="P438">
        <v>0</v>
      </c>
      <c r="Q438" s="13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 s="13">
        <v>1</v>
      </c>
      <c r="AD438">
        <v>0</v>
      </c>
      <c r="AE438">
        <v>0</v>
      </c>
      <c r="AF438">
        <v>0</v>
      </c>
      <c r="AG438">
        <v>0</v>
      </c>
      <c r="AH438" s="13">
        <v>1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 s="13">
        <v>1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 s="13">
        <v>1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 s="13">
        <v>1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 s="13">
        <v>1</v>
      </c>
      <c r="BX438">
        <v>0</v>
      </c>
      <c r="BY438">
        <v>0</v>
      </c>
      <c r="BZ438">
        <v>0</v>
      </c>
      <c r="CA438">
        <v>0</v>
      </c>
      <c r="CB438">
        <v>0</v>
      </c>
      <c r="CC438" s="13">
        <v>1</v>
      </c>
      <c r="CD438">
        <v>0</v>
      </c>
      <c r="CE438">
        <v>0</v>
      </c>
      <c r="CF438">
        <v>0</v>
      </c>
      <c r="CG438" s="13">
        <v>1</v>
      </c>
      <c r="CH438" s="13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 s="13">
        <v>1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 s="13">
        <v>1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 s="13">
        <v>1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 s="13">
        <v>1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 s="13">
        <v>1</v>
      </c>
      <c r="GE438">
        <v>0</v>
      </c>
      <c r="GF438">
        <v>0</v>
      </c>
      <c r="GG438" s="13">
        <v>1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</row>
    <row r="439" spans="1:227" x14ac:dyDescent="0.2">
      <c r="A439" t="s">
        <v>608</v>
      </c>
      <c r="B439">
        <v>1</v>
      </c>
      <c r="E439">
        <v>0</v>
      </c>
      <c r="F439" s="13">
        <v>1</v>
      </c>
      <c r="G439" s="13">
        <v>1</v>
      </c>
      <c r="H439">
        <v>0</v>
      </c>
      <c r="I439">
        <v>0</v>
      </c>
      <c r="J439">
        <v>0</v>
      </c>
      <c r="K439">
        <v>0</v>
      </c>
      <c r="L439" s="13">
        <v>1</v>
      </c>
      <c r="M439">
        <v>0</v>
      </c>
      <c r="N439">
        <v>0</v>
      </c>
      <c r="O439">
        <v>0</v>
      </c>
      <c r="P439">
        <v>0</v>
      </c>
      <c r="Q439">
        <v>0</v>
      </c>
      <c r="R439" s="13">
        <v>1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 s="13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 s="13">
        <v>1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 s="13">
        <v>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 s="13">
        <v>1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 s="13">
        <v>1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 s="13">
        <v>1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</row>
    <row r="440" spans="1:227" x14ac:dyDescent="0.2">
      <c r="A440" t="s">
        <v>610</v>
      </c>
      <c r="B440">
        <v>1</v>
      </c>
      <c r="E440">
        <v>0</v>
      </c>
      <c r="F440" s="13">
        <v>1</v>
      </c>
      <c r="G440" s="13">
        <v>1</v>
      </c>
      <c r="H440">
        <v>0</v>
      </c>
      <c r="I440">
        <v>0</v>
      </c>
      <c r="J440">
        <v>0</v>
      </c>
      <c r="K440">
        <v>0</v>
      </c>
      <c r="L440" s="13">
        <v>1</v>
      </c>
      <c r="M440">
        <v>0</v>
      </c>
      <c r="N440">
        <v>0</v>
      </c>
      <c r="O440" s="13">
        <v>1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 s="13">
        <v>1</v>
      </c>
      <c r="CA440">
        <v>0</v>
      </c>
      <c r="CB440">
        <v>0</v>
      </c>
      <c r="CC440">
        <v>0</v>
      </c>
      <c r="CD440">
        <v>0</v>
      </c>
      <c r="CE440" s="13">
        <v>1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 s="13">
        <v>1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 s="13">
        <v>1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 s="13">
        <v>1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</row>
    <row r="441" spans="1:227" x14ac:dyDescent="0.2">
      <c r="A441" t="s">
        <v>612</v>
      </c>
      <c r="B441">
        <v>1</v>
      </c>
      <c r="E441">
        <v>0</v>
      </c>
      <c r="F441" s="13">
        <v>1</v>
      </c>
      <c r="G441" s="13">
        <v>1</v>
      </c>
      <c r="H441">
        <v>0</v>
      </c>
      <c r="I441">
        <v>0</v>
      </c>
      <c r="J441">
        <v>0</v>
      </c>
      <c r="K441">
        <v>0</v>
      </c>
      <c r="L441" s="13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 s="13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 s="13">
        <v>1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 s="13">
        <v>1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 s="13">
        <v>1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 s="13">
        <v>1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 s="13">
        <v>1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 s="13">
        <v>1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</row>
    <row r="442" spans="1:227" x14ac:dyDescent="0.2">
      <c r="A442" t="s">
        <v>614</v>
      </c>
      <c r="B442">
        <v>1</v>
      </c>
      <c r="E442">
        <v>0</v>
      </c>
      <c r="F442" s="13">
        <v>1</v>
      </c>
      <c r="G442" s="13">
        <v>1</v>
      </c>
      <c r="H442">
        <v>0</v>
      </c>
      <c r="I442">
        <v>0</v>
      </c>
      <c r="J442">
        <v>0</v>
      </c>
      <c r="K442">
        <v>0</v>
      </c>
      <c r="L442" s="13">
        <v>1</v>
      </c>
      <c r="M442">
        <v>0</v>
      </c>
      <c r="N442">
        <v>0</v>
      </c>
      <c r="O442">
        <v>0</v>
      </c>
      <c r="P442">
        <v>0</v>
      </c>
      <c r="Q442">
        <v>0</v>
      </c>
      <c r="R442" s="13">
        <v>1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 s="13">
        <v>1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 s="13">
        <v>1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 s="13">
        <v>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 s="13">
        <v>1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 s="13">
        <v>1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 s="13">
        <v>1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</row>
    <row r="443" spans="1:227" x14ac:dyDescent="0.2">
      <c r="A443" t="s">
        <v>616</v>
      </c>
      <c r="B443">
        <v>1</v>
      </c>
      <c r="E443">
        <v>0</v>
      </c>
      <c r="F443" s="13">
        <v>1</v>
      </c>
      <c r="G443" s="13">
        <v>1</v>
      </c>
      <c r="H443">
        <v>0</v>
      </c>
      <c r="I443">
        <v>0</v>
      </c>
      <c r="J443">
        <v>0</v>
      </c>
      <c r="K443">
        <v>0</v>
      </c>
      <c r="L443" s="13">
        <v>1</v>
      </c>
      <c r="M443">
        <v>0</v>
      </c>
      <c r="N443">
        <v>0</v>
      </c>
      <c r="O443" s="1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 s="13">
        <v>1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 s="1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 s="1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 s="13">
        <v>1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 s="13">
        <v>1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 s="13">
        <v>1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 s="13">
        <v>1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 s="13">
        <v>1</v>
      </c>
      <c r="CF443" s="13">
        <v>1</v>
      </c>
      <c r="CG443" s="13">
        <v>1</v>
      </c>
      <c r="CH443" s="13">
        <v>1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 s="13">
        <v>1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 s="13">
        <v>1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 s="13">
        <v>1</v>
      </c>
      <c r="FN443">
        <v>0</v>
      </c>
      <c r="FO443">
        <v>0</v>
      </c>
      <c r="FP443">
        <v>0</v>
      </c>
      <c r="FQ443">
        <v>0</v>
      </c>
      <c r="FR443" s="13">
        <v>1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 s="13">
        <v>1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 s="13">
        <v>1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</row>
    <row r="444" spans="1:227" x14ac:dyDescent="0.2">
      <c r="D444" s="12" t="s">
        <v>619</v>
      </c>
      <c r="E444">
        <f>SUMIFS(B228:B443,E228:E443,1)/SUM(B228:B443)</f>
        <v>4.5454545454545452E-3</v>
      </c>
      <c r="F444">
        <f>SUMIFS(B228:B443,F228:F443,1)/SUM(B228:B443)</f>
        <v>0.83181818181818179</v>
      </c>
      <c r="G444">
        <f>SUMIFS(B228:B443,G228:G443,1)/SUM(B228:B443)</f>
        <v>0.91818181818181821</v>
      </c>
      <c r="H444">
        <f>SUMIFS(B228:B443,H228:H443,1)/SUM(B228:B443)</f>
        <v>0</v>
      </c>
      <c r="I444">
        <f>SUMIFS(B228:B443,I228:I443,1)/SUM(B228:B443)</f>
        <v>0</v>
      </c>
      <c r="J444">
        <f>SUMIFS(B228:B443,J228:J443,1)/SUM(B228:B443)</f>
        <v>0</v>
      </c>
      <c r="K444">
        <f>SUMIFS(B228:B443,K228:K443,1)/SUM(B228:B443)</f>
        <v>0</v>
      </c>
      <c r="L444">
        <f>SUMIFS(B228:B443,L228:L443,1)/SUM(B228:B443)</f>
        <v>0.85909090909090913</v>
      </c>
      <c r="M444">
        <f>SUMIFS(B228:B443,M228:M443,1)/SUM(B228:B443)</f>
        <v>0</v>
      </c>
      <c r="N444">
        <f>SUMIFS(B228:B443,N228:N443,1)/SUM(B228:B443)</f>
        <v>0</v>
      </c>
      <c r="O444">
        <f>SUMIFS(B228:B443,O228:O443,1)/SUM(B228:B443)</f>
        <v>0.15454545454545454</v>
      </c>
      <c r="P444">
        <f>SUMIFS(B228:B443,P228:P443,1)/SUM(B228:B443)</f>
        <v>4.5454545454545456E-2</v>
      </c>
      <c r="Q444">
        <f>SUMIFS(B228:B443,Q228:Q443,1)/SUM(B228:B443)</f>
        <v>0.4</v>
      </c>
      <c r="R444">
        <f>SUMIFS(B228:B443,R228:R443,1)/SUM(B228:B443)</f>
        <v>0.21818181818181817</v>
      </c>
      <c r="S444">
        <f>SUMIFS(B228:B443,S228:S443,1)/SUM(B228:B443)</f>
        <v>4.5454545454545452E-3</v>
      </c>
      <c r="T444">
        <f>SUMIFS(B228:B443,T228:T443,1)/SUM(B228:B443)</f>
        <v>4.5454545454545452E-3</v>
      </c>
      <c r="U444">
        <f>SUMIFS(B228:B443,U228:U443,1)/SUM(B228:B443)</f>
        <v>4.5454545454545452E-3</v>
      </c>
      <c r="V444">
        <f>SUMIFS(B228:B443,V228:V443,1)/SUM(B228:B443)</f>
        <v>0</v>
      </c>
      <c r="W444">
        <f>SUMIFS(B228:B443,W228:W443,1)/SUM(B228:B443)</f>
        <v>0</v>
      </c>
      <c r="X444">
        <f>SUMIFS(B228:B443,X228:X443,1)/SUM(B228:B443)</f>
        <v>0.10909090909090909</v>
      </c>
      <c r="Y444">
        <f>SUMIFS(B228:B443,Y228:Y443,1)/SUM(B228:B443)</f>
        <v>2.2727272727272728E-2</v>
      </c>
      <c r="Z444">
        <f>SUMIFS(B228:B443,Z228:Z443,1)/SUM(B228:B443)</f>
        <v>5.4545454545454543E-2</v>
      </c>
      <c r="AA444">
        <f>SUMIFS(B228:B443,AA228:AA443,1)/SUM(B228:B443)</f>
        <v>1.3636363636363636E-2</v>
      </c>
      <c r="AB444">
        <f>SUMIFS(B228:B443,AB228:AB443,1)/SUM(B228:B443)</f>
        <v>0.26818181818181819</v>
      </c>
      <c r="AC444">
        <f>SUMIFS(B228:B443,AC228:AC443,1)/SUM(B228:B443)</f>
        <v>0.16363636363636364</v>
      </c>
      <c r="AD444">
        <f>SUMIFS(B228:B443,AD228:AD443,1)/SUM(B228:B443)</f>
        <v>5.909090909090909E-2</v>
      </c>
      <c r="AE444">
        <f>SUMIFS(B228:B443,AE228:AE443,1)/SUM(B228:B443)</f>
        <v>0</v>
      </c>
      <c r="AF444">
        <f>SUMIFS(B228:B443,AF228:AF443,1)/SUM(B228:B443)</f>
        <v>2.2727272727272728E-2</v>
      </c>
      <c r="AG444">
        <f>SUMIFS(B228:B443,AG228:AG443,1)/SUM(B228:B443)</f>
        <v>7.2727272727272724E-2</v>
      </c>
      <c r="AH444">
        <f>SUMIFS(B228:B443,AH228:AH443,1)/SUM(B228:B443)</f>
        <v>0.05</v>
      </c>
      <c r="AI444">
        <f>SUMIFS(B228:B443,AI228:AI443,1)/SUM(B228:B443)</f>
        <v>5.909090909090909E-2</v>
      </c>
      <c r="AJ444">
        <f>SUMIFS(B228:B443,AJ228:AJ443,1)/SUM(B228:B443)</f>
        <v>2.7272727272727271E-2</v>
      </c>
      <c r="AK444">
        <f>SUMIFS(B228:B443,AK228:AK443,1)/SUM(B228:B443)</f>
        <v>0.05</v>
      </c>
      <c r="AL444">
        <f>SUMIFS(B228:B443,AL228:AL443,1)/SUM(B228:B443)</f>
        <v>4.5454545454545452E-3</v>
      </c>
      <c r="AM444">
        <f>SUMIFS(B228:B443,AM228:AM443,1)/SUM(B228:B443)</f>
        <v>0</v>
      </c>
      <c r="AN444">
        <f>SUMIFS(B228:B443,AN228:AN443,1)/SUM(B228:B443)</f>
        <v>1.3636363636363636E-2</v>
      </c>
      <c r="AO444">
        <f>SUMIFS(B228:B443,AO228:AO443,1)/SUM(B228:B443)</f>
        <v>9.0909090909090905E-3</v>
      </c>
      <c r="AP444">
        <f>SUMIFS(B228:B443,AP228:AP443,1)/SUM(B228:B443)</f>
        <v>0.05</v>
      </c>
      <c r="AQ444">
        <f>SUMIFS(B228:B443,AQ228:AQ443,1)/SUM(B228:B443)</f>
        <v>2.7272727272727271E-2</v>
      </c>
      <c r="AR444">
        <f>SUMIFS(B228:B443,AR228:AR443,1)/SUM(B228:B443)</f>
        <v>5.4545454545454543E-2</v>
      </c>
      <c r="AS444">
        <f>SUMIFS(B228:B443,AS228:AS443,1)/SUM(B228:B443)</f>
        <v>1.3636363636363636E-2</v>
      </c>
      <c r="AT444">
        <f>SUMIFS(B228:B443,AT228:AT443,1)/SUM(B228:B443)</f>
        <v>0</v>
      </c>
      <c r="AU444">
        <f>SUMIFS(B228:B443,AU228:AU443,1)/SUM(B228:B443)</f>
        <v>0</v>
      </c>
      <c r="AV444">
        <f>SUMIFS(B228:B443,AV228:AV443,1)/SUM(B228:B443)</f>
        <v>9.0909090909090905E-3</v>
      </c>
      <c r="AW444">
        <f>SUMIFS(B228:B443,AW228:AW443,1)/SUM(B228:B443)</f>
        <v>0</v>
      </c>
      <c r="AX444">
        <f>SUMIFS(B228:B443,AX228:AX443,1)/SUM(B228:B443)</f>
        <v>4.5454545454545456E-2</v>
      </c>
      <c r="AY444">
        <f>SUMIFS(B228:B443,AY228:AY443,1)/SUM(B228:B443)</f>
        <v>4.0909090909090909E-2</v>
      </c>
      <c r="AZ444">
        <f>SUMIFS(B228:B443,AZ228:AZ443,1)/SUM(B228:B443)</f>
        <v>0</v>
      </c>
      <c r="BA444">
        <f>SUMIFS(B228:B443,BA228:BA443,1)/SUM(B228:B443)</f>
        <v>0</v>
      </c>
      <c r="BB444">
        <f>SUMIFS(B228:B443,BB228:BB443,1)/SUM(B228:B443)</f>
        <v>0</v>
      </c>
      <c r="BC444">
        <f>SUMIFS(B228:B443,BC228:BC443,1)/SUM(B228:B443)</f>
        <v>0</v>
      </c>
      <c r="BD444">
        <f>SUMIFS(B228:B443,BD228:BD443,1)/SUM(B228:B443)</f>
        <v>0</v>
      </c>
      <c r="BE444">
        <f>SUMIFS(B228:B443,BE228:BE443,1)/SUM(B228:B443)</f>
        <v>0</v>
      </c>
      <c r="BF444">
        <f>SUMIFS(B228:B443,BF228:BF443,1)/SUM(B228:B443)</f>
        <v>3.1818181818181815E-2</v>
      </c>
      <c r="BG444">
        <f>SUMIFS(B228:B443,BG228:BG443,1)/SUM(B228:B443)</f>
        <v>1.3636363636363636E-2</v>
      </c>
      <c r="BH444">
        <f>SUMIFS(B228:B443,BH228:BH443,1)/SUM(B228:B443)</f>
        <v>0</v>
      </c>
      <c r="BI444">
        <f>SUMIFS(B228:B443,BI228:BI443,1)/SUM(B228:B443)</f>
        <v>0</v>
      </c>
      <c r="BJ444">
        <f>SUMIFS(B228:B443,BJ228:BJ443,1)/SUM(B228:B443)</f>
        <v>0</v>
      </c>
      <c r="BK444">
        <f>SUMIFS(B228:B443,BK228:BK443,1)/SUM(B228:B443)</f>
        <v>0</v>
      </c>
      <c r="BL444">
        <f>SUMIFS(B228:B443,BL228:BL443,1)/SUM(B228:B443)</f>
        <v>0</v>
      </c>
      <c r="BM444">
        <f>SUMIFS(B228:B443,BM228:BM443,1)/SUM(B228:B443)</f>
        <v>0</v>
      </c>
      <c r="BN444">
        <f>SUMIFS(B228:B443,BN228:BN443,1)/SUM(B228:B443)</f>
        <v>2.2727272727272728E-2</v>
      </c>
      <c r="BO444">
        <f>SUMIFS(B228:B443,BO228:BO443,1)/SUM(B228:B443)</f>
        <v>0</v>
      </c>
      <c r="BP444">
        <f>SUMIFS(B228:B443,BP228:BP443,1)/SUM(B228:B443)</f>
        <v>0</v>
      </c>
      <c r="BQ444">
        <f>SUMIFS(B228:B443,BQ228:BQ443,1)/SUM(B228:B443)</f>
        <v>0</v>
      </c>
      <c r="BR444">
        <f>SUMIFS(B228:B443,BR228:BR443,1)/SUM(B228:B443)</f>
        <v>0</v>
      </c>
      <c r="BS444">
        <f>SUMIFS(B228:B443,BS228:BS443,1)/SUM(B228:B443)</f>
        <v>0</v>
      </c>
      <c r="BT444">
        <f>SUMIFS(B228:B443,BT228:BT443,1)/SUM(B228:B443)</f>
        <v>0</v>
      </c>
      <c r="BU444">
        <f>SUMIFS(B228:B443,BU228:BU443,1)/SUM(B228:B443)</f>
        <v>0</v>
      </c>
      <c r="BV444">
        <f>SUMIFS(B228:B443,BV228:BV443,1)/SUM(B228:B443)</f>
        <v>0</v>
      </c>
      <c r="BW444">
        <f>SUMIFS(B228:B443,BW228:BW443,1)/SUM(B228:B443)</f>
        <v>0.38636363636363635</v>
      </c>
      <c r="BX444">
        <f>SUMIFS(B228:B443,BX228:BX443,1)/SUM(B228:B443)</f>
        <v>0.30909090909090908</v>
      </c>
      <c r="BY444">
        <f>SUMIFS(B228:B443,BY228:BY443,1)/SUM(B228:B443)</f>
        <v>6.363636363636363E-2</v>
      </c>
      <c r="BZ444">
        <f>SUMIFS(B228:B443,BZ228:BZ443,1)/SUM(B228:B443)</f>
        <v>7.2727272727272724E-2</v>
      </c>
      <c r="CA444">
        <f>SUMIFS(B228:B443,CA228:CA443,1)/SUM(B228:B443)</f>
        <v>2.7272727272727271E-2</v>
      </c>
      <c r="CB444">
        <f>SUMIFS(B228:B443,CB228:CB443,1)/SUM(B228:B443)</f>
        <v>8.1818181818181818E-2</v>
      </c>
      <c r="CC444">
        <f>SUMIFS(B228:B443,CC228:CC443,1)/SUM(B228:B443)</f>
        <v>0.14545454545454545</v>
      </c>
      <c r="CD444">
        <f>SUMIFS(B228:B443,CD228:CD443,1)/SUM(B228:B443)</f>
        <v>0</v>
      </c>
      <c r="CE444">
        <f>SUMIFS(B228:B443,CE228:CE443,1)/SUM(B228:B443)</f>
        <v>0.20909090909090908</v>
      </c>
      <c r="CF444">
        <f>SUMIFS(B228:B443,CF228:CF443,1)/SUM(B228:B443)</f>
        <v>0.18181818181818182</v>
      </c>
      <c r="CG444">
        <f>SUMIFS(B228:B443,CG228:CG443,1)/SUM(B228:B443)</f>
        <v>0.72272727272727277</v>
      </c>
      <c r="CH444">
        <f>SUMIFS(B228:B443,CH228:CH443,1)/SUM(B228:B443)</f>
        <v>0.1409090909090909</v>
      </c>
      <c r="CI444">
        <f>SUMIFS(B228:B443,CI228:CI443,1)/SUM(B228:B443)</f>
        <v>9.5454545454545459E-2</v>
      </c>
      <c r="CJ444">
        <f>SUMIFS(B228:B443,CJ228:CJ443,1)/SUM(B228:B443)</f>
        <v>0</v>
      </c>
      <c r="CK444">
        <f>SUMIFS(B228:B443,CK228:CK443,1)/SUM(B228:B443)</f>
        <v>0</v>
      </c>
      <c r="CL444">
        <f>SUMIFS(B228:B443,CL228:CL443,1)/SUM(B228:B443)</f>
        <v>0</v>
      </c>
      <c r="CM444">
        <f>SUMIFS(B228:B443,CM228:CM443,1)/SUM(B228:B443)</f>
        <v>0</v>
      </c>
      <c r="CN444">
        <f>SUMIFS(B228:B443,CN228:CN443,1)/SUM(B228:B443)</f>
        <v>0</v>
      </c>
      <c r="CO444">
        <f>SUMIFS(B228:B443,CO228:CO443,1)/SUM(B228:B443)</f>
        <v>0</v>
      </c>
      <c r="CP444">
        <f>SUMIFS(B228:B443,CP228:CP443,1)/SUM(B228:B443)</f>
        <v>0</v>
      </c>
      <c r="CQ444">
        <f>SUMIFS(B228:B443,CQ228:CQ443,1)/SUM(B228:B443)</f>
        <v>0</v>
      </c>
      <c r="CR444">
        <f>SUMIFS(B228:B443,CR228:CR443,1)/SUM(B228:B443)</f>
        <v>4.5454545454545452E-3</v>
      </c>
      <c r="CS444">
        <f>SUMIFS(B228:B443,CS228:CS443,1)/SUM(B228:B443)</f>
        <v>4.5454545454545452E-3</v>
      </c>
      <c r="CT444">
        <f>SUMIFS(B228:B443,CT228:CT443,1)/SUM(B228:B443)</f>
        <v>6.363636363636363E-2</v>
      </c>
      <c r="CU444">
        <f>SUMIFS(B228:B443,CU228:CU443,1)/SUM(B228:B443)</f>
        <v>8.6363636363636365E-2</v>
      </c>
      <c r="CV444">
        <f>SUMIFS(B228:B443,CV228:CV443,1)/SUM(B228:B443)</f>
        <v>2.7272727272727271E-2</v>
      </c>
      <c r="CW444">
        <f>SUMIFS(B228:B443,CW228:CW443,1)/SUM(B228:B443)</f>
        <v>8.6363636363636365E-2</v>
      </c>
      <c r="CX444">
        <f>SUMIFS(B228:B443,CX228:CX443,1)/SUM(B228:B443)</f>
        <v>1.3636363636363636E-2</v>
      </c>
      <c r="CY444">
        <f>SUMIFS(B228:B443,CY228:CY443,1)/SUM(B228:B443)</f>
        <v>2.2727272727272728E-2</v>
      </c>
      <c r="CZ444">
        <f>SUMIFS(B228:B443,CZ228:CZ443,1)/SUM(B228:B443)</f>
        <v>1.8181818181818181E-2</v>
      </c>
      <c r="DA444">
        <f>SUMIFS(B228:B443,DA228:DA443,1)/SUM(B228:B443)</f>
        <v>2.2727272727272728E-2</v>
      </c>
      <c r="DB444">
        <f>SUMIFS(B228:B443,DB228:DB443,1)/SUM(B228:B443)</f>
        <v>1.3636363636363636E-2</v>
      </c>
      <c r="DC444">
        <f>SUMIFS(B228:B443,DC228:DC443,1)/SUM(B228:B443)</f>
        <v>0.14545454545454545</v>
      </c>
      <c r="DD444">
        <f>SUMIFS(B228:B443,DD228:DD443,1)/SUM(B228:B443)</f>
        <v>7.7272727272727271E-2</v>
      </c>
      <c r="DE444">
        <f>SUMIFS(B228:B443,DE228:DE443,1)/SUM(B228:B443)</f>
        <v>1.8181818181818181E-2</v>
      </c>
      <c r="DF444">
        <f>SUMIFS(B228:B443,DF228:DF443,1)/SUM(B228:B443)</f>
        <v>4.0909090909090909E-2</v>
      </c>
      <c r="DG444">
        <f>SUMIFS(B228:B443,DG228:DG443,1)/SUM(B228:B443)</f>
        <v>9.0909090909090905E-3</v>
      </c>
      <c r="DH444">
        <f>SUMIFS(B228:B443,DH228:DH443,1)/SUM(B228:B443)</f>
        <v>6.363636363636363E-2</v>
      </c>
      <c r="DI444">
        <f>SUMIFS(B228:B443,DI228:DI443,1)/SUM(B228:B443)</f>
        <v>7.2727272727272724E-2</v>
      </c>
      <c r="DJ444">
        <f>SUMIFS(B228:B443,DJ228:DJ443,1)/SUM(B228:B443)</f>
        <v>2.7272727272727271E-2</v>
      </c>
      <c r="DK444">
        <f>SUMIFS(B228:B443,DK228:DK443,1)/SUM(B228:B443)</f>
        <v>9.0909090909090905E-3</v>
      </c>
      <c r="DL444">
        <f>SUMIFS(B228:B443,DL228:DL443,1)/SUM(B228:B443)</f>
        <v>0</v>
      </c>
      <c r="DM444">
        <f>SUMIFS(B228:B443,DM228:DM443,1)/SUM(B228:B443)</f>
        <v>9.0909090909090905E-3</v>
      </c>
      <c r="DN444">
        <f>SUMIFS(B228:B443,DN228:DN443,1)/SUM(B228:B443)</f>
        <v>1.8181818181818181E-2</v>
      </c>
      <c r="DO444">
        <f>SUMIFS(B228:B443,DO228:DO443,1)/SUM(B228:B443)</f>
        <v>4.5454545454545452E-3</v>
      </c>
      <c r="DP444">
        <f>SUMIFS(B228:B443,DP228:DP443,1)/SUM(B228:B443)</f>
        <v>0</v>
      </c>
      <c r="DQ444">
        <f>SUMIFS(B228:B443,DQ228:DQ443,1)/SUM(B228:B443)</f>
        <v>2.2727272727272728E-2</v>
      </c>
      <c r="DR444">
        <f>SUMIFS(B228:B443,DR228:DR443,1)/SUM(B228:B443)</f>
        <v>1.3636363636363636E-2</v>
      </c>
      <c r="DS444">
        <f>SUMIFS(B228:B443,DS228:DS443,1)/SUM(B228:B443)</f>
        <v>2.2727272727272728E-2</v>
      </c>
      <c r="DT444">
        <f>SUMIFS(B228:B443,DT228:DT443,1)/SUM(B228:B443)</f>
        <v>2.2727272727272728E-2</v>
      </c>
      <c r="DU444">
        <f>SUMIFS(B228:B443,DU228:DU443,1)/SUM(B228:B443)</f>
        <v>4.5454545454545452E-3</v>
      </c>
      <c r="DV444">
        <f>SUMIFS(B228:B443,DV228:DV443,1)/SUM(B228:B443)</f>
        <v>9.0909090909090905E-3</v>
      </c>
      <c r="DW444">
        <f>SUMIFS(B228:B443,DW228:DW443,1)/SUM(B228:B443)</f>
        <v>0</v>
      </c>
      <c r="DX444">
        <f>SUMIFS(B228:B443,DX228:DX443,1)/SUM(B228:B443)</f>
        <v>3.1818181818181815E-2</v>
      </c>
      <c r="DY444">
        <f>SUMIFS(B228:B443,DY228:DY443,1)/SUM(B228:B443)</f>
        <v>0.1</v>
      </c>
      <c r="DZ444">
        <f>SUMIFS(B228:B443,DZ228:DZ443,1)/SUM(B228:B443)</f>
        <v>5.4545454545454543E-2</v>
      </c>
      <c r="EA444">
        <f>SUMIFS(B228:B443,EA228:EA443,1)/SUM(B228:B443)</f>
        <v>1.3636363636363636E-2</v>
      </c>
      <c r="EB444">
        <f>SUMIFS(B228:B443,EB228:EB443,1)/SUM(B228:B443)</f>
        <v>4.5454545454545452E-3</v>
      </c>
      <c r="EC444">
        <f>SUMIFS(B228:B443,EC228:EC443,1)/SUM(B228:B443)</f>
        <v>2.7272727272727271E-2</v>
      </c>
      <c r="ED444">
        <f>SUMIFS(B228:B443,ED228:ED443,1)/SUM(B228:B443)</f>
        <v>2.7272727272727271E-2</v>
      </c>
      <c r="EE444">
        <f>SUMIFS(B228:B443,EE228:EE443,1)/SUM(B228:B443)</f>
        <v>3.6363636363636362E-2</v>
      </c>
      <c r="EF444">
        <f>SUMIFS(B228:B443,EF228:EF443,1)/SUM(B228:B443)</f>
        <v>4.0909090909090909E-2</v>
      </c>
      <c r="EG444">
        <f>SUMIFS(B228:B443,EG228:EG443,1)/SUM(B228:B443)</f>
        <v>1.8181818181818181E-2</v>
      </c>
      <c r="EH444">
        <f>SUMIFS(B228:B443,EH228:EH443,1)/SUM(B228:B443)</f>
        <v>0.10909090909090909</v>
      </c>
      <c r="EI444">
        <f>SUMIFS(B228:B443,EI228:EI443,1)/SUM(B228:B443)</f>
        <v>9.0909090909090905E-3</v>
      </c>
      <c r="EJ444">
        <f>SUMIFS(B228:B443,EJ228:EJ443,1)/SUM(B228:B443)</f>
        <v>0</v>
      </c>
      <c r="EK444">
        <f>SUMIFS(B228:B443,EK228:EK443,1)/SUM(B228:B443)</f>
        <v>0</v>
      </c>
      <c r="EL444">
        <f>SUMIFS(B228:B443,EL228:EL443,1)/SUM(B228:B443)</f>
        <v>1.8181818181818181E-2</v>
      </c>
      <c r="EM444">
        <f>SUMIFS(B228:B443,EM228:EM443,1)/SUM(B228:B443)</f>
        <v>9.0909090909090905E-3</v>
      </c>
      <c r="EN444">
        <f>SUMIFS(B228:B443,EN228:EN443,1)/SUM(B228:B443)</f>
        <v>0</v>
      </c>
      <c r="EO444">
        <f>SUMIFS(B228:B443,EO228:EO443,1)/SUM(B228:B443)</f>
        <v>3.6363636363636362E-2</v>
      </c>
      <c r="EP444">
        <f>SUMIFS(B228:B443,EP228:EP443,1)/SUM(B228:B443)</f>
        <v>5.909090909090909E-2</v>
      </c>
      <c r="EQ444">
        <f>SUMIFS(B228:B443,EQ228:EQ443,1)/SUM(B228:B443)</f>
        <v>6.363636363636363E-2</v>
      </c>
      <c r="ER444">
        <f>SUMIFS(B228:B443,ER228:ER443,1)/SUM(B228:B443)</f>
        <v>3.6363636363636362E-2</v>
      </c>
      <c r="ES444">
        <f>SUMIFS(B228:B443,ES228:ES443,1)/SUM(B228:B443)</f>
        <v>9.0909090909090905E-3</v>
      </c>
      <c r="ET444">
        <f>SUMIFS(B228:B443,ET228:ET443,1)/SUM(B228:B443)</f>
        <v>3.6363636363636362E-2</v>
      </c>
      <c r="EU444">
        <f>SUMIFS(B228:B443,EU228:EU443,1)/SUM(B228:B443)</f>
        <v>0.1</v>
      </c>
      <c r="EV444">
        <f>SUMIFS(B228:B443,EV228:EV443,1)/SUM(B228:B443)</f>
        <v>0</v>
      </c>
      <c r="EW444">
        <f>SUMIFS(B228:B443,EW228:EW443,1)/SUM(B228:B443)</f>
        <v>0</v>
      </c>
      <c r="EX444">
        <f>SUMIFS(B228:B443,EX228:EX443,1)/SUM(B228:B443)</f>
        <v>0</v>
      </c>
      <c r="EY444">
        <f>SUMIFS(B228:B443,EY228:EY443,1)/SUM(B228:B443)</f>
        <v>0</v>
      </c>
      <c r="EZ444">
        <f>SUMIFS(B228:B443,EZ228:EZ443,1)/SUM(B228:B443)</f>
        <v>0</v>
      </c>
      <c r="FA444">
        <f>SUMIFS(B228:B443,FA228:FA443,1)/SUM(B228:B443)</f>
        <v>0</v>
      </c>
      <c r="FB444">
        <f>SUMIFS(B228:B443,FB228:FB443,1)/SUM(B228:B443)</f>
        <v>0</v>
      </c>
      <c r="FC444">
        <f>SUMIFS(B228:B443,FC228:FC443,1)/SUM(B228:B443)</f>
        <v>0</v>
      </c>
      <c r="FD444">
        <f>SUMIFS(B228:B443,FD228:FD443,1)/SUM(B228:B443)</f>
        <v>0</v>
      </c>
      <c r="FE444">
        <f>SUMIFS(B228:B443,FE228:FE443,1)/SUM(B228:B443)</f>
        <v>4.5454545454545452E-3</v>
      </c>
      <c r="FF444">
        <f>SUMIFS(B228:B443,FF228:FF443,1)/SUM(B228:B443)</f>
        <v>0</v>
      </c>
      <c r="FG444">
        <f>SUMIFS(B228:B443,FG228:FG443,1)/SUM(B228:B443)</f>
        <v>0</v>
      </c>
      <c r="FH444">
        <f>SUMIFS(B228:B443,FH228:FH443,1)/SUM(B228:B443)</f>
        <v>1.3636363636363636E-2</v>
      </c>
      <c r="FI444">
        <f>SUMIFS(B228:B443,FI228:FI443,1)/SUM(B228:B443)</f>
        <v>0</v>
      </c>
      <c r="FJ444">
        <f>SUMIFS(B228:B443,FJ228:FJ443,1)/SUM(B228:B443)</f>
        <v>0</v>
      </c>
      <c r="FK444">
        <f>SUMIFS(B228:B443,FK228:FK443,1)/SUM(B228:B443)</f>
        <v>4.5454545454545452E-3</v>
      </c>
      <c r="FL444">
        <f>SUMIFS(B228:B443,FL228:FL443,1)/SUM(B228:B443)</f>
        <v>4.5454545454545452E-3</v>
      </c>
      <c r="FM444">
        <f>SUMIFS(B228:B443,FM228:FM443,1)/SUM(B228:B443)</f>
        <v>0.15</v>
      </c>
      <c r="FN444">
        <f>SUMIFS(B228:B443,FN228:FN443,1)/SUM(B228:B443)</f>
        <v>4.5454545454545452E-3</v>
      </c>
      <c r="FO444">
        <f>SUMIFS(B228:B443,FO228:FO443,1)/SUM(B228:B443)</f>
        <v>0</v>
      </c>
      <c r="FP444">
        <f>SUMIFS(B228:B443,FP228:FP443,1)/SUM(B228:B443)</f>
        <v>0</v>
      </c>
      <c r="FQ444">
        <f>SUMIFS(B228:B443,FQ228:FQ443,1)/SUM(B228:B443)</f>
        <v>0</v>
      </c>
      <c r="FR444">
        <f>SUMIFS(B228:B443,FR228:FR443,1)/SUM(B228:B443)</f>
        <v>0.63181818181818183</v>
      </c>
      <c r="FS444">
        <f>SUMIFS(B228:B443,FS228:FS443,1)/SUM(B228:B443)</f>
        <v>0</v>
      </c>
      <c r="FT444">
        <f>SUMIFS(B228:B443,FT228:FT443,1)/SUM(B228:B443)</f>
        <v>0</v>
      </c>
      <c r="FU444">
        <f>SUMIFS(B228:B443,FU228:FU443,1)/SUM(B228:B443)</f>
        <v>2.7272727272727271E-2</v>
      </c>
      <c r="FV444">
        <f>SUMIFS(B228:B443,FV228:FV443,1)/SUM(B228:B443)</f>
        <v>9.0909090909090905E-3</v>
      </c>
      <c r="FW444">
        <f>SUMIFS(B228:B443,FW228:FW443,1)/SUM(B228:B443)</f>
        <v>9.0909090909090905E-3</v>
      </c>
      <c r="FX444">
        <f>SUMIFS(B228:B443,FX228:FX443,1)/SUM(B228:B443)</f>
        <v>0</v>
      </c>
      <c r="FY444">
        <f>SUMIFS(B228:B443,FY228:FY443,1)/SUM(B228:B443)</f>
        <v>1.3636363636363636E-2</v>
      </c>
      <c r="FZ444">
        <f>SUMIFS(B228:B443,FZ228:FZ443,1)/SUM(B228:B443)</f>
        <v>0</v>
      </c>
      <c r="GA444">
        <f>SUMIFS(B228:B443,GA228:GA443,1)/SUM(B228:B443)</f>
        <v>0</v>
      </c>
      <c r="GB444">
        <f>SUMIFS(B228:B443,GB228:GB443,1)/SUM(B228:B443)</f>
        <v>1.3636363636363636E-2</v>
      </c>
      <c r="GC444">
        <f>SUMIFS(B228:B443,GC228:GC443,1)/SUM(B228:B443)</f>
        <v>4.5454545454545452E-3</v>
      </c>
      <c r="GD444">
        <f>SUMIFS(B228:B443,GD228:GD443,1)/SUM(B228:B443)</f>
        <v>9.0909090909090905E-3</v>
      </c>
      <c r="GE444">
        <f>SUMIFS(B228:B443,GE228:GE443,1)/SUM(B228:B443)</f>
        <v>0</v>
      </c>
      <c r="GF444">
        <f>SUMIFS(B228:B443,GF228:GF443,1)/SUM(B228:B443)</f>
        <v>0</v>
      </c>
      <c r="GG444">
        <f>SUMIFS(B228:B443,GG228:GG443,1)/SUM(B228:B443)</f>
        <v>6.8181818181818177E-2</v>
      </c>
      <c r="GH444">
        <f>SUMIFS(B228:B443,GH228:GH443,1)/SUM(B228:B443)</f>
        <v>0</v>
      </c>
      <c r="GI444">
        <f>SUMIFS(B228:B443,GI228:GI443,1)/SUM(B228:B443)</f>
        <v>2.2727272727272728E-2</v>
      </c>
      <c r="GJ444">
        <f>SUMIFS(B228:B443,GJ228:GJ443,1)/SUM(B228:B443)</f>
        <v>0</v>
      </c>
      <c r="GK444">
        <f>SUMIFS(B228:B443,GK228:GK443,1)/SUM(B228:B443)</f>
        <v>4.5454545454545452E-3</v>
      </c>
      <c r="GL444">
        <f>SUMIFS(B228:B443,GL228:GL443,1)/SUM(B228:B443)</f>
        <v>0</v>
      </c>
      <c r="GM444">
        <f>SUMIFS(B228:B443,GM228:GM443,1)/SUM(B228:B443)</f>
        <v>4.5454545454545452E-3</v>
      </c>
      <c r="GN444">
        <f>SUMIFS(B228:B443,GN228:GN443,1)/SUM(B228:B443)</f>
        <v>9.0909090909090905E-3</v>
      </c>
      <c r="GO444">
        <f>SUMIFS(B228:B443,GO228:GO443,1)/SUM(B228:B443)</f>
        <v>4.5454545454545452E-3</v>
      </c>
      <c r="GP444">
        <f>SUMIFS(B228:B443,GP228:GP443,1)/SUM(B228:B443)</f>
        <v>0</v>
      </c>
      <c r="GQ444">
        <f>SUMIFS(B228:B443,GQ228:GQ443,1)/SUM(B228:B443)</f>
        <v>3.1818181818181815E-2</v>
      </c>
      <c r="GR444">
        <f>SUMIFS(B228:B443,GR228:GR443,1)/SUM(B228:B443)</f>
        <v>2.2727272727272728E-2</v>
      </c>
      <c r="GS444">
        <f>SUMIFS(B228:B443,GS228:GS443,1)/SUM(B228:B443)</f>
        <v>0</v>
      </c>
      <c r="GT444">
        <f>SUMIFS(B228:B443,GT228:GT443,1)/SUM(B228:B443)</f>
        <v>1.3636363636363636E-2</v>
      </c>
      <c r="GU444">
        <f>SUMIFS(B228:B443,GU228:GU443,1)/SUM(B228:B443)</f>
        <v>0</v>
      </c>
      <c r="GV444">
        <f>SUMIFS(B228:B443,GV228:GV443,1)/SUM(B228:B443)</f>
        <v>0</v>
      </c>
      <c r="GW444">
        <f>SUMIFS(B228:B443,GW228:GW443,1)/SUM(B228:B443)</f>
        <v>4.5454545454545452E-3</v>
      </c>
      <c r="GX444">
        <f>SUMIFS(B228:B443,GX228:GX443,1)/SUM(B228:B443)</f>
        <v>4.5454545454545452E-3</v>
      </c>
      <c r="GY444">
        <f>SUMIFS(B228:B443,GY228:GY443,1)/SUM(B228:B443)</f>
        <v>0</v>
      </c>
      <c r="GZ444">
        <f>SUMIFS(B228:B443,GZ228:GZ443,1)/SUM(B228:B443)</f>
        <v>0</v>
      </c>
      <c r="HA444">
        <f>SUMIFS(B228:B443,HA228:HA443,1)/SUM(B228:B443)</f>
        <v>2.2727272727272728E-2</v>
      </c>
      <c r="HB444">
        <f>SUMIFS(B228:B443,HB228:HB443,1)/SUM(B228:B443)</f>
        <v>2.2727272727272728E-2</v>
      </c>
      <c r="HC444">
        <f>SUMIFS(B228:B443,HC228:HC443,1)/SUM(B228:B443)</f>
        <v>0</v>
      </c>
      <c r="HD444">
        <f>SUMIFS(B228:B443,HD228:HD443,1)/SUM(B228:B443)</f>
        <v>4.5454545454545452E-3</v>
      </c>
      <c r="HE444">
        <f>SUMIFS(B228:B443,HE228:HE443,1)/SUM(B228:B443)</f>
        <v>0</v>
      </c>
      <c r="HF444">
        <f>SUMIFS(B228:B443,HF228:HF443,1)/SUM(B228:B443)</f>
        <v>0</v>
      </c>
      <c r="HG444">
        <f>SUMIFS(B228:B443,HG228:HG443,1)/SUM(B228:B443)</f>
        <v>0</v>
      </c>
      <c r="HH444">
        <f>SUMIFS(B228:B443,HH228:HH443,1)/SUM(B228:B443)</f>
        <v>1.3636363636363636E-2</v>
      </c>
      <c r="HI444">
        <f>SUMIFS(B228:B443,HI228:HI443,1)/SUM(B228:B443)</f>
        <v>0</v>
      </c>
      <c r="HJ444">
        <f>SUMIFS(B228:B443,HJ228:HJ443,1)/SUM(B228:B443)</f>
        <v>0</v>
      </c>
      <c r="HK444">
        <f>SUMIFS(B228:B443,HK228:HK443,1)/SUM(B228:B443)</f>
        <v>0</v>
      </c>
      <c r="HL444">
        <f>SUMIFS(B228:B443,HL228:HL443,1)/SUM(B228:B443)</f>
        <v>0</v>
      </c>
      <c r="HM444">
        <f>SUMIFS(B228:B443,HM228:HM443,1)/SUM(B228:B443)</f>
        <v>9.0909090909090905E-3</v>
      </c>
      <c r="HN444">
        <f>SUMIFS(B228:B443,HN228:HN443,1)/SUM(B228:B443)</f>
        <v>2.2727272727272728E-2</v>
      </c>
      <c r="HO444">
        <f>SUMIFS(B228:B443,HO228:HO443,1)/SUM(B228:B443)</f>
        <v>4.0909090909090909E-2</v>
      </c>
      <c r="HP444">
        <f>SUMIFS(B228:B443,HP228:HP443,1)/SUM(B228:B443)</f>
        <v>1.3636363636363636E-2</v>
      </c>
      <c r="HQ444">
        <f>SUMIFS(B228:B443,HQ228:HQ443,1)/SUM(B228:B443)</f>
        <v>1.3636363636363636E-2</v>
      </c>
      <c r="HR444">
        <f>SUMIFS(B228:B443,HR228:HR443,1)/SUM(B228:B443)</f>
        <v>0</v>
      </c>
    </row>
    <row r="445" spans="1:227" x14ac:dyDescent="0.2">
      <c r="A445" s="12" t="s">
        <v>621</v>
      </c>
    </row>
    <row r="446" spans="1:227" x14ac:dyDescent="0.2">
      <c r="A446" s="12" t="s">
        <v>0</v>
      </c>
      <c r="B446" s="12" t="s">
        <v>5</v>
      </c>
      <c r="C446" s="12" t="s">
        <v>6</v>
      </c>
      <c r="D446" s="12" t="s">
        <v>11</v>
      </c>
      <c r="E446" s="12" t="s">
        <v>17</v>
      </c>
      <c r="F446" s="12" t="s">
        <v>26</v>
      </c>
      <c r="G446" s="12" t="s">
        <v>30</v>
      </c>
      <c r="H446" s="12" t="s">
        <v>622</v>
      </c>
      <c r="I446" s="12" t="s">
        <v>623</v>
      </c>
      <c r="J446" s="12" t="s">
        <v>624</v>
      </c>
      <c r="K446" s="12" t="s">
        <v>625</v>
      </c>
    </row>
    <row r="447" spans="1:227" x14ac:dyDescent="0.2">
      <c r="A447" t="s">
        <v>178</v>
      </c>
      <c r="B447" s="14" t="s">
        <v>180</v>
      </c>
      <c r="C447" s="15" t="s">
        <v>100</v>
      </c>
      <c r="D447" s="16" t="s">
        <v>627</v>
      </c>
      <c r="E447" s="17" t="s">
        <v>127</v>
      </c>
      <c r="F447" s="14" t="s">
        <v>883</v>
      </c>
    </row>
    <row r="448" spans="1:227" x14ac:dyDescent="0.2">
      <c r="A448" s="23" t="s">
        <v>626</v>
      </c>
      <c r="B448" s="23" t="s">
        <v>180</v>
      </c>
      <c r="C448" s="23" t="s">
        <v>100</v>
      </c>
      <c r="D448" s="23" t="s">
        <v>627</v>
      </c>
      <c r="E448" s="23" t="s">
        <v>127</v>
      </c>
      <c r="F448" s="23" t="s">
        <v>628</v>
      </c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  <c r="CB448" s="23"/>
      <c r="CC448" s="23"/>
      <c r="CD448" s="23"/>
      <c r="CE448" s="23"/>
      <c r="CF448" s="23"/>
      <c r="CG448" s="23"/>
      <c r="CH448" s="23"/>
      <c r="CI448" s="23"/>
      <c r="CJ448" s="23"/>
      <c r="CK448" s="23"/>
      <c r="CL448" s="23"/>
      <c r="CM448" s="23"/>
      <c r="CN448" s="23"/>
      <c r="CO448" s="23"/>
      <c r="CP448" s="23"/>
      <c r="CQ448" s="23"/>
      <c r="CR448" s="23"/>
      <c r="CS448" s="23"/>
      <c r="CT448" s="23"/>
      <c r="CU448" s="23"/>
      <c r="CV448" s="23"/>
      <c r="CW448" s="23"/>
      <c r="CX448" s="23"/>
      <c r="CY448" s="23"/>
      <c r="CZ448" s="23"/>
      <c r="DA448" s="23"/>
      <c r="DB448" s="23"/>
      <c r="DC448" s="23"/>
      <c r="DD448" s="23"/>
      <c r="DE448" s="23"/>
      <c r="DF448" s="23"/>
      <c r="DG448" s="23"/>
      <c r="DH448" s="23"/>
      <c r="DI448" s="23"/>
      <c r="DJ448" s="23"/>
      <c r="DK448" s="23"/>
      <c r="DL448" s="23"/>
      <c r="DM448" s="23"/>
      <c r="DN448" s="23"/>
      <c r="DO448" s="23"/>
      <c r="DP448" s="23"/>
      <c r="DQ448" s="23"/>
      <c r="DR448" s="23"/>
      <c r="DS448" s="23"/>
      <c r="DT448" s="23"/>
      <c r="DU448" s="23"/>
      <c r="DV448" s="23"/>
      <c r="DW448" s="23"/>
      <c r="DX448" s="23"/>
      <c r="DY448" s="23"/>
      <c r="DZ448" s="23"/>
      <c r="EA448" s="23"/>
      <c r="EB448" s="23"/>
      <c r="EC448" s="23"/>
      <c r="ED448" s="23"/>
      <c r="EE448" s="23"/>
      <c r="EF448" s="23"/>
      <c r="EG448" s="23"/>
      <c r="EH448" s="23"/>
      <c r="EI448" s="23"/>
      <c r="EJ448" s="23"/>
      <c r="EK448" s="23"/>
      <c r="EL448" s="23"/>
      <c r="EM448" s="23"/>
      <c r="EN448" s="23"/>
      <c r="EO448" s="23"/>
      <c r="EP448" s="23"/>
      <c r="EQ448" s="23"/>
      <c r="ER448" s="23"/>
      <c r="ES448" s="23"/>
      <c r="ET448" s="23"/>
      <c r="EU448" s="23"/>
      <c r="EV448" s="23"/>
      <c r="EW448" s="23"/>
      <c r="EX448" s="23"/>
      <c r="EY448" s="23"/>
      <c r="EZ448" s="23"/>
      <c r="FA448" s="23"/>
      <c r="FB448" s="23"/>
      <c r="FC448" s="23"/>
      <c r="FD448" s="23"/>
      <c r="FE448" s="23"/>
      <c r="FF448" s="23"/>
      <c r="FG448" s="23"/>
      <c r="FH448" s="23"/>
      <c r="FI448" s="23"/>
      <c r="FJ448" s="23"/>
      <c r="FK448" s="23"/>
      <c r="FL448" s="23"/>
      <c r="FM448" s="23"/>
      <c r="FN448" s="23"/>
      <c r="FO448" s="23"/>
      <c r="FP448" s="23"/>
      <c r="FQ448" s="23"/>
      <c r="FR448" s="23"/>
      <c r="FS448" s="23"/>
      <c r="FT448" s="23"/>
      <c r="FU448" s="23"/>
      <c r="FV448" s="23"/>
      <c r="FW448" s="23"/>
      <c r="FX448" s="23"/>
      <c r="FY448" s="23"/>
      <c r="FZ448" s="23"/>
      <c r="GA448" s="23"/>
      <c r="GB448" s="23"/>
      <c r="GC448" s="23"/>
      <c r="GD448" s="23"/>
      <c r="GE448" s="23"/>
      <c r="GF448" s="23"/>
      <c r="GG448" s="23"/>
      <c r="GH448" s="23"/>
      <c r="GI448" s="23"/>
      <c r="GJ448" s="23"/>
      <c r="GK448" s="23"/>
      <c r="GL448" s="23"/>
      <c r="GM448" s="23"/>
      <c r="GN448" s="23"/>
      <c r="GO448" s="23"/>
      <c r="GP448" s="23"/>
      <c r="GQ448" s="23"/>
      <c r="GR448" s="23"/>
      <c r="GS448" s="23"/>
      <c r="GT448" s="23"/>
      <c r="GU448" s="23"/>
      <c r="GV448" s="23"/>
      <c r="GW448" s="23"/>
      <c r="GX448" s="23"/>
      <c r="GY448" s="23"/>
      <c r="GZ448" s="23"/>
      <c r="HA448" s="23"/>
      <c r="HB448" s="23"/>
      <c r="HC448" s="23"/>
      <c r="HD448" s="23"/>
      <c r="HE448" s="23"/>
      <c r="HF448" s="23"/>
      <c r="HG448" s="23"/>
      <c r="HH448" s="23"/>
      <c r="HI448" s="23"/>
      <c r="HJ448" s="23"/>
      <c r="HK448" s="23"/>
      <c r="HL448" s="23"/>
      <c r="HM448" s="23"/>
      <c r="HN448" s="23"/>
      <c r="HO448" s="23"/>
      <c r="HP448" s="23"/>
      <c r="HQ448" s="23"/>
      <c r="HR448" s="23"/>
      <c r="HS448" s="23"/>
    </row>
    <row r="449" spans="1:227" x14ac:dyDescent="0.2">
      <c r="A449" s="23" t="s">
        <v>629</v>
      </c>
      <c r="B449" s="23" t="s">
        <v>180</v>
      </c>
      <c r="C449" s="23" t="s">
        <v>100</v>
      </c>
      <c r="D449" s="23" t="s">
        <v>627</v>
      </c>
      <c r="E449" s="23" t="s">
        <v>127</v>
      </c>
      <c r="F449" s="23" t="s">
        <v>628</v>
      </c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  <c r="CB449" s="23"/>
      <c r="CC449" s="23"/>
      <c r="CD449" s="23"/>
      <c r="CE449" s="23"/>
      <c r="CF449" s="23"/>
      <c r="CG449" s="23"/>
      <c r="CH449" s="23"/>
      <c r="CI449" s="23"/>
      <c r="CJ449" s="23"/>
      <c r="CK449" s="23"/>
      <c r="CL449" s="23"/>
      <c r="CM449" s="23"/>
      <c r="CN449" s="23"/>
      <c r="CO449" s="23"/>
      <c r="CP449" s="23"/>
      <c r="CQ449" s="23"/>
      <c r="CR449" s="23"/>
      <c r="CS449" s="23"/>
      <c r="CT449" s="23"/>
      <c r="CU449" s="23"/>
      <c r="CV449" s="23"/>
      <c r="CW449" s="23"/>
      <c r="CX449" s="23"/>
      <c r="CY449" s="23"/>
      <c r="CZ449" s="23"/>
      <c r="DA449" s="23"/>
      <c r="DB449" s="23"/>
      <c r="DC449" s="23"/>
      <c r="DD449" s="23"/>
      <c r="DE449" s="23"/>
      <c r="DF449" s="23"/>
      <c r="DG449" s="23"/>
      <c r="DH449" s="23"/>
      <c r="DI449" s="23"/>
      <c r="DJ449" s="23"/>
      <c r="DK449" s="23"/>
      <c r="DL449" s="23"/>
      <c r="DM449" s="23"/>
      <c r="DN449" s="23"/>
      <c r="DO449" s="23"/>
      <c r="DP449" s="23"/>
      <c r="DQ449" s="23"/>
      <c r="DR449" s="23"/>
      <c r="DS449" s="23"/>
      <c r="DT449" s="23"/>
      <c r="DU449" s="23"/>
      <c r="DV449" s="23"/>
      <c r="DW449" s="23"/>
      <c r="DX449" s="23"/>
      <c r="DY449" s="23"/>
      <c r="DZ449" s="23"/>
      <c r="EA449" s="23"/>
      <c r="EB449" s="23"/>
      <c r="EC449" s="23"/>
      <c r="ED449" s="23"/>
      <c r="EE449" s="23"/>
      <c r="EF449" s="23"/>
      <c r="EG449" s="23"/>
      <c r="EH449" s="23"/>
      <c r="EI449" s="23"/>
      <c r="EJ449" s="23"/>
      <c r="EK449" s="23"/>
      <c r="EL449" s="23"/>
      <c r="EM449" s="23"/>
      <c r="EN449" s="23"/>
      <c r="EO449" s="23"/>
      <c r="EP449" s="23"/>
      <c r="EQ449" s="23"/>
      <c r="ER449" s="23"/>
      <c r="ES449" s="23"/>
      <c r="ET449" s="23"/>
      <c r="EU449" s="23"/>
      <c r="EV449" s="23"/>
      <c r="EW449" s="23"/>
      <c r="EX449" s="23"/>
      <c r="EY449" s="23"/>
      <c r="EZ449" s="23"/>
      <c r="FA449" s="23"/>
      <c r="FB449" s="23"/>
      <c r="FC449" s="23"/>
      <c r="FD449" s="23"/>
      <c r="FE449" s="23"/>
      <c r="FF449" s="23"/>
      <c r="FG449" s="23"/>
      <c r="FH449" s="23"/>
      <c r="FI449" s="23"/>
      <c r="FJ449" s="23"/>
      <c r="FK449" s="23"/>
      <c r="FL449" s="23"/>
      <c r="FM449" s="23"/>
      <c r="FN449" s="23"/>
      <c r="FO449" s="23"/>
      <c r="FP449" s="23"/>
      <c r="FQ449" s="23"/>
      <c r="FR449" s="23"/>
      <c r="FS449" s="23"/>
      <c r="FT449" s="23"/>
      <c r="FU449" s="23"/>
      <c r="FV449" s="23"/>
      <c r="FW449" s="23"/>
      <c r="FX449" s="23"/>
      <c r="FY449" s="23"/>
      <c r="FZ449" s="23"/>
      <c r="GA449" s="23"/>
      <c r="GB449" s="23"/>
      <c r="GC449" s="23"/>
      <c r="GD449" s="23"/>
      <c r="GE449" s="23"/>
      <c r="GF449" s="23"/>
      <c r="GG449" s="23"/>
      <c r="GH449" s="23"/>
      <c r="GI449" s="23"/>
      <c r="GJ449" s="23"/>
      <c r="GK449" s="23"/>
      <c r="GL449" s="23"/>
      <c r="GM449" s="23"/>
      <c r="GN449" s="23"/>
      <c r="GO449" s="23"/>
      <c r="GP449" s="23"/>
      <c r="GQ449" s="23"/>
      <c r="GR449" s="23"/>
      <c r="GS449" s="23"/>
      <c r="GT449" s="23"/>
      <c r="GU449" s="23"/>
      <c r="GV449" s="23"/>
      <c r="GW449" s="23"/>
      <c r="GX449" s="23"/>
      <c r="GY449" s="23"/>
      <c r="GZ449" s="23"/>
      <c r="HA449" s="23"/>
      <c r="HB449" s="23"/>
      <c r="HC449" s="23"/>
      <c r="HD449" s="23"/>
      <c r="HE449" s="23"/>
      <c r="HF449" s="23"/>
      <c r="HG449" s="23"/>
      <c r="HH449" s="23"/>
      <c r="HI449" s="23"/>
      <c r="HJ449" s="23"/>
      <c r="HK449" s="23"/>
      <c r="HL449" s="23"/>
      <c r="HM449" s="23"/>
      <c r="HN449" s="23"/>
      <c r="HO449" s="23"/>
      <c r="HP449" s="23"/>
      <c r="HQ449" s="23"/>
      <c r="HR449" s="23"/>
      <c r="HS449" s="23"/>
    </row>
    <row r="450" spans="1:227" x14ac:dyDescent="0.2">
      <c r="A450" t="s">
        <v>181</v>
      </c>
      <c r="B450" s="14" t="s">
        <v>13</v>
      </c>
      <c r="C450" s="15" t="s">
        <v>104</v>
      </c>
      <c r="D450" s="16" t="s">
        <v>631</v>
      </c>
      <c r="E450" s="17" t="s">
        <v>127</v>
      </c>
    </row>
    <row r="451" spans="1:227" x14ac:dyDescent="0.2">
      <c r="A451" t="s">
        <v>630</v>
      </c>
      <c r="B451" t="s">
        <v>185</v>
      </c>
      <c r="C451" t="s">
        <v>104</v>
      </c>
      <c r="D451" t="s">
        <v>631</v>
      </c>
      <c r="E451" t="s">
        <v>127</v>
      </c>
      <c r="F451" t="s">
        <v>628</v>
      </c>
    </row>
    <row r="452" spans="1:227" x14ac:dyDescent="0.2">
      <c r="A452" t="s">
        <v>632</v>
      </c>
      <c r="B452" t="s">
        <v>185</v>
      </c>
      <c r="C452" t="s">
        <v>104</v>
      </c>
      <c r="D452" t="s">
        <v>631</v>
      </c>
      <c r="E452" t="s">
        <v>127</v>
      </c>
      <c r="F452" t="s">
        <v>628</v>
      </c>
    </row>
    <row r="453" spans="1:227" x14ac:dyDescent="0.2">
      <c r="A453" t="s">
        <v>183</v>
      </c>
      <c r="B453" s="14" t="s">
        <v>185</v>
      </c>
      <c r="C453" s="15" t="s">
        <v>102</v>
      </c>
      <c r="D453" s="16" t="s">
        <v>634</v>
      </c>
      <c r="E453" s="17" t="s">
        <v>127</v>
      </c>
      <c r="F453" s="14" t="s">
        <v>635</v>
      </c>
    </row>
    <row r="454" spans="1:227" x14ac:dyDescent="0.2">
      <c r="A454" t="s">
        <v>633</v>
      </c>
      <c r="B454" t="s">
        <v>185</v>
      </c>
      <c r="C454" t="s">
        <v>102</v>
      </c>
      <c r="D454" t="s">
        <v>634</v>
      </c>
      <c r="E454" t="s">
        <v>127</v>
      </c>
      <c r="F454" t="s">
        <v>635</v>
      </c>
    </row>
    <row r="455" spans="1:227" x14ac:dyDescent="0.2">
      <c r="A455" t="s">
        <v>636</v>
      </c>
      <c r="B455" t="s">
        <v>185</v>
      </c>
      <c r="C455" t="s">
        <v>102</v>
      </c>
      <c r="D455" t="s">
        <v>634</v>
      </c>
    </row>
    <row r="456" spans="1:227" x14ac:dyDescent="0.2">
      <c r="A456" t="s">
        <v>186</v>
      </c>
      <c r="B456" s="14" t="s">
        <v>180</v>
      </c>
      <c r="C456" s="15" t="s">
        <v>100</v>
      </c>
      <c r="D456" s="16" t="s">
        <v>627</v>
      </c>
      <c r="E456" s="17" t="s">
        <v>127</v>
      </c>
      <c r="F456" s="14" t="s">
        <v>628</v>
      </c>
    </row>
    <row r="457" spans="1:227" x14ac:dyDescent="0.2">
      <c r="A457" t="s">
        <v>637</v>
      </c>
      <c r="B457" t="s">
        <v>180</v>
      </c>
      <c r="C457" t="s">
        <v>100</v>
      </c>
      <c r="D457" t="s">
        <v>627</v>
      </c>
      <c r="E457" t="s">
        <v>127</v>
      </c>
      <c r="F457" t="s">
        <v>628</v>
      </c>
    </row>
    <row r="458" spans="1:227" x14ac:dyDescent="0.2">
      <c r="A458" t="s">
        <v>638</v>
      </c>
      <c r="B458" t="s">
        <v>180</v>
      </c>
      <c r="C458" t="s">
        <v>100</v>
      </c>
      <c r="D458" t="s">
        <v>627</v>
      </c>
      <c r="E458" t="s">
        <v>127</v>
      </c>
      <c r="F458" t="s">
        <v>628</v>
      </c>
    </row>
    <row r="459" spans="1:227" x14ac:dyDescent="0.2">
      <c r="A459" t="s">
        <v>188</v>
      </c>
      <c r="B459" s="14" t="s">
        <v>185</v>
      </c>
      <c r="C459" s="15" t="s">
        <v>99</v>
      </c>
      <c r="D459" s="16" t="s">
        <v>640</v>
      </c>
      <c r="E459" s="18" t="s">
        <v>121</v>
      </c>
      <c r="F459" s="19" t="s">
        <v>163</v>
      </c>
      <c r="G459" s="20" t="s">
        <v>175</v>
      </c>
    </row>
    <row r="460" spans="1:227" x14ac:dyDescent="0.2">
      <c r="A460" t="s">
        <v>639</v>
      </c>
      <c r="B460" t="s">
        <v>185</v>
      </c>
      <c r="C460" t="s">
        <v>99</v>
      </c>
      <c r="D460" t="s">
        <v>640</v>
      </c>
      <c r="E460" t="s">
        <v>121</v>
      </c>
      <c r="F460" t="s">
        <v>163</v>
      </c>
      <c r="G460" t="s">
        <v>175</v>
      </c>
    </row>
    <row r="461" spans="1:227" x14ac:dyDescent="0.2">
      <c r="A461" t="s">
        <v>190</v>
      </c>
      <c r="B461" s="14" t="s">
        <v>185</v>
      </c>
      <c r="C461" s="15" t="s">
        <v>99</v>
      </c>
      <c r="D461" s="16" t="s">
        <v>640</v>
      </c>
      <c r="E461" s="18" t="s">
        <v>122</v>
      </c>
      <c r="F461" s="17" t="s">
        <v>131</v>
      </c>
      <c r="G461" s="14" t="s">
        <v>642</v>
      </c>
      <c r="H461" s="19" t="s">
        <v>163</v>
      </c>
      <c r="I461" s="20" t="s">
        <v>175</v>
      </c>
    </row>
    <row r="462" spans="1:227" x14ac:dyDescent="0.2">
      <c r="A462" t="s">
        <v>641</v>
      </c>
      <c r="B462" t="s">
        <v>185</v>
      </c>
      <c r="C462" t="s">
        <v>99</v>
      </c>
      <c r="D462" t="s">
        <v>640</v>
      </c>
      <c r="E462" t="s">
        <v>122</v>
      </c>
      <c r="F462" t="s">
        <v>131</v>
      </c>
      <c r="G462" t="s">
        <v>642</v>
      </c>
      <c r="H462" t="s">
        <v>163</v>
      </c>
      <c r="I462" t="s">
        <v>175</v>
      </c>
    </row>
    <row r="463" spans="1:227" x14ac:dyDescent="0.2">
      <c r="A463" t="s">
        <v>192</v>
      </c>
      <c r="B463" s="14" t="s">
        <v>13</v>
      </c>
      <c r="C463" s="15" t="s">
        <v>99</v>
      </c>
    </row>
    <row r="464" spans="1:227" x14ac:dyDescent="0.2">
      <c r="A464" t="s">
        <v>643</v>
      </c>
      <c r="B464" t="s">
        <v>185</v>
      </c>
      <c r="C464" t="s">
        <v>99</v>
      </c>
      <c r="D464" t="s">
        <v>640</v>
      </c>
      <c r="E464" t="s">
        <v>122</v>
      </c>
      <c r="F464" t="s">
        <v>165</v>
      </c>
      <c r="G464" t="s">
        <v>131</v>
      </c>
      <c r="H464" t="s">
        <v>644</v>
      </c>
    </row>
    <row r="465" spans="1:227" x14ac:dyDescent="0.2">
      <c r="A465" t="s">
        <v>194</v>
      </c>
      <c r="B465" s="14" t="s">
        <v>185</v>
      </c>
      <c r="C465" s="15" t="s">
        <v>96</v>
      </c>
      <c r="D465" s="16" t="s">
        <v>640</v>
      </c>
      <c r="E465" s="18" t="s">
        <v>122</v>
      </c>
      <c r="F465" s="19" t="s">
        <v>155</v>
      </c>
      <c r="G465" s="20" t="s">
        <v>173</v>
      </c>
      <c r="H465" s="21" t="s">
        <v>137</v>
      </c>
      <c r="I465" s="21" t="s">
        <v>137</v>
      </c>
    </row>
    <row r="466" spans="1:227" x14ac:dyDescent="0.2">
      <c r="A466" s="23" t="s">
        <v>645</v>
      </c>
      <c r="B466" s="23" t="s">
        <v>185</v>
      </c>
      <c r="C466" s="23" t="s">
        <v>105</v>
      </c>
      <c r="D466" s="23" t="s">
        <v>640</v>
      </c>
      <c r="E466" s="23" t="s">
        <v>122</v>
      </c>
      <c r="F466" s="23" t="s">
        <v>155</v>
      </c>
      <c r="G466" s="23" t="s">
        <v>127</v>
      </c>
      <c r="H466" s="23" t="s">
        <v>628</v>
      </c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  <c r="CB466" s="23"/>
      <c r="CC466" s="23"/>
      <c r="CD466" s="23"/>
      <c r="CE466" s="23"/>
      <c r="CF466" s="23"/>
      <c r="CG466" s="23"/>
      <c r="CH466" s="23"/>
      <c r="CI466" s="23"/>
      <c r="CJ466" s="23"/>
      <c r="CK466" s="23"/>
      <c r="CL466" s="23"/>
      <c r="CM466" s="23"/>
      <c r="CN466" s="23"/>
      <c r="CO466" s="23"/>
      <c r="CP466" s="23"/>
      <c r="CQ466" s="23"/>
      <c r="CR466" s="23"/>
      <c r="CS466" s="23"/>
      <c r="CT466" s="23"/>
      <c r="CU466" s="23"/>
      <c r="CV466" s="23"/>
      <c r="CW466" s="23"/>
      <c r="CX466" s="23"/>
      <c r="CY466" s="23"/>
      <c r="CZ466" s="23"/>
      <c r="DA466" s="23"/>
      <c r="DB466" s="23"/>
      <c r="DC466" s="23"/>
      <c r="DD466" s="23"/>
      <c r="DE466" s="23"/>
      <c r="DF466" s="23"/>
      <c r="DG466" s="23"/>
      <c r="DH466" s="23"/>
      <c r="DI466" s="23"/>
      <c r="DJ466" s="23"/>
      <c r="DK466" s="23"/>
      <c r="DL466" s="23"/>
      <c r="DM466" s="23"/>
      <c r="DN466" s="23"/>
      <c r="DO466" s="23"/>
      <c r="DP466" s="23"/>
      <c r="DQ466" s="23"/>
      <c r="DR466" s="23"/>
      <c r="DS466" s="23"/>
      <c r="DT466" s="23"/>
      <c r="DU466" s="23"/>
      <c r="DV466" s="23"/>
      <c r="DW466" s="23"/>
      <c r="DX466" s="23"/>
      <c r="DY466" s="23"/>
      <c r="DZ466" s="23"/>
      <c r="EA466" s="23"/>
      <c r="EB466" s="23"/>
      <c r="EC466" s="23"/>
      <c r="ED466" s="23"/>
      <c r="EE466" s="23"/>
      <c r="EF466" s="23"/>
      <c r="EG466" s="23"/>
      <c r="EH466" s="23"/>
      <c r="EI466" s="23"/>
      <c r="EJ466" s="23"/>
      <c r="EK466" s="23"/>
      <c r="EL466" s="23"/>
      <c r="EM466" s="23"/>
      <c r="EN466" s="23"/>
      <c r="EO466" s="23"/>
      <c r="EP466" s="23"/>
      <c r="EQ466" s="23"/>
      <c r="ER466" s="23"/>
      <c r="ES466" s="23"/>
      <c r="ET466" s="23"/>
      <c r="EU466" s="23"/>
      <c r="EV466" s="23"/>
      <c r="EW466" s="23"/>
      <c r="EX466" s="23"/>
      <c r="EY466" s="23"/>
      <c r="EZ466" s="23"/>
      <c r="FA466" s="23"/>
      <c r="FB466" s="23"/>
      <c r="FC466" s="23"/>
      <c r="FD466" s="23"/>
      <c r="FE466" s="23"/>
      <c r="FF466" s="23"/>
      <c r="FG466" s="23"/>
      <c r="FH466" s="23"/>
      <c r="FI466" s="23"/>
      <c r="FJ466" s="23"/>
      <c r="FK466" s="23"/>
      <c r="FL466" s="23"/>
      <c r="FM466" s="23"/>
      <c r="FN466" s="23"/>
      <c r="FO466" s="23"/>
      <c r="FP466" s="23"/>
      <c r="FQ466" s="23"/>
      <c r="FR466" s="23"/>
      <c r="FS466" s="23"/>
      <c r="FT466" s="23"/>
      <c r="FU466" s="23"/>
      <c r="FV466" s="23"/>
      <c r="FW466" s="23"/>
      <c r="FX466" s="23"/>
      <c r="FY466" s="23"/>
      <c r="FZ466" s="23"/>
      <c r="GA466" s="23"/>
      <c r="GB466" s="23"/>
      <c r="GC466" s="23"/>
      <c r="GD466" s="23"/>
      <c r="GE466" s="23"/>
      <c r="GF466" s="23"/>
      <c r="GG466" s="23"/>
      <c r="GH466" s="23"/>
      <c r="GI466" s="23"/>
      <c r="GJ466" s="23"/>
      <c r="GK466" s="23"/>
      <c r="GL466" s="23"/>
      <c r="GM466" s="23"/>
      <c r="GN466" s="23"/>
      <c r="GO466" s="23"/>
      <c r="GP466" s="23"/>
      <c r="GQ466" s="23"/>
      <c r="GR466" s="23"/>
      <c r="GS466" s="23"/>
      <c r="GT466" s="23"/>
      <c r="GU466" s="23"/>
      <c r="GV466" s="23"/>
      <c r="GW466" s="23"/>
      <c r="GX466" s="23"/>
      <c r="GY466" s="23"/>
      <c r="GZ466" s="23"/>
      <c r="HA466" s="23"/>
      <c r="HB466" s="23"/>
      <c r="HC466" s="23"/>
      <c r="HD466" s="23"/>
      <c r="HE466" s="23"/>
      <c r="HF466" s="23"/>
      <c r="HG466" s="23"/>
      <c r="HH466" s="23"/>
      <c r="HI466" s="23"/>
      <c r="HJ466" s="23"/>
      <c r="HK466" s="23"/>
      <c r="HL466" s="23"/>
      <c r="HM466" s="23"/>
      <c r="HN466" s="23"/>
      <c r="HO466" s="23"/>
      <c r="HP466" s="23"/>
      <c r="HQ466" s="23"/>
      <c r="HR466" s="23"/>
      <c r="HS466" s="23"/>
    </row>
    <row r="467" spans="1:227" x14ac:dyDescent="0.2">
      <c r="A467" t="s">
        <v>196</v>
      </c>
      <c r="B467" s="14" t="s">
        <v>198</v>
      </c>
      <c r="C467" s="15" t="s">
        <v>102</v>
      </c>
      <c r="D467" s="16" t="s">
        <v>634</v>
      </c>
      <c r="E467" s="18" t="s">
        <v>122</v>
      </c>
      <c r="F467" s="19" t="s">
        <v>25</v>
      </c>
      <c r="G467" s="17" t="s">
        <v>127</v>
      </c>
      <c r="H467" s="19" t="s">
        <v>676</v>
      </c>
    </row>
    <row r="468" spans="1:227" x14ac:dyDescent="0.2">
      <c r="A468" t="s">
        <v>646</v>
      </c>
      <c r="B468" t="s">
        <v>198</v>
      </c>
      <c r="C468" t="s">
        <v>102</v>
      </c>
      <c r="D468" t="s">
        <v>627</v>
      </c>
      <c r="E468" t="s">
        <v>122</v>
      </c>
      <c r="F468" t="s">
        <v>153</v>
      </c>
    </row>
    <row r="469" spans="1:227" x14ac:dyDescent="0.2">
      <c r="A469" t="s">
        <v>199</v>
      </c>
      <c r="B469" s="14" t="s">
        <v>198</v>
      </c>
      <c r="C469" s="15" t="s">
        <v>99</v>
      </c>
      <c r="D469" s="16" t="s">
        <v>640</v>
      </c>
      <c r="E469" s="18" t="s">
        <v>122</v>
      </c>
      <c r="F469" s="19" t="s">
        <v>162</v>
      </c>
      <c r="G469" s="17" t="s">
        <v>134</v>
      </c>
      <c r="H469" s="14" t="s">
        <v>642</v>
      </c>
    </row>
    <row r="470" spans="1:227" x14ac:dyDescent="0.2">
      <c r="A470" t="s">
        <v>647</v>
      </c>
      <c r="B470" t="s">
        <v>198</v>
      </c>
      <c r="C470" t="s">
        <v>99</v>
      </c>
      <c r="D470" t="s">
        <v>640</v>
      </c>
      <c r="E470" t="s">
        <v>122</v>
      </c>
      <c r="F470" t="s">
        <v>162</v>
      </c>
      <c r="G470" t="s">
        <v>134</v>
      </c>
      <c r="H470" t="s">
        <v>642</v>
      </c>
    </row>
    <row r="471" spans="1:227" x14ac:dyDescent="0.2">
      <c r="A471" t="s">
        <v>201</v>
      </c>
      <c r="B471" s="14" t="s">
        <v>198</v>
      </c>
      <c r="C471" s="15" t="s">
        <v>100</v>
      </c>
      <c r="D471" s="16" t="s">
        <v>627</v>
      </c>
      <c r="E471" s="18" t="s">
        <v>122</v>
      </c>
      <c r="F471" s="19" t="s">
        <v>25</v>
      </c>
    </row>
    <row r="472" spans="1:227" x14ac:dyDescent="0.2">
      <c r="A472" t="s">
        <v>648</v>
      </c>
      <c r="B472" t="s">
        <v>198</v>
      </c>
      <c r="C472" t="s">
        <v>100</v>
      </c>
      <c r="D472" t="s">
        <v>627</v>
      </c>
      <c r="E472" t="s">
        <v>122</v>
      </c>
      <c r="F472" t="s">
        <v>155</v>
      </c>
    </row>
    <row r="473" spans="1:227" x14ac:dyDescent="0.2">
      <c r="A473" t="s">
        <v>203</v>
      </c>
      <c r="B473" s="14" t="s">
        <v>185</v>
      </c>
      <c r="C473" s="15" t="s">
        <v>100</v>
      </c>
      <c r="D473" s="16" t="s">
        <v>650</v>
      </c>
      <c r="E473" s="18" t="s">
        <v>122</v>
      </c>
      <c r="F473" s="19" t="s">
        <v>162</v>
      </c>
      <c r="G473" s="17" t="s">
        <v>134</v>
      </c>
      <c r="H473" s="14" t="s">
        <v>651</v>
      </c>
    </row>
    <row r="474" spans="1:227" x14ac:dyDescent="0.2">
      <c r="A474" t="s">
        <v>649</v>
      </c>
      <c r="B474" t="s">
        <v>185</v>
      </c>
      <c r="C474" t="s">
        <v>100</v>
      </c>
      <c r="D474" t="s">
        <v>650</v>
      </c>
      <c r="E474" t="s">
        <v>122</v>
      </c>
      <c r="F474" t="s">
        <v>162</v>
      </c>
      <c r="G474" t="s">
        <v>134</v>
      </c>
      <c r="H474" t="s">
        <v>651</v>
      </c>
    </row>
    <row r="475" spans="1:227" x14ac:dyDescent="0.2">
      <c r="A475" t="s">
        <v>205</v>
      </c>
      <c r="B475" s="14" t="s">
        <v>207</v>
      </c>
      <c r="C475" s="15" t="s">
        <v>84</v>
      </c>
      <c r="D475" s="16" t="s">
        <v>653</v>
      </c>
      <c r="E475" s="19" t="s">
        <v>25</v>
      </c>
    </row>
    <row r="476" spans="1:227" x14ac:dyDescent="0.2">
      <c r="A476" t="s">
        <v>652</v>
      </c>
      <c r="C476" t="s">
        <v>94</v>
      </c>
      <c r="D476" t="s">
        <v>653</v>
      </c>
      <c r="E476" t="s">
        <v>156</v>
      </c>
      <c r="F476" t="s">
        <v>176</v>
      </c>
      <c r="G476" t="s">
        <v>144</v>
      </c>
    </row>
    <row r="477" spans="1:227" x14ac:dyDescent="0.2">
      <c r="A477" t="s">
        <v>208</v>
      </c>
      <c r="B477" s="14" t="s">
        <v>185</v>
      </c>
      <c r="C477" s="15" t="s">
        <v>100</v>
      </c>
      <c r="D477" s="16" t="s">
        <v>650</v>
      </c>
      <c r="E477" s="18" t="s">
        <v>122</v>
      </c>
      <c r="F477" s="20" t="s">
        <v>177</v>
      </c>
      <c r="G477" s="21" t="s">
        <v>28</v>
      </c>
    </row>
    <row r="478" spans="1:227" x14ac:dyDescent="0.2">
      <c r="A478" t="s">
        <v>654</v>
      </c>
      <c r="B478" t="s">
        <v>185</v>
      </c>
      <c r="C478" t="s">
        <v>100</v>
      </c>
      <c r="D478" t="s">
        <v>650</v>
      </c>
      <c r="E478" t="s">
        <v>122</v>
      </c>
      <c r="F478" t="s">
        <v>177</v>
      </c>
      <c r="G478" t="s">
        <v>146</v>
      </c>
    </row>
    <row r="479" spans="1:227" x14ac:dyDescent="0.2">
      <c r="A479" t="s">
        <v>210</v>
      </c>
      <c r="C479" s="15" t="s">
        <v>105</v>
      </c>
      <c r="D479" s="16" t="s">
        <v>886</v>
      </c>
      <c r="E479" s="17" t="s">
        <v>127</v>
      </c>
    </row>
    <row r="480" spans="1:227" x14ac:dyDescent="0.2">
      <c r="A480" t="s">
        <v>655</v>
      </c>
      <c r="C480" t="s">
        <v>105</v>
      </c>
      <c r="D480" t="s">
        <v>653</v>
      </c>
      <c r="E480" t="s">
        <v>127</v>
      </c>
      <c r="F480" t="s">
        <v>656</v>
      </c>
    </row>
    <row r="481" spans="1:10" x14ac:dyDescent="0.2">
      <c r="A481" t="s">
        <v>212</v>
      </c>
      <c r="B481" s="14" t="s">
        <v>185</v>
      </c>
      <c r="C481" s="15" t="s">
        <v>105</v>
      </c>
      <c r="D481" s="16" t="s">
        <v>653</v>
      </c>
      <c r="E481" s="17" t="s">
        <v>127</v>
      </c>
      <c r="F481" s="14" t="s">
        <v>628</v>
      </c>
      <c r="G481" s="19" t="s">
        <v>794</v>
      </c>
      <c r="H481" s="21" t="s">
        <v>139</v>
      </c>
    </row>
    <row r="482" spans="1:10" x14ac:dyDescent="0.2">
      <c r="A482" t="s">
        <v>657</v>
      </c>
      <c r="B482" t="s">
        <v>185</v>
      </c>
      <c r="C482" t="s">
        <v>105</v>
      </c>
      <c r="D482" t="s">
        <v>653</v>
      </c>
      <c r="E482" t="s">
        <v>127</v>
      </c>
      <c r="F482" t="s">
        <v>628</v>
      </c>
    </row>
    <row r="483" spans="1:10" x14ac:dyDescent="0.2">
      <c r="A483" t="s">
        <v>214</v>
      </c>
      <c r="B483" s="14" t="s">
        <v>185</v>
      </c>
      <c r="C483" s="15" t="s">
        <v>88</v>
      </c>
      <c r="D483" s="16" t="s">
        <v>659</v>
      </c>
      <c r="E483" s="17" t="s">
        <v>127</v>
      </c>
      <c r="F483" s="14" t="s">
        <v>628</v>
      </c>
      <c r="G483" s="17" t="s">
        <v>127</v>
      </c>
      <c r="H483" s="14" t="s">
        <v>883</v>
      </c>
      <c r="I483" s="19" t="s">
        <v>159</v>
      </c>
      <c r="J483" s="20" t="s">
        <v>175</v>
      </c>
    </row>
    <row r="484" spans="1:10" x14ac:dyDescent="0.2">
      <c r="A484" t="s">
        <v>658</v>
      </c>
      <c r="B484" t="s">
        <v>185</v>
      </c>
      <c r="C484" t="s">
        <v>88</v>
      </c>
      <c r="D484" t="s">
        <v>659</v>
      </c>
      <c r="E484" t="s">
        <v>127</v>
      </c>
      <c r="F484" t="s">
        <v>628</v>
      </c>
    </row>
    <row r="485" spans="1:10" x14ac:dyDescent="0.2">
      <c r="A485" t="s">
        <v>216</v>
      </c>
      <c r="B485" s="14" t="s">
        <v>185</v>
      </c>
      <c r="C485" s="15" t="s">
        <v>101</v>
      </c>
      <c r="D485" s="16" t="s">
        <v>661</v>
      </c>
      <c r="E485" s="18" t="s">
        <v>24</v>
      </c>
      <c r="F485" s="17" t="s">
        <v>127</v>
      </c>
      <c r="G485" s="14" t="s">
        <v>635</v>
      </c>
    </row>
    <row r="486" spans="1:10" x14ac:dyDescent="0.2">
      <c r="A486" t="s">
        <v>660</v>
      </c>
      <c r="B486" t="s">
        <v>185</v>
      </c>
      <c r="C486" t="s">
        <v>101</v>
      </c>
      <c r="D486" t="s">
        <v>661</v>
      </c>
      <c r="E486" t="s">
        <v>122</v>
      </c>
      <c r="F486" t="s">
        <v>127</v>
      </c>
      <c r="G486" t="s">
        <v>635</v>
      </c>
    </row>
    <row r="487" spans="1:10" x14ac:dyDescent="0.2">
      <c r="A487" t="s">
        <v>218</v>
      </c>
      <c r="B487" s="14" t="s">
        <v>13</v>
      </c>
      <c r="C487" s="15" t="s">
        <v>83</v>
      </c>
      <c r="D487" s="16" t="s">
        <v>663</v>
      </c>
      <c r="E487" s="17" t="s">
        <v>27</v>
      </c>
      <c r="F487" s="14" t="s">
        <v>628</v>
      </c>
    </row>
    <row r="488" spans="1:10" ht="14" customHeight="1" x14ac:dyDescent="0.2">
      <c r="A488" t="s">
        <v>662</v>
      </c>
      <c r="B488" t="s">
        <v>207</v>
      </c>
      <c r="C488" t="s">
        <v>83</v>
      </c>
      <c r="D488" t="s">
        <v>663</v>
      </c>
      <c r="E488" t="s">
        <v>127</v>
      </c>
      <c r="F488" t="s">
        <v>664</v>
      </c>
    </row>
    <row r="489" spans="1:10" x14ac:dyDescent="0.2">
      <c r="A489" t="s">
        <v>220</v>
      </c>
    </row>
    <row r="490" spans="1:10" x14ac:dyDescent="0.2">
      <c r="A490" t="s">
        <v>665</v>
      </c>
      <c r="C490" t="s">
        <v>105</v>
      </c>
      <c r="D490" t="s">
        <v>653</v>
      </c>
      <c r="E490" t="s">
        <v>127</v>
      </c>
      <c r="F490" t="s">
        <v>628</v>
      </c>
    </row>
    <row r="491" spans="1:10" x14ac:dyDescent="0.2">
      <c r="A491" t="s">
        <v>222</v>
      </c>
      <c r="B491" s="14" t="s">
        <v>185</v>
      </c>
      <c r="C491" s="15" t="s">
        <v>105</v>
      </c>
      <c r="D491" s="16" t="s">
        <v>653</v>
      </c>
    </row>
    <row r="492" spans="1:10" x14ac:dyDescent="0.2">
      <c r="A492" t="s">
        <v>666</v>
      </c>
      <c r="B492" t="s">
        <v>185</v>
      </c>
      <c r="C492" t="s">
        <v>105</v>
      </c>
      <c r="D492" t="s">
        <v>653</v>
      </c>
    </row>
    <row r="493" spans="1:10" x14ac:dyDescent="0.2">
      <c r="A493" t="s">
        <v>224</v>
      </c>
      <c r="B493" s="14" t="s">
        <v>185</v>
      </c>
      <c r="C493" s="15" t="s">
        <v>14</v>
      </c>
    </row>
    <row r="494" spans="1:10" x14ac:dyDescent="0.2">
      <c r="A494" t="s">
        <v>667</v>
      </c>
      <c r="B494" t="s">
        <v>185</v>
      </c>
      <c r="C494" t="s">
        <v>83</v>
      </c>
      <c r="D494" t="s">
        <v>663</v>
      </c>
      <c r="E494" t="s">
        <v>127</v>
      </c>
      <c r="F494" t="s">
        <v>656</v>
      </c>
    </row>
    <row r="495" spans="1:10" x14ac:dyDescent="0.2">
      <c r="A495" t="s">
        <v>226</v>
      </c>
      <c r="B495" s="14" t="s">
        <v>185</v>
      </c>
      <c r="C495" s="15" t="s">
        <v>92</v>
      </c>
    </row>
    <row r="496" spans="1:10" x14ac:dyDescent="0.2">
      <c r="A496" t="s">
        <v>668</v>
      </c>
      <c r="B496" t="s">
        <v>185</v>
      </c>
      <c r="C496" t="s">
        <v>92</v>
      </c>
      <c r="D496" t="s">
        <v>627</v>
      </c>
      <c r="E496" t="s">
        <v>127</v>
      </c>
      <c r="F496" t="s">
        <v>635</v>
      </c>
    </row>
    <row r="497" spans="1:7" x14ac:dyDescent="0.2">
      <c r="A497" t="s">
        <v>228</v>
      </c>
      <c r="B497" s="14" t="s">
        <v>185</v>
      </c>
      <c r="C497" s="15" t="s">
        <v>14</v>
      </c>
      <c r="D497" s="16" t="s">
        <v>670</v>
      </c>
      <c r="E497" s="17" t="s">
        <v>127</v>
      </c>
    </row>
    <row r="498" spans="1:7" x14ac:dyDescent="0.2">
      <c r="A498" t="s">
        <v>669</v>
      </c>
      <c r="B498" t="s">
        <v>185</v>
      </c>
      <c r="C498" t="s">
        <v>89</v>
      </c>
      <c r="D498" t="s">
        <v>670</v>
      </c>
      <c r="E498" t="s">
        <v>127</v>
      </c>
      <c r="F498" t="s">
        <v>628</v>
      </c>
    </row>
    <row r="499" spans="1:7" x14ac:dyDescent="0.2">
      <c r="A499" t="s">
        <v>230</v>
      </c>
    </row>
    <row r="500" spans="1:7" x14ac:dyDescent="0.2">
      <c r="A500" t="s">
        <v>671</v>
      </c>
      <c r="C500" t="s">
        <v>91</v>
      </c>
      <c r="D500" t="s">
        <v>672</v>
      </c>
      <c r="E500" t="s">
        <v>127</v>
      </c>
      <c r="F500" t="s">
        <v>673</v>
      </c>
    </row>
    <row r="501" spans="1:7" x14ac:dyDescent="0.2">
      <c r="A501" t="s">
        <v>232</v>
      </c>
      <c r="C501" s="15" t="s">
        <v>92</v>
      </c>
      <c r="D501" s="16" t="s">
        <v>670</v>
      </c>
      <c r="E501" s="17" t="s">
        <v>127</v>
      </c>
      <c r="F501" s="14" t="s">
        <v>883</v>
      </c>
    </row>
    <row r="502" spans="1:7" x14ac:dyDescent="0.2">
      <c r="A502" t="s">
        <v>674</v>
      </c>
      <c r="C502" t="s">
        <v>92</v>
      </c>
      <c r="D502" t="s">
        <v>670</v>
      </c>
      <c r="E502" t="s">
        <v>127</v>
      </c>
      <c r="F502" t="s">
        <v>628</v>
      </c>
    </row>
    <row r="503" spans="1:7" x14ac:dyDescent="0.2">
      <c r="A503" t="s">
        <v>234</v>
      </c>
      <c r="B503" s="14" t="s">
        <v>236</v>
      </c>
      <c r="C503" s="15" t="s">
        <v>83</v>
      </c>
      <c r="D503" s="16" t="s">
        <v>663</v>
      </c>
      <c r="E503" s="18" t="s">
        <v>122</v>
      </c>
      <c r="F503" s="17" t="s">
        <v>127</v>
      </c>
    </row>
    <row r="504" spans="1:7" x14ac:dyDescent="0.2">
      <c r="A504" t="s">
        <v>675</v>
      </c>
      <c r="B504" t="s">
        <v>236</v>
      </c>
      <c r="C504" t="s">
        <v>83</v>
      </c>
      <c r="D504" t="s">
        <v>663</v>
      </c>
      <c r="E504" t="s">
        <v>122</v>
      </c>
      <c r="F504" t="s">
        <v>127</v>
      </c>
      <c r="G504" t="s">
        <v>676</v>
      </c>
    </row>
    <row r="505" spans="1:7" x14ac:dyDescent="0.2">
      <c r="A505" t="s">
        <v>237</v>
      </c>
      <c r="B505" s="14" t="s">
        <v>185</v>
      </c>
      <c r="C505" s="15" t="s">
        <v>92</v>
      </c>
      <c r="D505" s="16" t="s">
        <v>670</v>
      </c>
      <c r="E505" s="17" t="s">
        <v>27</v>
      </c>
      <c r="F505" s="14" t="s">
        <v>642</v>
      </c>
    </row>
    <row r="506" spans="1:7" x14ac:dyDescent="0.2">
      <c r="A506" t="s">
        <v>677</v>
      </c>
      <c r="C506" t="s">
        <v>92</v>
      </c>
      <c r="D506" t="s">
        <v>670</v>
      </c>
      <c r="E506" t="s">
        <v>127</v>
      </c>
      <c r="F506" t="s">
        <v>628</v>
      </c>
    </row>
    <row r="507" spans="1:7" x14ac:dyDescent="0.2">
      <c r="A507" t="s">
        <v>239</v>
      </c>
      <c r="B507" s="14" t="s">
        <v>185</v>
      </c>
      <c r="C507" s="15" t="s">
        <v>92</v>
      </c>
      <c r="D507" s="16" t="s">
        <v>679</v>
      </c>
      <c r="E507" s="17" t="s">
        <v>127</v>
      </c>
      <c r="F507" s="14" t="s">
        <v>644</v>
      </c>
    </row>
    <row r="508" spans="1:7" x14ac:dyDescent="0.2">
      <c r="A508" t="s">
        <v>678</v>
      </c>
      <c r="B508" t="s">
        <v>185</v>
      </c>
      <c r="C508" t="s">
        <v>92</v>
      </c>
      <c r="D508" t="s">
        <v>679</v>
      </c>
      <c r="E508" t="s">
        <v>127</v>
      </c>
      <c r="F508" t="s">
        <v>644</v>
      </c>
    </row>
    <row r="509" spans="1:7" x14ac:dyDescent="0.2">
      <c r="A509" t="s">
        <v>241</v>
      </c>
      <c r="B509" s="14" t="s">
        <v>185</v>
      </c>
      <c r="C509" s="15" t="s">
        <v>100</v>
      </c>
      <c r="D509" s="16" t="s">
        <v>640</v>
      </c>
      <c r="E509" s="18" t="s">
        <v>122</v>
      </c>
    </row>
    <row r="510" spans="1:7" x14ac:dyDescent="0.2">
      <c r="A510" t="s">
        <v>680</v>
      </c>
      <c r="B510" t="s">
        <v>185</v>
      </c>
      <c r="C510" t="s">
        <v>100</v>
      </c>
      <c r="D510" t="s">
        <v>640</v>
      </c>
      <c r="E510" t="s">
        <v>122</v>
      </c>
    </row>
    <row r="511" spans="1:7" x14ac:dyDescent="0.2">
      <c r="A511" t="s">
        <v>243</v>
      </c>
      <c r="B511" s="14" t="s">
        <v>185</v>
      </c>
      <c r="C511" s="15" t="s">
        <v>92</v>
      </c>
      <c r="D511" s="16" t="s">
        <v>670</v>
      </c>
    </row>
    <row r="512" spans="1:7" x14ac:dyDescent="0.2">
      <c r="A512" t="s">
        <v>681</v>
      </c>
      <c r="B512" t="s">
        <v>185</v>
      </c>
      <c r="C512" t="s">
        <v>92</v>
      </c>
      <c r="D512" t="s">
        <v>670</v>
      </c>
    </row>
    <row r="513" spans="1:227" x14ac:dyDescent="0.2">
      <c r="A513" t="s">
        <v>245</v>
      </c>
      <c r="B513" s="14" t="s">
        <v>185</v>
      </c>
      <c r="C513" s="15" t="s">
        <v>83</v>
      </c>
      <c r="D513" s="16" t="s">
        <v>663</v>
      </c>
      <c r="E513" s="17" t="s">
        <v>127</v>
      </c>
    </row>
    <row r="514" spans="1:227" x14ac:dyDescent="0.2">
      <c r="A514" t="s">
        <v>682</v>
      </c>
      <c r="B514" t="s">
        <v>185</v>
      </c>
      <c r="C514" t="s">
        <v>83</v>
      </c>
      <c r="D514" t="s">
        <v>663</v>
      </c>
      <c r="E514" t="s">
        <v>127</v>
      </c>
      <c r="F514" t="s">
        <v>628</v>
      </c>
    </row>
    <row r="515" spans="1:227" x14ac:dyDescent="0.2">
      <c r="A515" t="s">
        <v>247</v>
      </c>
      <c r="B515" s="14" t="s">
        <v>249</v>
      </c>
      <c r="C515" s="15" t="s">
        <v>105</v>
      </c>
    </row>
    <row r="516" spans="1:227" ht="14" customHeight="1" x14ac:dyDescent="0.2">
      <c r="A516" t="s">
        <v>683</v>
      </c>
      <c r="B516" t="s">
        <v>249</v>
      </c>
      <c r="C516" t="s">
        <v>105</v>
      </c>
      <c r="D516" t="s">
        <v>627</v>
      </c>
      <c r="E516" t="s">
        <v>122</v>
      </c>
      <c r="F516" t="s">
        <v>162</v>
      </c>
    </row>
    <row r="517" spans="1:227" x14ac:dyDescent="0.2">
      <c r="A517" t="s">
        <v>250</v>
      </c>
      <c r="B517" s="14" t="s">
        <v>185</v>
      </c>
      <c r="C517" s="15" t="s">
        <v>101</v>
      </c>
      <c r="D517" s="16" t="s">
        <v>661</v>
      </c>
      <c r="E517" s="17" t="s">
        <v>127</v>
      </c>
      <c r="F517" s="14" t="s">
        <v>628</v>
      </c>
    </row>
    <row r="518" spans="1:227" x14ac:dyDescent="0.2">
      <c r="A518" t="s">
        <v>684</v>
      </c>
      <c r="B518" t="s">
        <v>185</v>
      </c>
      <c r="C518" t="s">
        <v>101</v>
      </c>
      <c r="D518" t="s">
        <v>661</v>
      </c>
      <c r="E518" t="s">
        <v>127</v>
      </c>
      <c r="F518" t="s">
        <v>628</v>
      </c>
    </row>
    <row r="519" spans="1:227" x14ac:dyDescent="0.2">
      <c r="A519" t="s">
        <v>252</v>
      </c>
      <c r="E519" s="19" t="s">
        <v>153</v>
      </c>
      <c r="F519" s="17" t="s">
        <v>130</v>
      </c>
      <c r="G519" s="19" t="s">
        <v>664</v>
      </c>
    </row>
    <row r="520" spans="1:227" x14ac:dyDescent="0.2">
      <c r="A520" s="23" t="s">
        <v>685</v>
      </c>
      <c r="B520" s="23" t="s">
        <v>180</v>
      </c>
      <c r="C520" s="23" t="s">
        <v>105</v>
      </c>
      <c r="D520" s="23" t="s">
        <v>653</v>
      </c>
      <c r="E520" s="23" t="s">
        <v>127</v>
      </c>
      <c r="F520" s="23" t="s">
        <v>635</v>
      </c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  <c r="CB520" s="23"/>
      <c r="CC520" s="23"/>
      <c r="CD520" s="23"/>
      <c r="CE520" s="23"/>
      <c r="CF520" s="23"/>
      <c r="CG520" s="23"/>
      <c r="CH520" s="23"/>
      <c r="CI520" s="23"/>
      <c r="CJ520" s="23"/>
      <c r="CK520" s="23"/>
      <c r="CL520" s="23"/>
      <c r="CM520" s="23"/>
      <c r="CN520" s="23"/>
      <c r="CO520" s="23"/>
      <c r="CP520" s="23"/>
      <c r="CQ520" s="23"/>
      <c r="CR520" s="23"/>
      <c r="CS520" s="23"/>
      <c r="CT520" s="23"/>
      <c r="CU520" s="23"/>
      <c r="CV520" s="23"/>
      <c r="CW520" s="23"/>
      <c r="CX520" s="23"/>
      <c r="CY520" s="23"/>
      <c r="CZ520" s="23"/>
      <c r="DA520" s="23"/>
      <c r="DB520" s="23"/>
      <c r="DC520" s="23"/>
      <c r="DD520" s="23"/>
      <c r="DE520" s="23"/>
      <c r="DF520" s="23"/>
      <c r="DG520" s="23"/>
      <c r="DH520" s="23"/>
      <c r="DI520" s="23"/>
      <c r="DJ520" s="23"/>
      <c r="DK520" s="23"/>
      <c r="DL520" s="23"/>
      <c r="DM520" s="23"/>
      <c r="DN520" s="23"/>
      <c r="DO520" s="23"/>
      <c r="DP520" s="23"/>
      <c r="DQ520" s="23"/>
      <c r="DR520" s="23"/>
      <c r="DS520" s="23"/>
      <c r="DT520" s="23"/>
      <c r="DU520" s="23"/>
      <c r="DV520" s="23"/>
      <c r="DW520" s="23"/>
      <c r="DX520" s="23"/>
      <c r="DY520" s="23"/>
      <c r="DZ520" s="23"/>
      <c r="EA520" s="23"/>
      <c r="EB520" s="23"/>
      <c r="EC520" s="23"/>
      <c r="ED520" s="23"/>
      <c r="EE520" s="23"/>
      <c r="EF520" s="23"/>
      <c r="EG520" s="23"/>
      <c r="EH520" s="23"/>
      <c r="EI520" s="23"/>
      <c r="EJ520" s="23"/>
      <c r="EK520" s="23"/>
      <c r="EL520" s="23"/>
      <c r="EM520" s="23"/>
      <c r="EN520" s="23"/>
      <c r="EO520" s="23"/>
      <c r="EP520" s="23"/>
      <c r="EQ520" s="23"/>
      <c r="ER520" s="23"/>
      <c r="ES520" s="23"/>
      <c r="ET520" s="23"/>
      <c r="EU520" s="23"/>
      <c r="EV520" s="23"/>
      <c r="EW520" s="23"/>
      <c r="EX520" s="23"/>
      <c r="EY520" s="23"/>
      <c r="EZ520" s="23"/>
      <c r="FA520" s="23"/>
      <c r="FB520" s="23"/>
      <c r="FC520" s="23"/>
      <c r="FD520" s="23"/>
      <c r="FE520" s="23"/>
      <c r="FF520" s="23"/>
      <c r="FG520" s="23"/>
      <c r="FH520" s="23"/>
      <c r="FI520" s="23"/>
      <c r="FJ520" s="23"/>
      <c r="FK520" s="23"/>
      <c r="FL520" s="23"/>
      <c r="FM520" s="23"/>
      <c r="FN520" s="23"/>
      <c r="FO520" s="23"/>
      <c r="FP520" s="23"/>
      <c r="FQ520" s="23"/>
      <c r="FR520" s="23"/>
      <c r="FS520" s="23"/>
      <c r="FT520" s="23"/>
      <c r="FU520" s="23"/>
      <c r="FV520" s="23"/>
      <c r="FW520" s="23"/>
      <c r="FX520" s="23"/>
      <c r="FY520" s="23"/>
      <c r="FZ520" s="23"/>
      <c r="GA520" s="23"/>
      <c r="GB520" s="23"/>
      <c r="GC520" s="23"/>
      <c r="GD520" s="23"/>
      <c r="GE520" s="23"/>
      <c r="GF520" s="23"/>
      <c r="GG520" s="23"/>
      <c r="GH520" s="23"/>
      <c r="GI520" s="23"/>
      <c r="GJ520" s="23"/>
      <c r="GK520" s="23"/>
      <c r="GL520" s="23"/>
      <c r="GM520" s="23"/>
      <c r="GN520" s="23"/>
      <c r="GO520" s="23"/>
      <c r="GP520" s="23"/>
      <c r="GQ520" s="23"/>
      <c r="GR520" s="23"/>
      <c r="GS520" s="23"/>
      <c r="GT520" s="23"/>
      <c r="GU520" s="23"/>
      <c r="GV520" s="23"/>
      <c r="GW520" s="23"/>
      <c r="GX520" s="23"/>
      <c r="GY520" s="23"/>
      <c r="GZ520" s="23"/>
      <c r="HA520" s="23"/>
      <c r="HB520" s="23"/>
      <c r="HC520" s="23"/>
      <c r="HD520" s="23"/>
      <c r="HE520" s="23"/>
      <c r="HF520" s="23"/>
      <c r="HG520" s="23"/>
      <c r="HH520" s="23"/>
      <c r="HI520" s="23"/>
      <c r="HJ520" s="23"/>
      <c r="HK520" s="23"/>
      <c r="HL520" s="23"/>
      <c r="HM520" s="23"/>
      <c r="HN520" s="23"/>
      <c r="HO520" s="23"/>
      <c r="HP520" s="23"/>
      <c r="HQ520" s="23"/>
      <c r="HR520" s="23"/>
      <c r="HS520" s="23"/>
    </row>
    <row r="521" spans="1:227" x14ac:dyDescent="0.2">
      <c r="A521" t="s">
        <v>254</v>
      </c>
      <c r="B521" s="14" t="s">
        <v>185</v>
      </c>
      <c r="C521" s="15" t="s">
        <v>87</v>
      </c>
      <c r="D521" s="16" t="s">
        <v>634</v>
      </c>
      <c r="E521" s="17" t="s">
        <v>127</v>
      </c>
      <c r="F521" s="14" t="s">
        <v>628</v>
      </c>
    </row>
    <row r="522" spans="1:227" x14ac:dyDescent="0.2">
      <c r="A522" t="s">
        <v>686</v>
      </c>
      <c r="B522" t="s">
        <v>185</v>
      </c>
      <c r="C522" t="s">
        <v>87</v>
      </c>
      <c r="D522" t="s">
        <v>634</v>
      </c>
      <c r="E522" t="s">
        <v>127</v>
      </c>
      <c r="F522" t="s">
        <v>628</v>
      </c>
    </row>
    <row r="523" spans="1:227" x14ac:dyDescent="0.2">
      <c r="A523" t="s">
        <v>256</v>
      </c>
      <c r="E523" s="18" t="s">
        <v>122</v>
      </c>
      <c r="F523" s="19" t="s">
        <v>169</v>
      </c>
    </row>
    <row r="524" spans="1:227" x14ac:dyDescent="0.2">
      <c r="A524" t="s">
        <v>687</v>
      </c>
      <c r="B524" t="s">
        <v>185</v>
      </c>
      <c r="C524" t="s">
        <v>92</v>
      </c>
      <c r="D524" t="s">
        <v>670</v>
      </c>
      <c r="E524" t="s">
        <v>127</v>
      </c>
      <c r="F524" t="s">
        <v>688</v>
      </c>
      <c r="G524" t="s">
        <v>142</v>
      </c>
      <c r="H524" t="s">
        <v>174</v>
      </c>
      <c r="I524" t="s">
        <v>143</v>
      </c>
    </row>
    <row r="525" spans="1:227" x14ac:dyDescent="0.2">
      <c r="A525" t="s">
        <v>258</v>
      </c>
      <c r="B525" s="14" t="s">
        <v>185</v>
      </c>
      <c r="C525" s="15" t="s">
        <v>14</v>
      </c>
    </row>
    <row r="526" spans="1:227" x14ac:dyDescent="0.2">
      <c r="A526" t="s">
        <v>689</v>
      </c>
      <c r="B526" t="s">
        <v>185</v>
      </c>
      <c r="C526" t="s">
        <v>82</v>
      </c>
      <c r="D526" t="s">
        <v>690</v>
      </c>
      <c r="E526" t="s">
        <v>127</v>
      </c>
      <c r="F526" t="s">
        <v>628</v>
      </c>
    </row>
    <row r="527" spans="1:227" x14ac:dyDescent="0.2">
      <c r="A527" t="s">
        <v>260</v>
      </c>
      <c r="B527" s="14" t="s">
        <v>185</v>
      </c>
      <c r="C527" s="15" t="s">
        <v>100</v>
      </c>
      <c r="D527" s="16" t="s">
        <v>640</v>
      </c>
      <c r="E527" s="18" t="s">
        <v>24</v>
      </c>
      <c r="F527" s="19" t="s">
        <v>25</v>
      </c>
      <c r="G527" s="19" t="s">
        <v>714</v>
      </c>
      <c r="H527" s="19" t="s">
        <v>163</v>
      </c>
      <c r="I527" s="20" t="s">
        <v>175</v>
      </c>
    </row>
    <row r="528" spans="1:227" x14ac:dyDescent="0.2">
      <c r="A528" t="s">
        <v>691</v>
      </c>
      <c r="B528" t="s">
        <v>185</v>
      </c>
      <c r="C528" t="s">
        <v>100</v>
      </c>
      <c r="D528" t="s">
        <v>640</v>
      </c>
      <c r="E528" t="s">
        <v>120</v>
      </c>
      <c r="F528" t="s">
        <v>162</v>
      </c>
    </row>
    <row r="529" spans="1:10" x14ac:dyDescent="0.2">
      <c r="A529" t="s">
        <v>262</v>
      </c>
      <c r="B529" s="14" t="s">
        <v>185</v>
      </c>
      <c r="C529" s="15" t="s">
        <v>84</v>
      </c>
      <c r="D529" s="16" t="s">
        <v>650</v>
      </c>
      <c r="E529" s="18" t="s">
        <v>122</v>
      </c>
      <c r="F529" s="19" t="s">
        <v>163</v>
      </c>
      <c r="G529" s="20" t="s">
        <v>175</v>
      </c>
      <c r="H529" s="21" t="s">
        <v>146</v>
      </c>
    </row>
    <row r="530" spans="1:10" x14ac:dyDescent="0.2">
      <c r="A530" t="s">
        <v>692</v>
      </c>
      <c r="B530" t="s">
        <v>185</v>
      </c>
      <c r="C530" t="s">
        <v>84</v>
      </c>
      <c r="D530" t="s">
        <v>650</v>
      </c>
      <c r="E530" t="s">
        <v>122</v>
      </c>
      <c r="F530" t="s">
        <v>127</v>
      </c>
      <c r="G530" t="s">
        <v>628</v>
      </c>
    </row>
    <row r="531" spans="1:10" x14ac:dyDescent="0.2">
      <c r="A531" t="s">
        <v>264</v>
      </c>
      <c r="C531" s="15" t="s">
        <v>102</v>
      </c>
      <c r="D531" s="16" t="s">
        <v>659</v>
      </c>
      <c r="E531" s="18" t="s">
        <v>122</v>
      </c>
      <c r="F531" s="19" t="s">
        <v>155</v>
      </c>
      <c r="G531" s="17" t="s">
        <v>130</v>
      </c>
    </row>
    <row r="532" spans="1:10" x14ac:dyDescent="0.2">
      <c r="A532" t="s">
        <v>693</v>
      </c>
      <c r="C532" t="s">
        <v>102</v>
      </c>
      <c r="D532" t="s">
        <v>659</v>
      </c>
      <c r="E532" t="s">
        <v>122</v>
      </c>
      <c r="F532" t="s">
        <v>155</v>
      </c>
    </row>
    <row r="533" spans="1:10" x14ac:dyDescent="0.2">
      <c r="A533" t="s">
        <v>266</v>
      </c>
    </row>
    <row r="534" spans="1:10" x14ac:dyDescent="0.2">
      <c r="A534" t="s">
        <v>694</v>
      </c>
      <c r="B534" t="s">
        <v>185</v>
      </c>
      <c r="C534" t="s">
        <v>83</v>
      </c>
      <c r="D534" t="s">
        <v>663</v>
      </c>
      <c r="E534" t="s">
        <v>127</v>
      </c>
      <c r="F534" t="s">
        <v>688</v>
      </c>
    </row>
    <row r="535" spans="1:10" x14ac:dyDescent="0.2">
      <c r="A535" t="s">
        <v>268</v>
      </c>
      <c r="B535" s="14" t="s">
        <v>207</v>
      </c>
      <c r="C535" s="15" t="s">
        <v>84</v>
      </c>
      <c r="D535" s="16" t="s">
        <v>653</v>
      </c>
      <c r="E535" s="18" t="s">
        <v>120</v>
      </c>
      <c r="F535" s="19" t="s">
        <v>25</v>
      </c>
    </row>
    <row r="536" spans="1:10" x14ac:dyDescent="0.2">
      <c r="A536" t="s">
        <v>695</v>
      </c>
      <c r="B536" t="s">
        <v>207</v>
      </c>
      <c r="C536" t="s">
        <v>84</v>
      </c>
      <c r="D536" t="s">
        <v>653</v>
      </c>
      <c r="E536" t="s">
        <v>120</v>
      </c>
      <c r="F536" t="s">
        <v>156</v>
      </c>
      <c r="G536" t="s">
        <v>176</v>
      </c>
      <c r="H536" t="s">
        <v>144</v>
      </c>
    </row>
    <row r="537" spans="1:10" x14ac:dyDescent="0.2">
      <c r="A537" t="s">
        <v>270</v>
      </c>
    </row>
    <row r="538" spans="1:10" x14ac:dyDescent="0.2">
      <c r="A538" t="s">
        <v>696</v>
      </c>
      <c r="B538" t="s">
        <v>249</v>
      </c>
      <c r="C538" t="s">
        <v>105</v>
      </c>
      <c r="D538" t="s">
        <v>653</v>
      </c>
      <c r="E538" t="s">
        <v>127</v>
      </c>
      <c r="F538" t="s">
        <v>628</v>
      </c>
    </row>
    <row r="539" spans="1:10" x14ac:dyDescent="0.2">
      <c r="A539" t="s">
        <v>272</v>
      </c>
      <c r="B539" s="14" t="s">
        <v>185</v>
      </c>
      <c r="C539" s="15" t="s">
        <v>83</v>
      </c>
      <c r="D539" s="16" t="s">
        <v>663</v>
      </c>
      <c r="E539" s="17" t="s">
        <v>127</v>
      </c>
    </row>
    <row r="540" spans="1:10" x14ac:dyDescent="0.2">
      <c r="A540" t="s">
        <v>697</v>
      </c>
      <c r="B540" t="s">
        <v>185</v>
      </c>
      <c r="C540" t="s">
        <v>83</v>
      </c>
      <c r="D540" t="s">
        <v>663</v>
      </c>
      <c r="E540" t="s">
        <v>127</v>
      </c>
      <c r="F540" t="s">
        <v>628</v>
      </c>
    </row>
    <row r="541" spans="1:10" x14ac:dyDescent="0.2">
      <c r="A541" t="s">
        <v>274</v>
      </c>
      <c r="B541" s="14" t="s">
        <v>185</v>
      </c>
      <c r="C541" s="15" t="s">
        <v>82</v>
      </c>
      <c r="D541" s="16" t="s">
        <v>690</v>
      </c>
      <c r="E541" s="21" t="s">
        <v>142</v>
      </c>
      <c r="F541" s="21" t="s">
        <v>142</v>
      </c>
      <c r="G541" s="21" t="s">
        <v>142</v>
      </c>
    </row>
    <row r="542" spans="1:10" x14ac:dyDescent="0.2">
      <c r="A542" t="s">
        <v>698</v>
      </c>
      <c r="B542" t="s">
        <v>185</v>
      </c>
      <c r="C542" t="s">
        <v>82</v>
      </c>
      <c r="D542" t="s">
        <v>690</v>
      </c>
      <c r="E542" t="s">
        <v>142</v>
      </c>
      <c r="F542" t="s">
        <v>147</v>
      </c>
      <c r="G542" t="s">
        <v>143</v>
      </c>
    </row>
    <row r="543" spans="1:10" x14ac:dyDescent="0.2">
      <c r="A543" t="s">
        <v>276</v>
      </c>
      <c r="B543" s="14" t="s">
        <v>185</v>
      </c>
      <c r="C543" s="15" t="s">
        <v>104</v>
      </c>
      <c r="D543" s="16" t="s">
        <v>640</v>
      </c>
      <c r="E543" s="18" t="s">
        <v>122</v>
      </c>
      <c r="F543" s="19" t="s">
        <v>165</v>
      </c>
      <c r="G543" s="17" t="s">
        <v>127</v>
      </c>
      <c r="H543" s="14" t="s">
        <v>628</v>
      </c>
      <c r="I543" s="20" t="s">
        <v>176</v>
      </c>
      <c r="J543" s="21" t="s">
        <v>144</v>
      </c>
    </row>
    <row r="544" spans="1:10" x14ac:dyDescent="0.2">
      <c r="A544" t="s">
        <v>699</v>
      </c>
      <c r="B544" t="s">
        <v>185</v>
      </c>
      <c r="C544" t="s">
        <v>104</v>
      </c>
      <c r="D544" t="s">
        <v>640</v>
      </c>
      <c r="E544" t="s">
        <v>122</v>
      </c>
      <c r="F544" t="s">
        <v>165</v>
      </c>
      <c r="G544" t="s">
        <v>127</v>
      </c>
      <c r="H544" t="s">
        <v>628</v>
      </c>
    </row>
    <row r="545" spans="1:6" x14ac:dyDescent="0.2">
      <c r="A545" t="s">
        <v>278</v>
      </c>
      <c r="B545" s="14" t="s">
        <v>185</v>
      </c>
      <c r="C545" s="15" t="s">
        <v>92</v>
      </c>
      <c r="D545" s="16" t="s">
        <v>670</v>
      </c>
    </row>
    <row r="546" spans="1:6" x14ac:dyDescent="0.2">
      <c r="A546" t="s">
        <v>700</v>
      </c>
      <c r="B546" t="s">
        <v>185</v>
      </c>
      <c r="C546" t="s">
        <v>92</v>
      </c>
      <c r="D546" t="s">
        <v>670</v>
      </c>
    </row>
    <row r="547" spans="1:6" x14ac:dyDescent="0.2">
      <c r="A547" t="s">
        <v>280</v>
      </c>
      <c r="B547" s="14" t="s">
        <v>185</v>
      </c>
      <c r="C547" s="15" t="s">
        <v>14</v>
      </c>
    </row>
    <row r="548" spans="1:6" x14ac:dyDescent="0.2">
      <c r="A548" t="s">
        <v>701</v>
      </c>
      <c r="B548" t="s">
        <v>185</v>
      </c>
      <c r="C548" t="s">
        <v>88</v>
      </c>
      <c r="D548" t="s">
        <v>659</v>
      </c>
      <c r="E548" t="s">
        <v>127</v>
      </c>
    </row>
    <row r="549" spans="1:6" x14ac:dyDescent="0.2">
      <c r="A549" t="s">
        <v>282</v>
      </c>
      <c r="B549" s="14" t="s">
        <v>185</v>
      </c>
      <c r="C549" s="15" t="s">
        <v>83</v>
      </c>
      <c r="D549" s="16" t="s">
        <v>663</v>
      </c>
      <c r="E549" s="17" t="s">
        <v>127</v>
      </c>
      <c r="F549" s="14" t="s">
        <v>635</v>
      </c>
    </row>
    <row r="550" spans="1:6" x14ac:dyDescent="0.2">
      <c r="A550" t="s">
        <v>702</v>
      </c>
      <c r="B550" t="s">
        <v>185</v>
      </c>
      <c r="C550" t="s">
        <v>83</v>
      </c>
      <c r="D550" t="s">
        <v>663</v>
      </c>
      <c r="E550" t="s">
        <v>127</v>
      </c>
      <c r="F550" t="s">
        <v>635</v>
      </c>
    </row>
    <row r="551" spans="1:6" x14ac:dyDescent="0.2">
      <c r="A551" t="s">
        <v>284</v>
      </c>
      <c r="B551" s="14" t="s">
        <v>185</v>
      </c>
      <c r="C551" s="15" t="s">
        <v>92</v>
      </c>
      <c r="D551" s="16" t="s">
        <v>634</v>
      </c>
      <c r="E551" s="17" t="s">
        <v>127</v>
      </c>
      <c r="F551" s="14" t="s">
        <v>883</v>
      </c>
    </row>
    <row r="552" spans="1:6" x14ac:dyDescent="0.2">
      <c r="A552" t="s">
        <v>703</v>
      </c>
      <c r="B552" t="s">
        <v>185</v>
      </c>
      <c r="C552" t="s">
        <v>92</v>
      </c>
      <c r="D552" t="s">
        <v>634</v>
      </c>
      <c r="E552" t="s">
        <v>127</v>
      </c>
      <c r="F552" t="s">
        <v>644</v>
      </c>
    </row>
    <row r="553" spans="1:6" x14ac:dyDescent="0.2">
      <c r="A553" t="s">
        <v>286</v>
      </c>
      <c r="B553" s="14" t="s">
        <v>185</v>
      </c>
      <c r="C553" s="15" t="s">
        <v>92</v>
      </c>
      <c r="D553" s="16" t="s">
        <v>670</v>
      </c>
    </row>
    <row r="554" spans="1:6" x14ac:dyDescent="0.2">
      <c r="A554" t="s">
        <v>704</v>
      </c>
      <c r="B554" t="s">
        <v>185</v>
      </c>
      <c r="C554" t="s">
        <v>92</v>
      </c>
      <c r="D554" t="s">
        <v>670</v>
      </c>
    </row>
    <row r="555" spans="1:6" x14ac:dyDescent="0.2">
      <c r="A555" t="s">
        <v>288</v>
      </c>
      <c r="B555" s="14" t="s">
        <v>185</v>
      </c>
      <c r="C555" s="15" t="s">
        <v>88</v>
      </c>
      <c r="D555" s="16" t="s">
        <v>659</v>
      </c>
      <c r="E555" s="17" t="s">
        <v>127</v>
      </c>
      <c r="F555" s="14" t="s">
        <v>628</v>
      </c>
    </row>
    <row r="556" spans="1:6" x14ac:dyDescent="0.2">
      <c r="A556" t="s">
        <v>705</v>
      </c>
      <c r="B556" t="s">
        <v>185</v>
      </c>
      <c r="C556" t="s">
        <v>88</v>
      </c>
      <c r="D556" t="s">
        <v>659</v>
      </c>
      <c r="E556" t="s">
        <v>127</v>
      </c>
      <c r="F556" t="s">
        <v>635</v>
      </c>
    </row>
    <row r="557" spans="1:6" x14ac:dyDescent="0.2">
      <c r="A557" t="s">
        <v>290</v>
      </c>
      <c r="B557" s="14" t="s">
        <v>185</v>
      </c>
      <c r="C557" s="15" t="s">
        <v>14</v>
      </c>
      <c r="D557" s="16" t="s">
        <v>746</v>
      </c>
      <c r="E557" s="17" t="s">
        <v>127</v>
      </c>
      <c r="F557" s="19" t="s">
        <v>673</v>
      </c>
    </row>
    <row r="558" spans="1:6" x14ac:dyDescent="0.2">
      <c r="A558" t="s">
        <v>706</v>
      </c>
      <c r="B558" t="s">
        <v>185</v>
      </c>
      <c r="C558" t="s">
        <v>101</v>
      </c>
      <c r="D558" t="s">
        <v>672</v>
      </c>
      <c r="E558" t="s">
        <v>127</v>
      </c>
      <c r="F558" t="s">
        <v>628</v>
      </c>
    </row>
    <row r="559" spans="1:6" x14ac:dyDescent="0.2">
      <c r="A559" t="s">
        <v>292</v>
      </c>
    </row>
    <row r="560" spans="1:6" x14ac:dyDescent="0.2">
      <c r="A560" t="s">
        <v>707</v>
      </c>
      <c r="B560" t="s">
        <v>185</v>
      </c>
      <c r="C560" t="s">
        <v>89</v>
      </c>
      <c r="D560" t="s">
        <v>670</v>
      </c>
      <c r="E560" t="s">
        <v>127</v>
      </c>
      <c r="F560" t="s">
        <v>664</v>
      </c>
    </row>
    <row r="561" spans="1:9" x14ac:dyDescent="0.2">
      <c r="A561" t="s">
        <v>294</v>
      </c>
      <c r="B561" s="14" t="s">
        <v>185</v>
      </c>
      <c r="C561" s="15" t="s">
        <v>83</v>
      </c>
      <c r="D561" s="16" t="s">
        <v>663</v>
      </c>
      <c r="E561" s="17" t="s">
        <v>127</v>
      </c>
      <c r="F561" s="19" t="s">
        <v>664</v>
      </c>
    </row>
    <row r="562" spans="1:9" x14ac:dyDescent="0.2">
      <c r="A562" t="s">
        <v>708</v>
      </c>
      <c r="B562" t="s">
        <v>185</v>
      </c>
      <c r="C562" t="s">
        <v>83</v>
      </c>
      <c r="D562" t="s">
        <v>663</v>
      </c>
      <c r="E562" t="s">
        <v>127</v>
      </c>
      <c r="F562" t="s">
        <v>628</v>
      </c>
    </row>
    <row r="563" spans="1:9" x14ac:dyDescent="0.2">
      <c r="A563" t="s">
        <v>296</v>
      </c>
      <c r="C563" s="15" t="s">
        <v>14</v>
      </c>
      <c r="D563" s="16" t="s">
        <v>887</v>
      </c>
      <c r="E563" s="17" t="s">
        <v>127</v>
      </c>
    </row>
    <row r="564" spans="1:9" x14ac:dyDescent="0.2">
      <c r="A564" t="s">
        <v>709</v>
      </c>
      <c r="C564" t="s">
        <v>92</v>
      </c>
      <c r="D564" t="s">
        <v>670</v>
      </c>
      <c r="E564" t="s">
        <v>127</v>
      </c>
      <c r="F564" t="s">
        <v>628</v>
      </c>
    </row>
    <row r="565" spans="1:9" x14ac:dyDescent="0.2">
      <c r="A565" t="s">
        <v>298</v>
      </c>
    </row>
    <row r="566" spans="1:9" x14ac:dyDescent="0.2">
      <c r="A566" t="s">
        <v>710</v>
      </c>
      <c r="C566" t="s">
        <v>88</v>
      </c>
      <c r="D566" t="s">
        <v>659</v>
      </c>
      <c r="E566" t="s">
        <v>127</v>
      </c>
      <c r="F566" t="s">
        <v>628</v>
      </c>
    </row>
    <row r="567" spans="1:9" x14ac:dyDescent="0.2">
      <c r="A567" t="s">
        <v>300</v>
      </c>
      <c r="B567" s="14" t="s">
        <v>180</v>
      </c>
      <c r="C567" s="15" t="s">
        <v>100</v>
      </c>
      <c r="D567" s="16" t="s">
        <v>670</v>
      </c>
      <c r="E567" s="17" t="s">
        <v>127</v>
      </c>
      <c r="F567" s="14" t="s">
        <v>883</v>
      </c>
    </row>
    <row r="568" spans="1:9" x14ac:dyDescent="0.2">
      <c r="A568" t="s">
        <v>711</v>
      </c>
      <c r="B568" t="s">
        <v>180</v>
      </c>
      <c r="C568" t="s">
        <v>100</v>
      </c>
      <c r="D568" t="s">
        <v>634</v>
      </c>
    </row>
    <row r="569" spans="1:9" x14ac:dyDescent="0.2">
      <c r="A569" t="s">
        <v>302</v>
      </c>
      <c r="B569" s="14" t="s">
        <v>185</v>
      </c>
      <c r="C569" s="15" t="s">
        <v>14</v>
      </c>
    </row>
    <row r="570" spans="1:9" x14ac:dyDescent="0.2">
      <c r="A570" t="s">
        <v>712</v>
      </c>
      <c r="B570" t="s">
        <v>185</v>
      </c>
      <c r="C570" t="s">
        <v>92</v>
      </c>
      <c r="D570" t="s">
        <v>670</v>
      </c>
      <c r="E570" t="s">
        <v>127</v>
      </c>
      <c r="F570" t="s">
        <v>664</v>
      </c>
    </row>
    <row r="571" spans="1:9" x14ac:dyDescent="0.2">
      <c r="A571" t="s">
        <v>304</v>
      </c>
      <c r="B571" s="14" t="s">
        <v>198</v>
      </c>
      <c r="C571" s="15" t="s">
        <v>90</v>
      </c>
      <c r="D571" s="16" t="s">
        <v>627</v>
      </c>
      <c r="E571" s="18" t="s">
        <v>122</v>
      </c>
      <c r="F571" s="19" t="s">
        <v>153</v>
      </c>
      <c r="G571" s="17" t="s">
        <v>130</v>
      </c>
      <c r="H571" s="19" t="s">
        <v>714</v>
      </c>
      <c r="I571" s="19" t="s">
        <v>169</v>
      </c>
    </row>
    <row r="572" spans="1:9" x14ac:dyDescent="0.2">
      <c r="A572" t="s">
        <v>713</v>
      </c>
      <c r="B572" t="s">
        <v>185</v>
      </c>
      <c r="C572" t="s">
        <v>90</v>
      </c>
      <c r="D572" t="s">
        <v>627</v>
      </c>
      <c r="E572" t="s">
        <v>122</v>
      </c>
      <c r="F572" t="s">
        <v>153</v>
      </c>
      <c r="G572" t="s">
        <v>130</v>
      </c>
      <c r="H572" t="s">
        <v>714</v>
      </c>
    </row>
    <row r="573" spans="1:9" x14ac:dyDescent="0.2">
      <c r="A573" t="s">
        <v>306</v>
      </c>
      <c r="B573" s="14" t="s">
        <v>185</v>
      </c>
      <c r="C573" s="15" t="s">
        <v>84</v>
      </c>
      <c r="D573" s="16" t="s">
        <v>653</v>
      </c>
      <c r="E573" s="18" t="s">
        <v>122</v>
      </c>
      <c r="F573" s="17" t="s">
        <v>127</v>
      </c>
      <c r="G573" s="14" t="s">
        <v>628</v>
      </c>
    </row>
    <row r="574" spans="1:9" x14ac:dyDescent="0.2">
      <c r="A574" t="s">
        <v>715</v>
      </c>
      <c r="B574" t="s">
        <v>185</v>
      </c>
      <c r="C574" t="s">
        <v>84</v>
      </c>
      <c r="D574" t="s">
        <v>653</v>
      </c>
      <c r="E574" t="s">
        <v>122</v>
      </c>
      <c r="F574" t="s">
        <v>127</v>
      </c>
      <c r="G574" t="s">
        <v>628</v>
      </c>
    </row>
    <row r="575" spans="1:9" x14ac:dyDescent="0.2">
      <c r="A575" t="s">
        <v>308</v>
      </c>
      <c r="C575" s="15" t="s">
        <v>99</v>
      </c>
      <c r="D575" s="16" t="s">
        <v>634</v>
      </c>
      <c r="E575" s="17" t="s">
        <v>127</v>
      </c>
      <c r="F575" s="14" t="s">
        <v>883</v>
      </c>
    </row>
    <row r="576" spans="1:9" x14ac:dyDescent="0.2">
      <c r="A576" t="s">
        <v>716</v>
      </c>
      <c r="C576" t="s">
        <v>99</v>
      </c>
      <c r="D576" t="s">
        <v>670</v>
      </c>
      <c r="E576" t="s">
        <v>127</v>
      </c>
      <c r="F576" t="s">
        <v>644</v>
      </c>
    </row>
    <row r="577" spans="1:8" x14ac:dyDescent="0.2">
      <c r="A577" t="s">
        <v>310</v>
      </c>
      <c r="B577" s="14" t="s">
        <v>180</v>
      </c>
      <c r="C577" s="15" t="s">
        <v>100</v>
      </c>
      <c r="D577" s="16" t="s">
        <v>640</v>
      </c>
      <c r="E577" s="17" t="s">
        <v>127</v>
      </c>
      <c r="F577" s="19" t="s">
        <v>656</v>
      </c>
    </row>
    <row r="578" spans="1:8" x14ac:dyDescent="0.2">
      <c r="A578" t="s">
        <v>717</v>
      </c>
      <c r="B578" t="s">
        <v>180</v>
      </c>
      <c r="C578" t="s">
        <v>100</v>
      </c>
      <c r="D578" t="s">
        <v>627</v>
      </c>
      <c r="E578" t="s">
        <v>121</v>
      </c>
      <c r="F578" t="s">
        <v>127</v>
      </c>
      <c r="G578" t="s">
        <v>628</v>
      </c>
    </row>
    <row r="579" spans="1:8" x14ac:dyDescent="0.2">
      <c r="A579" t="s">
        <v>312</v>
      </c>
      <c r="B579" s="14" t="s">
        <v>236</v>
      </c>
      <c r="C579" s="15" t="s">
        <v>96</v>
      </c>
      <c r="D579" s="16" t="s">
        <v>640</v>
      </c>
      <c r="E579" s="18" t="s">
        <v>122</v>
      </c>
      <c r="F579" s="19" t="s">
        <v>25</v>
      </c>
      <c r="G579" s="17" t="s">
        <v>127</v>
      </c>
    </row>
    <row r="580" spans="1:8" x14ac:dyDescent="0.2">
      <c r="A580" t="s">
        <v>718</v>
      </c>
      <c r="C580" t="s">
        <v>96</v>
      </c>
      <c r="D580" t="s">
        <v>640</v>
      </c>
      <c r="E580" t="s">
        <v>122</v>
      </c>
      <c r="F580" t="s">
        <v>162</v>
      </c>
      <c r="G580" t="s">
        <v>127</v>
      </c>
      <c r="H580" t="s">
        <v>714</v>
      </c>
    </row>
    <row r="581" spans="1:8" x14ac:dyDescent="0.2">
      <c r="A581" t="s">
        <v>314</v>
      </c>
      <c r="B581" s="14" t="s">
        <v>236</v>
      </c>
      <c r="C581" s="15" t="s">
        <v>105</v>
      </c>
      <c r="D581" s="16" t="s">
        <v>690</v>
      </c>
      <c r="E581" s="21" t="s">
        <v>142</v>
      </c>
      <c r="F581" s="21" t="s">
        <v>142</v>
      </c>
    </row>
    <row r="582" spans="1:8" x14ac:dyDescent="0.2">
      <c r="A582" t="s">
        <v>719</v>
      </c>
      <c r="B582" t="s">
        <v>236</v>
      </c>
      <c r="C582" t="s">
        <v>105</v>
      </c>
      <c r="D582" t="s">
        <v>690</v>
      </c>
      <c r="E582" t="s">
        <v>142</v>
      </c>
      <c r="F582" t="s">
        <v>144</v>
      </c>
    </row>
    <row r="583" spans="1:8" x14ac:dyDescent="0.2">
      <c r="A583" t="s">
        <v>316</v>
      </c>
      <c r="B583" s="14" t="s">
        <v>207</v>
      </c>
      <c r="C583" s="15" t="s">
        <v>90</v>
      </c>
      <c r="D583" s="16" t="s">
        <v>627</v>
      </c>
      <c r="E583" s="18" t="s">
        <v>122</v>
      </c>
      <c r="F583" s="19" t="s">
        <v>152</v>
      </c>
      <c r="G583" s="20" t="s">
        <v>173</v>
      </c>
    </row>
    <row r="584" spans="1:8" x14ac:dyDescent="0.2">
      <c r="A584" t="s">
        <v>720</v>
      </c>
      <c r="B584" t="s">
        <v>207</v>
      </c>
      <c r="C584" t="s">
        <v>90</v>
      </c>
      <c r="D584" t="s">
        <v>634</v>
      </c>
      <c r="E584" t="s">
        <v>122</v>
      </c>
      <c r="F584" t="s">
        <v>155</v>
      </c>
      <c r="G584" t="s">
        <v>173</v>
      </c>
    </row>
    <row r="585" spans="1:8" x14ac:dyDescent="0.2">
      <c r="A585" t="s">
        <v>318</v>
      </c>
      <c r="B585" s="14" t="s">
        <v>185</v>
      </c>
      <c r="C585" s="15" t="s">
        <v>100</v>
      </c>
      <c r="D585" s="16" t="s">
        <v>640</v>
      </c>
      <c r="E585" s="18" t="s">
        <v>24</v>
      </c>
      <c r="F585" s="19" t="s">
        <v>25</v>
      </c>
      <c r="G585" s="20" t="s">
        <v>175</v>
      </c>
      <c r="H585" s="19" t="s">
        <v>656</v>
      </c>
    </row>
    <row r="586" spans="1:8" x14ac:dyDescent="0.2">
      <c r="A586" t="s">
        <v>721</v>
      </c>
      <c r="B586" t="s">
        <v>249</v>
      </c>
      <c r="C586" t="s">
        <v>100</v>
      </c>
      <c r="D586" t="s">
        <v>640</v>
      </c>
      <c r="E586" t="s">
        <v>123</v>
      </c>
      <c r="F586" t="s">
        <v>169</v>
      </c>
    </row>
    <row r="587" spans="1:8" x14ac:dyDescent="0.2">
      <c r="A587" t="s">
        <v>320</v>
      </c>
    </row>
    <row r="588" spans="1:8" x14ac:dyDescent="0.2">
      <c r="A588" t="s">
        <v>722</v>
      </c>
      <c r="B588" t="s">
        <v>185</v>
      </c>
      <c r="C588" t="s">
        <v>90</v>
      </c>
      <c r="D588" t="s">
        <v>650</v>
      </c>
      <c r="E588" t="s">
        <v>122</v>
      </c>
      <c r="F588" t="s">
        <v>153</v>
      </c>
      <c r="G588" t="s">
        <v>130</v>
      </c>
      <c r="H588" t="s">
        <v>714</v>
      </c>
    </row>
    <row r="589" spans="1:8" x14ac:dyDescent="0.2">
      <c r="A589" t="s">
        <v>322</v>
      </c>
      <c r="B589" s="14" t="s">
        <v>249</v>
      </c>
      <c r="C589" s="15" t="s">
        <v>104</v>
      </c>
      <c r="D589" s="16" t="s">
        <v>627</v>
      </c>
      <c r="E589" s="17" t="s">
        <v>127</v>
      </c>
      <c r="F589" s="14" t="s">
        <v>628</v>
      </c>
    </row>
    <row r="590" spans="1:8" x14ac:dyDescent="0.2">
      <c r="A590" t="s">
        <v>723</v>
      </c>
      <c r="B590" t="s">
        <v>249</v>
      </c>
      <c r="C590" t="s">
        <v>104</v>
      </c>
      <c r="D590" t="s">
        <v>627</v>
      </c>
      <c r="E590" t="s">
        <v>127</v>
      </c>
      <c r="F590" t="s">
        <v>664</v>
      </c>
    </row>
    <row r="591" spans="1:8" x14ac:dyDescent="0.2">
      <c r="A591" t="s">
        <v>324</v>
      </c>
      <c r="B591" s="14" t="s">
        <v>185</v>
      </c>
      <c r="C591" s="15" t="s">
        <v>84</v>
      </c>
      <c r="D591" s="16" t="s">
        <v>663</v>
      </c>
      <c r="E591" s="19" t="s">
        <v>162</v>
      </c>
      <c r="F591" s="17" t="s">
        <v>127</v>
      </c>
      <c r="G591" s="14" t="s">
        <v>644</v>
      </c>
    </row>
    <row r="592" spans="1:8" x14ac:dyDescent="0.2">
      <c r="A592" t="s">
        <v>724</v>
      </c>
      <c r="B592" t="s">
        <v>185</v>
      </c>
      <c r="C592" t="s">
        <v>84</v>
      </c>
      <c r="D592" t="s">
        <v>663</v>
      </c>
      <c r="E592" t="s">
        <v>162</v>
      </c>
      <c r="F592" t="s">
        <v>127</v>
      </c>
      <c r="G592" t="s">
        <v>644</v>
      </c>
    </row>
    <row r="593" spans="1:11" x14ac:dyDescent="0.2">
      <c r="A593" t="s">
        <v>326</v>
      </c>
      <c r="B593" s="14" t="s">
        <v>13</v>
      </c>
      <c r="C593" s="15" t="s">
        <v>105</v>
      </c>
    </row>
    <row r="594" spans="1:11" x14ac:dyDescent="0.2">
      <c r="A594" t="s">
        <v>725</v>
      </c>
      <c r="B594" t="s">
        <v>185</v>
      </c>
      <c r="C594" t="s">
        <v>105</v>
      </c>
      <c r="D594" t="s">
        <v>634</v>
      </c>
    </row>
    <row r="595" spans="1:11" x14ac:dyDescent="0.2">
      <c r="A595" t="s">
        <v>328</v>
      </c>
      <c r="B595" s="14" t="s">
        <v>185</v>
      </c>
      <c r="C595" s="15" t="s">
        <v>83</v>
      </c>
      <c r="D595" s="16" t="s">
        <v>663</v>
      </c>
      <c r="E595" s="17" t="s">
        <v>127</v>
      </c>
      <c r="F595" s="14" t="s">
        <v>628</v>
      </c>
    </row>
    <row r="596" spans="1:11" x14ac:dyDescent="0.2">
      <c r="A596" t="s">
        <v>726</v>
      </c>
      <c r="C596" t="s">
        <v>83</v>
      </c>
      <c r="D596" t="s">
        <v>663</v>
      </c>
    </row>
    <row r="597" spans="1:11" x14ac:dyDescent="0.2">
      <c r="A597" t="s">
        <v>330</v>
      </c>
      <c r="B597" s="14" t="s">
        <v>185</v>
      </c>
      <c r="C597" s="15" t="s">
        <v>89</v>
      </c>
      <c r="D597" s="16" t="s">
        <v>887</v>
      </c>
      <c r="E597" s="17" t="s">
        <v>127</v>
      </c>
      <c r="F597" s="14" t="s">
        <v>628</v>
      </c>
      <c r="G597" s="19" t="s">
        <v>152</v>
      </c>
    </row>
    <row r="598" spans="1:11" ht="14" customHeight="1" x14ac:dyDescent="0.2">
      <c r="A598" t="s">
        <v>727</v>
      </c>
      <c r="B598" t="s">
        <v>185</v>
      </c>
      <c r="C598" t="s">
        <v>89</v>
      </c>
      <c r="D598" t="s">
        <v>670</v>
      </c>
      <c r="E598" t="s">
        <v>127</v>
      </c>
      <c r="F598" t="s">
        <v>628</v>
      </c>
    </row>
    <row r="599" spans="1:11" x14ac:dyDescent="0.2">
      <c r="A599" t="s">
        <v>332</v>
      </c>
      <c r="B599" s="14" t="s">
        <v>185</v>
      </c>
      <c r="C599" s="15" t="s">
        <v>83</v>
      </c>
      <c r="D599" s="16" t="s">
        <v>663</v>
      </c>
      <c r="E599" s="17" t="s">
        <v>127</v>
      </c>
      <c r="F599" s="14" t="s">
        <v>628</v>
      </c>
    </row>
    <row r="600" spans="1:11" x14ac:dyDescent="0.2">
      <c r="A600" t="s">
        <v>728</v>
      </c>
      <c r="B600" t="s">
        <v>185</v>
      </c>
      <c r="C600" t="s">
        <v>83</v>
      </c>
      <c r="D600" t="s">
        <v>663</v>
      </c>
      <c r="E600" t="s">
        <v>127</v>
      </c>
      <c r="F600" t="s">
        <v>628</v>
      </c>
    </row>
    <row r="601" spans="1:11" x14ac:dyDescent="0.2">
      <c r="A601" t="s">
        <v>334</v>
      </c>
      <c r="B601" s="14" t="s">
        <v>185</v>
      </c>
      <c r="C601" s="15" t="s">
        <v>105</v>
      </c>
      <c r="D601" s="16" t="s">
        <v>690</v>
      </c>
      <c r="E601" s="17" t="s">
        <v>127</v>
      </c>
      <c r="F601" s="19" t="s">
        <v>688</v>
      </c>
      <c r="G601" s="21" t="s">
        <v>142</v>
      </c>
      <c r="H601" s="21" t="s">
        <v>142</v>
      </c>
      <c r="I601" s="21" t="s">
        <v>142</v>
      </c>
      <c r="J601" s="21" t="s">
        <v>142</v>
      </c>
      <c r="K601" s="21" t="s">
        <v>142</v>
      </c>
    </row>
    <row r="602" spans="1:11" x14ac:dyDescent="0.2">
      <c r="A602" t="s">
        <v>729</v>
      </c>
      <c r="B602" t="s">
        <v>185</v>
      </c>
      <c r="C602" t="s">
        <v>105</v>
      </c>
      <c r="D602" t="s">
        <v>690</v>
      </c>
      <c r="E602" t="s">
        <v>127</v>
      </c>
      <c r="F602" t="s">
        <v>688</v>
      </c>
      <c r="G602" t="s">
        <v>142</v>
      </c>
      <c r="H602" t="s">
        <v>147</v>
      </c>
      <c r="I602" t="s">
        <v>143</v>
      </c>
    </row>
    <row r="603" spans="1:11" x14ac:dyDescent="0.2">
      <c r="A603" t="s">
        <v>336</v>
      </c>
    </row>
    <row r="604" spans="1:11" x14ac:dyDescent="0.2">
      <c r="A604" t="s">
        <v>730</v>
      </c>
      <c r="B604" t="s">
        <v>455</v>
      </c>
      <c r="C604" t="s">
        <v>105</v>
      </c>
      <c r="D604" t="s">
        <v>731</v>
      </c>
      <c r="E604" t="s">
        <v>127</v>
      </c>
      <c r="F604" t="s">
        <v>628</v>
      </c>
    </row>
    <row r="605" spans="1:11" x14ac:dyDescent="0.2">
      <c r="A605" t="s">
        <v>338</v>
      </c>
      <c r="B605" s="14" t="s">
        <v>180</v>
      </c>
      <c r="C605" s="15" t="s">
        <v>84</v>
      </c>
      <c r="D605" s="16" t="s">
        <v>627</v>
      </c>
      <c r="E605" s="17" t="s">
        <v>127</v>
      </c>
      <c r="F605" s="14" t="s">
        <v>635</v>
      </c>
    </row>
    <row r="606" spans="1:11" ht="14" customHeight="1" x14ac:dyDescent="0.2">
      <c r="A606" t="s">
        <v>732</v>
      </c>
      <c r="B606" t="s">
        <v>180</v>
      </c>
      <c r="C606" t="s">
        <v>84</v>
      </c>
      <c r="D606" t="s">
        <v>627</v>
      </c>
      <c r="E606" t="s">
        <v>127</v>
      </c>
      <c r="F606" t="s">
        <v>628</v>
      </c>
    </row>
    <row r="607" spans="1:11" x14ac:dyDescent="0.2">
      <c r="A607" t="s">
        <v>340</v>
      </c>
      <c r="B607" s="22" t="s">
        <v>342</v>
      </c>
      <c r="C607" s="15" t="s">
        <v>101</v>
      </c>
      <c r="D607" s="16" t="s">
        <v>672</v>
      </c>
      <c r="E607" s="18" t="s">
        <v>117</v>
      </c>
      <c r="F607" s="17" t="s">
        <v>127</v>
      </c>
      <c r="G607" s="14" t="s">
        <v>883</v>
      </c>
    </row>
    <row r="608" spans="1:11" x14ac:dyDescent="0.2">
      <c r="A608" t="s">
        <v>733</v>
      </c>
      <c r="C608" t="s">
        <v>101</v>
      </c>
      <c r="D608" t="s">
        <v>672</v>
      </c>
      <c r="E608" t="s">
        <v>117</v>
      </c>
      <c r="F608" t="s">
        <v>127</v>
      </c>
      <c r="G608" t="s">
        <v>628</v>
      </c>
    </row>
    <row r="609" spans="1:8" x14ac:dyDescent="0.2">
      <c r="A609" t="s">
        <v>343</v>
      </c>
      <c r="B609" s="14" t="s">
        <v>185</v>
      </c>
      <c r="C609" s="15" t="s">
        <v>97</v>
      </c>
      <c r="D609" s="16" t="s">
        <v>634</v>
      </c>
      <c r="E609" s="17" t="s">
        <v>130</v>
      </c>
      <c r="F609" s="19" t="s">
        <v>714</v>
      </c>
    </row>
    <row r="610" spans="1:8" x14ac:dyDescent="0.2">
      <c r="A610" t="s">
        <v>734</v>
      </c>
      <c r="B610" t="s">
        <v>185</v>
      </c>
      <c r="C610" t="s">
        <v>97</v>
      </c>
      <c r="D610" t="s">
        <v>634</v>
      </c>
      <c r="E610" t="s">
        <v>130</v>
      </c>
      <c r="F610" t="s">
        <v>714</v>
      </c>
    </row>
    <row r="611" spans="1:8" x14ac:dyDescent="0.2">
      <c r="A611" t="s">
        <v>345</v>
      </c>
      <c r="B611" s="14" t="s">
        <v>185</v>
      </c>
      <c r="C611" s="15" t="s">
        <v>92</v>
      </c>
      <c r="D611" s="16" t="s">
        <v>634</v>
      </c>
      <c r="E611" s="17" t="s">
        <v>127</v>
      </c>
      <c r="F611" s="14" t="s">
        <v>635</v>
      </c>
    </row>
    <row r="612" spans="1:8" x14ac:dyDescent="0.2">
      <c r="A612" t="s">
        <v>735</v>
      </c>
      <c r="B612" t="s">
        <v>185</v>
      </c>
      <c r="C612" t="s">
        <v>92</v>
      </c>
      <c r="D612" t="s">
        <v>634</v>
      </c>
      <c r="E612" t="s">
        <v>127</v>
      </c>
      <c r="F612" t="s">
        <v>635</v>
      </c>
    </row>
    <row r="613" spans="1:8" x14ac:dyDescent="0.2">
      <c r="A613" t="s">
        <v>347</v>
      </c>
      <c r="C613" s="15" t="s">
        <v>105</v>
      </c>
      <c r="D613" s="16" t="s">
        <v>737</v>
      </c>
      <c r="E613" s="19" t="s">
        <v>153</v>
      </c>
      <c r="F613" s="20" t="s">
        <v>176</v>
      </c>
      <c r="G613" s="21" t="s">
        <v>144</v>
      </c>
      <c r="H613" s="21" t="s">
        <v>137</v>
      </c>
    </row>
    <row r="614" spans="1:8" x14ac:dyDescent="0.2">
      <c r="A614" t="s">
        <v>736</v>
      </c>
      <c r="C614" t="s">
        <v>105</v>
      </c>
      <c r="D614" t="s">
        <v>737</v>
      </c>
      <c r="E614" t="s">
        <v>153</v>
      </c>
      <c r="F614" t="s">
        <v>176</v>
      </c>
      <c r="G614" t="s">
        <v>144</v>
      </c>
    </row>
    <row r="615" spans="1:8" x14ac:dyDescent="0.2">
      <c r="A615" t="s">
        <v>349</v>
      </c>
      <c r="B615" s="14" t="s">
        <v>185</v>
      </c>
      <c r="C615" s="15" t="s">
        <v>83</v>
      </c>
      <c r="D615" s="16" t="s">
        <v>663</v>
      </c>
      <c r="E615" s="17" t="s">
        <v>127</v>
      </c>
      <c r="F615" s="14" t="s">
        <v>739</v>
      </c>
      <c r="G615" s="18" t="s">
        <v>123</v>
      </c>
      <c r="H615" s="19" t="s">
        <v>169</v>
      </c>
    </row>
    <row r="616" spans="1:8" x14ac:dyDescent="0.2">
      <c r="A616" t="s">
        <v>738</v>
      </c>
      <c r="B616" t="s">
        <v>185</v>
      </c>
      <c r="C616" t="s">
        <v>83</v>
      </c>
      <c r="D616" t="s">
        <v>663</v>
      </c>
      <c r="E616" t="s">
        <v>127</v>
      </c>
      <c r="F616" t="s">
        <v>739</v>
      </c>
      <c r="G616" t="s">
        <v>123</v>
      </c>
      <c r="H616" t="s">
        <v>169</v>
      </c>
    </row>
    <row r="617" spans="1:8" x14ac:dyDescent="0.2">
      <c r="A617" t="s">
        <v>351</v>
      </c>
      <c r="B617" s="14" t="s">
        <v>185</v>
      </c>
      <c r="C617" s="15" t="s">
        <v>92</v>
      </c>
      <c r="D617" s="16" t="s">
        <v>634</v>
      </c>
      <c r="E617" s="17" t="s">
        <v>127</v>
      </c>
      <c r="F617" s="14" t="s">
        <v>644</v>
      </c>
      <c r="G617" s="17" t="s">
        <v>127</v>
      </c>
      <c r="H617" s="14" t="s">
        <v>644</v>
      </c>
    </row>
    <row r="618" spans="1:8" x14ac:dyDescent="0.2">
      <c r="A618" t="s">
        <v>740</v>
      </c>
      <c r="B618" t="s">
        <v>185</v>
      </c>
      <c r="C618" t="s">
        <v>92</v>
      </c>
      <c r="D618" t="s">
        <v>634</v>
      </c>
      <c r="E618" t="s">
        <v>127</v>
      </c>
      <c r="F618" t="s">
        <v>644</v>
      </c>
    </row>
    <row r="619" spans="1:8" x14ac:dyDescent="0.2">
      <c r="A619" t="s">
        <v>353</v>
      </c>
      <c r="B619" s="14" t="s">
        <v>185</v>
      </c>
      <c r="C619" s="15" t="s">
        <v>90</v>
      </c>
      <c r="D619" s="16" t="s">
        <v>627</v>
      </c>
      <c r="E619" s="18" t="s">
        <v>122</v>
      </c>
      <c r="F619" s="19" t="s">
        <v>25</v>
      </c>
      <c r="G619" s="17" t="s">
        <v>27</v>
      </c>
    </row>
    <row r="620" spans="1:8" x14ac:dyDescent="0.2">
      <c r="A620" t="s">
        <v>741</v>
      </c>
      <c r="B620" t="s">
        <v>198</v>
      </c>
      <c r="C620" t="s">
        <v>90</v>
      </c>
      <c r="D620" t="s">
        <v>627</v>
      </c>
      <c r="E620" t="s">
        <v>122</v>
      </c>
      <c r="F620" t="s">
        <v>162</v>
      </c>
      <c r="G620" t="s">
        <v>131</v>
      </c>
      <c r="H620" t="s">
        <v>642</v>
      </c>
    </row>
    <row r="621" spans="1:8" x14ac:dyDescent="0.2">
      <c r="A621" t="s">
        <v>355</v>
      </c>
      <c r="C621" s="15" t="s">
        <v>82</v>
      </c>
      <c r="D621" s="16" t="s">
        <v>690</v>
      </c>
      <c r="E621" s="17" t="s">
        <v>127</v>
      </c>
      <c r="F621" s="14" t="s">
        <v>628</v>
      </c>
    </row>
    <row r="622" spans="1:8" x14ac:dyDescent="0.2">
      <c r="A622" t="s">
        <v>742</v>
      </c>
      <c r="C622" t="s">
        <v>82</v>
      </c>
      <c r="D622" t="s">
        <v>690</v>
      </c>
      <c r="E622" t="s">
        <v>127</v>
      </c>
      <c r="F622" t="s">
        <v>628</v>
      </c>
    </row>
    <row r="623" spans="1:8" x14ac:dyDescent="0.2">
      <c r="A623" t="s">
        <v>357</v>
      </c>
      <c r="B623" s="14" t="s">
        <v>185</v>
      </c>
      <c r="C623" s="15" t="s">
        <v>101</v>
      </c>
      <c r="D623" s="16" t="s">
        <v>672</v>
      </c>
      <c r="E623" s="18" t="s">
        <v>114</v>
      </c>
      <c r="F623" s="17" t="s">
        <v>127</v>
      </c>
      <c r="G623" s="19" t="s">
        <v>673</v>
      </c>
    </row>
    <row r="624" spans="1:8" x14ac:dyDescent="0.2">
      <c r="A624" t="s">
        <v>743</v>
      </c>
      <c r="B624" t="s">
        <v>185</v>
      </c>
      <c r="C624" t="s">
        <v>101</v>
      </c>
      <c r="D624" t="s">
        <v>672</v>
      </c>
      <c r="E624" t="s">
        <v>114</v>
      </c>
    </row>
    <row r="625" spans="1:9" x14ac:dyDescent="0.2">
      <c r="A625" t="s">
        <v>359</v>
      </c>
      <c r="B625" s="14" t="s">
        <v>185</v>
      </c>
      <c r="C625" s="15" t="s">
        <v>89</v>
      </c>
      <c r="D625" s="16" t="s">
        <v>670</v>
      </c>
      <c r="E625" s="17" t="s">
        <v>127</v>
      </c>
      <c r="F625" s="19" t="s">
        <v>673</v>
      </c>
    </row>
    <row r="626" spans="1:9" x14ac:dyDescent="0.2">
      <c r="A626" t="s">
        <v>744</v>
      </c>
      <c r="B626" t="s">
        <v>185</v>
      </c>
      <c r="C626" t="s">
        <v>89</v>
      </c>
      <c r="D626" t="s">
        <v>670</v>
      </c>
      <c r="E626" t="s">
        <v>127</v>
      </c>
      <c r="F626" t="s">
        <v>635</v>
      </c>
    </row>
    <row r="627" spans="1:9" x14ac:dyDescent="0.2">
      <c r="A627" t="s">
        <v>361</v>
      </c>
      <c r="C627" s="15" t="s">
        <v>91</v>
      </c>
      <c r="D627" s="16" t="s">
        <v>746</v>
      </c>
      <c r="E627" s="17" t="s">
        <v>132</v>
      </c>
    </row>
    <row r="628" spans="1:9" ht="14" customHeight="1" x14ac:dyDescent="0.2">
      <c r="A628" t="s">
        <v>745</v>
      </c>
      <c r="C628" t="s">
        <v>91</v>
      </c>
      <c r="D628" t="s">
        <v>746</v>
      </c>
      <c r="E628" t="s">
        <v>132</v>
      </c>
    </row>
    <row r="629" spans="1:9" x14ac:dyDescent="0.2">
      <c r="A629" t="s">
        <v>363</v>
      </c>
      <c r="B629" s="14" t="s">
        <v>185</v>
      </c>
      <c r="C629" s="15" t="s">
        <v>84</v>
      </c>
      <c r="D629" s="16" t="s">
        <v>653</v>
      </c>
      <c r="E629" s="17" t="s">
        <v>127</v>
      </c>
      <c r="F629" s="19" t="s">
        <v>748</v>
      </c>
    </row>
    <row r="630" spans="1:9" x14ac:dyDescent="0.2">
      <c r="A630" t="s">
        <v>747</v>
      </c>
      <c r="B630" t="s">
        <v>185</v>
      </c>
      <c r="C630" t="s">
        <v>84</v>
      </c>
      <c r="D630" t="s">
        <v>653</v>
      </c>
      <c r="E630" t="s">
        <v>127</v>
      </c>
      <c r="F630" t="s">
        <v>748</v>
      </c>
    </row>
    <row r="631" spans="1:9" x14ac:dyDescent="0.2">
      <c r="A631" t="s">
        <v>365</v>
      </c>
      <c r="B631" s="14" t="s">
        <v>185</v>
      </c>
      <c r="C631" s="15" t="s">
        <v>103</v>
      </c>
      <c r="D631" s="16" t="s">
        <v>659</v>
      </c>
      <c r="E631" s="17" t="s">
        <v>127</v>
      </c>
      <c r="F631" s="14" t="s">
        <v>628</v>
      </c>
      <c r="G631" s="21" t="s">
        <v>142</v>
      </c>
      <c r="H631" s="21" t="s">
        <v>142</v>
      </c>
      <c r="I631" s="21" t="s">
        <v>142</v>
      </c>
    </row>
    <row r="632" spans="1:9" x14ac:dyDescent="0.2">
      <c r="A632" t="s">
        <v>749</v>
      </c>
      <c r="B632" t="s">
        <v>185</v>
      </c>
      <c r="C632" t="s">
        <v>103</v>
      </c>
      <c r="D632" t="s">
        <v>659</v>
      </c>
      <c r="E632" t="s">
        <v>127</v>
      </c>
      <c r="F632" t="s">
        <v>628</v>
      </c>
    </row>
    <row r="633" spans="1:9" x14ac:dyDescent="0.2">
      <c r="A633" t="s">
        <v>367</v>
      </c>
      <c r="B633" s="14" t="s">
        <v>185</v>
      </c>
      <c r="C633" s="15" t="s">
        <v>104</v>
      </c>
    </row>
    <row r="634" spans="1:9" x14ac:dyDescent="0.2">
      <c r="A634" t="s">
        <v>750</v>
      </c>
      <c r="B634" t="s">
        <v>185</v>
      </c>
      <c r="C634" t="s">
        <v>104</v>
      </c>
      <c r="D634" t="s">
        <v>640</v>
      </c>
      <c r="E634" t="s">
        <v>122</v>
      </c>
      <c r="F634" t="s">
        <v>177</v>
      </c>
      <c r="G634" t="s">
        <v>149</v>
      </c>
    </row>
    <row r="635" spans="1:9" x14ac:dyDescent="0.2">
      <c r="A635" t="s">
        <v>369</v>
      </c>
      <c r="B635" s="14" t="s">
        <v>185</v>
      </c>
      <c r="C635" s="15" t="s">
        <v>82</v>
      </c>
      <c r="D635" s="16" t="s">
        <v>737</v>
      </c>
      <c r="E635" s="17" t="s">
        <v>127</v>
      </c>
      <c r="F635" s="14" t="s">
        <v>628</v>
      </c>
      <c r="G635" s="14" t="s">
        <v>628</v>
      </c>
    </row>
    <row r="636" spans="1:9" x14ac:dyDescent="0.2">
      <c r="A636" t="s">
        <v>751</v>
      </c>
      <c r="C636" t="s">
        <v>82</v>
      </c>
      <c r="D636" t="s">
        <v>737</v>
      </c>
      <c r="E636" t="s">
        <v>127</v>
      </c>
      <c r="F636" t="s">
        <v>628</v>
      </c>
    </row>
    <row r="637" spans="1:9" x14ac:dyDescent="0.2">
      <c r="A637" t="s">
        <v>371</v>
      </c>
      <c r="B637" s="14" t="s">
        <v>185</v>
      </c>
      <c r="C637" s="15" t="s">
        <v>92</v>
      </c>
      <c r="D637" s="16" t="s">
        <v>670</v>
      </c>
      <c r="E637" s="17" t="s">
        <v>127</v>
      </c>
      <c r="F637" s="19" t="s">
        <v>753</v>
      </c>
    </row>
    <row r="638" spans="1:9" x14ac:dyDescent="0.2">
      <c r="A638" t="s">
        <v>752</v>
      </c>
      <c r="B638" t="s">
        <v>185</v>
      </c>
      <c r="C638" t="s">
        <v>92</v>
      </c>
      <c r="D638" t="s">
        <v>670</v>
      </c>
      <c r="E638" t="s">
        <v>127</v>
      </c>
      <c r="F638" t="s">
        <v>753</v>
      </c>
    </row>
    <row r="639" spans="1:9" x14ac:dyDescent="0.2">
      <c r="A639" t="s">
        <v>373</v>
      </c>
      <c r="B639" s="14" t="s">
        <v>185</v>
      </c>
      <c r="C639" s="15" t="s">
        <v>84</v>
      </c>
      <c r="D639" s="16" t="s">
        <v>653</v>
      </c>
      <c r="E639" s="17" t="s">
        <v>27</v>
      </c>
      <c r="F639" s="14" t="s">
        <v>883</v>
      </c>
    </row>
    <row r="640" spans="1:9" x14ac:dyDescent="0.2">
      <c r="A640" t="s">
        <v>754</v>
      </c>
      <c r="B640" t="s">
        <v>180</v>
      </c>
      <c r="C640" t="s">
        <v>84</v>
      </c>
      <c r="D640" t="s">
        <v>653</v>
      </c>
      <c r="E640" t="s">
        <v>134</v>
      </c>
    </row>
    <row r="641" spans="1:11" x14ac:dyDescent="0.2">
      <c r="A641" t="s">
        <v>375</v>
      </c>
      <c r="B641" s="14" t="s">
        <v>185</v>
      </c>
      <c r="C641" s="15" t="s">
        <v>92</v>
      </c>
      <c r="D641" s="16" t="s">
        <v>670</v>
      </c>
      <c r="E641" s="17" t="s">
        <v>127</v>
      </c>
      <c r="F641" s="19" t="s">
        <v>676</v>
      </c>
    </row>
    <row r="642" spans="1:11" x14ac:dyDescent="0.2">
      <c r="A642" t="s">
        <v>755</v>
      </c>
      <c r="B642" t="s">
        <v>185</v>
      </c>
      <c r="C642" t="s">
        <v>92</v>
      </c>
      <c r="D642" t="s">
        <v>670</v>
      </c>
      <c r="E642" t="s">
        <v>127</v>
      </c>
      <c r="F642" t="s">
        <v>676</v>
      </c>
    </row>
    <row r="643" spans="1:11" x14ac:dyDescent="0.2">
      <c r="A643" t="s">
        <v>377</v>
      </c>
      <c r="B643" s="14" t="s">
        <v>185</v>
      </c>
      <c r="C643" s="15" t="s">
        <v>82</v>
      </c>
      <c r="D643" s="16" t="s">
        <v>690</v>
      </c>
      <c r="E643" s="17" t="s">
        <v>127</v>
      </c>
    </row>
    <row r="644" spans="1:11" x14ac:dyDescent="0.2">
      <c r="A644" t="s">
        <v>756</v>
      </c>
      <c r="C644" t="s">
        <v>82</v>
      </c>
      <c r="D644" t="s">
        <v>690</v>
      </c>
      <c r="E644" t="s">
        <v>127</v>
      </c>
      <c r="F644" t="s">
        <v>688</v>
      </c>
    </row>
    <row r="645" spans="1:11" x14ac:dyDescent="0.2">
      <c r="A645" t="s">
        <v>379</v>
      </c>
      <c r="B645" s="14" t="s">
        <v>185</v>
      </c>
      <c r="C645" s="15" t="s">
        <v>83</v>
      </c>
      <c r="D645" s="16" t="s">
        <v>663</v>
      </c>
      <c r="E645" s="17" t="s">
        <v>27</v>
      </c>
    </row>
    <row r="646" spans="1:11" x14ac:dyDescent="0.2">
      <c r="A646" t="s">
        <v>757</v>
      </c>
      <c r="B646" t="s">
        <v>185</v>
      </c>
      <c r="C646" t="s">
        <v>83</v>
      </c>
      <c r="D646" t="s">
        <v>663</v>
      </c>
      <c r="E646" t="s">
        <v>122</v>
      </c>
      <c r="F646" t="s">
        <v>127</v>
      </c>
      <c r="G646" t="s">
        <v>628</v>
      </c>
    </row>
    <row r="647" spans="1:11" x14ac:dyDescent="0.2">
      <c r="A647" t="s">
        <v>381</v>
      </c>
      <c r="B647" s="14" t="s">
        <v>185</v>
      </c>
      <c r="C647" s="15" t="s">
        <v>105</v>
      </c>
      <c r="D647" s="16" t="s">
        <v>690</v>
      </c>
      <c r="E647" s="17" t="s">
        <v>127</v>
      </c>
      <c r="F647" s="14" t="s">
        <v>883</v>
      </c>
      <c r="G647" s="21" t="s">
        <v>148</v>
      </c>
    </row>
    <row r="648" spans="1:11" x14ac:dyDescent="0.2">
      <c r="A648" t="s">
        <v>758</v>
      </c>
      <c r="C648" t="s">
        <v>105</v>
      </c>
      <c r="D648" t="s">
        <v>690</v>
      </c>
      <c r="E648" t="s">
        <v>127</v>
      </c>
      <c r="F648" t="s">
        <v>628</v>
      </c>
    </row>
    <row r="649" spans="1:11" x14ac:dyDescent="0.2">
      <c r="A649" t="s">
        <v>383</v>
      </c>
      <c r="B649" s="14" t="s">
        <v>236</v>
      </c>
      <c r="C649" s="15" t="s">
        <v>14</v>
      </c>
    </row>
    <row r="650" spans="1:11" x14ac:dyDescent="0.2">
      <c r="A650" t="s">
        <v>759</v>
      </c>
      <c r="B650" t="s">
        <v>236</v>
      </c>
      <c r="C650" t="s">
        <v>83</v>
      </c>
      <c r="D650" t="s">
        <v>663</v>
      </c>
    </row>
    <row r="651" spans="1:11" x14ac:dyDescent="0.2">
      <c r="A651" t="s">
        <v>385</v>
      </c>
      <c r="B651" s="14" t="s">
        <v>185</v>
      </c>
      <c r="C651" s="15" t="s">
        <v>88</v>
      </c>
      <c r="D651" s="16" t="s">
        <v>659</v>
      </c>
      <c r="E651" s="17" t="s">
        <v>127</v>
      </c>
      <c r="F651" s="14" t="s">
        <v>628</v>
      </c>
      <c r="G651" s="17" t="s">
        <v>27</v>
      </c>
      <c r="H651" s="14" t="s">
        <v>883</v>
      </c>
      <c r="I651" s="21" t="s">
        <v>142</v>
      </c>
      <c r="J651" s="20" t="s">
        <v>174</v>
      </c>
      <c r="K651" s="21" t="s">
        <v>142</v>
      </c>
    </row>
    <row r="652" spans="1:11" x14ac:dyDescent="0.2">
      <c r="A652" t="s">
        <v>760</v>
      </c>
      <c r="C652" t="s">
        <v>88</v>
      </c>
      <c r="D652" t="s">
        <v>659</v>
      </c>
      <c r="E652" t="s">
        <v>127</v>
      </c>
      <c r="F652" t="s">
        <v>628</v>
      </c>
    </row>
    <row r="653" spans="1:11" x14ac:dyDescent="0.2">
      <c r="A653" t="s">
        <v>387</v>
      </c>
      <c r="B653" s="14" t="s">
        <v>185</v>
      </c>
      <c r="C653" s="15" t="s">
        <v>82</v>
      </c>
      <c r="D653" s="16" t="s">
        <v>640</v>
      </c>
      <c r="E653" s="18" t="s">
        <v>122</v>
      </c>
      <c r="F653" s="19" t="s">
        <v>153</v>
      </c>
      <c r="G653" s="21" t="s">
        <v>144</v>
      </c>
    </row>
    <row r="654" spans="1:11" x14ac:dyDescent="0.2">
      <c r="A654" t="s">
        <v>761</v>
      </c>
      <c r="B654" t="s">
        <v>185</v>
      </c>
      <c r="C654" t="s">
        <v>82</v>
      </c>
      <c r="D654" t="s">
        <v>640</v>
      </c>
      <c r="E654" t="s">
        <v>122</v>
      </c>
      <c r="F654" t="s">
        <v>153</v>
      </c>
      <c r="G654" t="s">
        <v>144</v>
      </c>
    </row>
    <row r="655" spans="1:11" x14ac:dyDescent="0.2">
      <c r="A655" t="s">
        <v>389</v>
      </c>
      <c r="B655" s="14" t="s">
        <v>185</v>
      </c>
      <c r="C655" s="15" t="s">
        <v>92</v>
      </c>
      <c r="D655" s="16" t="s">
        <v>670</v>
      </c>
      <c r="E655" s="17" t="s">
        <v>127</v>
      </c>
      <c r="F655" s="14" t="s">
        <v>628</v>
      </c>
    </row>
    <row r="656" spans="1:11" x14ac:dyDescent="0.2">
      <c r="A656" t="s">
        <v>762</v>
      </c>
      <c r="B656" t="s">
        <v>185</v>
      </c>
      <c r="C656" t="s">
        <v>92</v>
      </c>
      <c r="D656" t="s">
        <v>670</v>
      </c>
      <c r="E656" t="s">
        <v>127</v>
      </c>
      <c r="F656" t="s">
        <v>628</v>
      </c>
    </row>
    <row r="657" spans="1:227" x14ac:dyDescent="0.2">
      <c r="A657" t="s">
        <v>391</v>
      </c>
      <c r="B657" s="14" t="s">
        <v>185</v>
      </c>
      <c r="C657" s="15" t="s">
        <v>92</v>
      </c>
      <c r="D657" s="16" t="s">
        <v>670</v>
      </c>
      <c r="E657" s="17" t="s">
        <v>127</v>
      </c>
    </row>
    <row r="658" spans="1:227" x14ac:dyDescent="0.2">
      <c r="A658" t="s">
        <v>763</v>
      </c>
      <c r="B658" t="s">
        <v>185</v>
      </c>
      <c r="C658" t="s">
        <v>92</v>
      </c>
      <c r="D658" t="s">
        <v>670</v>
      </c>
      <c r="E658" t="s">
        <v>127</v>
      </c>
      <c r="F658" t="s">
        <v>688</v>
      </c>
    </row>
    <row r="659" spans="1:227" x14ac:dyDescent="0.2">
      <c r="A659" t="s">
        <v>393</v>
      </c>
      <c r="B659" s="14" t="s">
        <v>185</v>
      </c>
      <c r="C659" s="15" t="s">
        <v>83</v>
      </c>
      <c r="D659" s="16" t="s">
        <v>663</v>
      </c>
      <c r="E659" s="17" t="s">
        <v>127</v>
      </c>
      <c r="F659" s="14" t="s">
        <v>883</v>
      </c>
    </row>
    <row r="660" spans="1:227" x14ac:dyDescent="0.2">
      <c r="A660" t="s">
        <v>764</v>
      </c>
      <c r="B660" t="s">
        <v>185</v>
      </c>
      <c r="C660" t="s">
        <v>83</v>
      </c>
      <c r="D660" t="s">
        <v>663</v>
      </c>
      <c r="E660" t="s">
        <v>127</v>
      </c>
      <c r="F660" t="s">
        <v>628</v>
      </c>
    </row>
    <row r="661" spans="1:227" x14ac:dyDescent="0.2">
      <c r="A661" t="s">
        <v>395</v>
      </c>
      <c r="B661" s="14" t="s">
        <v>185</v>
      </c>
      <c r="C661" s="15" t="s">
        <v>105</v>
      </c>
      <c r="D661" s="16" t="s">
        <v>690</v>
      </c>
      <c r="E661" s="17" t="s">
        <v>127</v>
      </c>
      <c r="F661" s="14" t="s">
        <v>635</v>
      </c>
    </row>
    <row r="662" spans="1:227" x14ac:dyDescent="0.2">
      <c r="A662" t="s">
        <v>765</v>
      </c>
      <c r="B662" t="s">
        <v>185</v>
      </c>
      <c r="C662" t="s">
        <v>105</v>
      </c>
      <c r="D662" t="s">
        <v>690</v>
      </c>
      <c r="E662" t="s">
        <v>127</v>
      </c>
      <c r="F662" t="s">
        <v>635</v>
      </c>
    </row>
    <row r="663" spans="1:227" x14ac:dyDescent="0.2">
      <c r="A663" t="s">
        <v>397</v>
      </c>
      <c r="B663" s="14" t="s">
        <v>185</v>
      </c>
      <c r="C663" s="15" t="s">
        <v>101</v>
      </c>
      <c r="D663" s="16" t="s">
        <v>661</v>
      </c>
      <c r="E663" s="17" t="s">
        <v>127</v>
      </c>
      <c r="F663" s="14" t="s">
        <v>628</v>
      </c>
    </row>
    <row r="664" spans="1:227" x14ac:dyDescent="0.2">
      <c r="A664" t="s">
        <v>766</v>
      </c>
      <c r="B664" t="s">
        <v>185</v>
      </c>
      <c r="C664" t="s">
        <v>101</v>
      </c>
      <c r="D664" t="s">
        <v>661</v>
      </c>
      <c r="E664" t="s">
        <v>127</v>
      </c>
      <c r="F664" t="s">
        <v>628</v>
      </c>
    </row>
    <row r="665" spans="1:227" x14ac:dyDescent="0.2">
      <c r="A665" t="s">
        <v>399</v>
      </c>
      <c r="B665" s="14" t="s">
        <v>185</v>
      </c>
      <c r="C665" s="15" t="s">
        <v>93</v>
      </c>
      <c r="D665" s="16" t="s">
        <v>670</v>
      </c>
      <c r="E665" s="17" t="s">
        <v>127</v>
      </c>
      <c r="F665" s="14" t="s">
        <v>628</v>
      </c>
    </row>
    <row r="666" spans="1:227" x14ac:dyDescent="0.2">
      <c r="A666" t="s">
        <v>767</v>
      </c>
      <c r="B666" t="s">
        <v>185</v>
      </c>
      <c r="C666" t="s">
        <v>93</v>
      </c>
      <c r="D666" t="s">
        <v>670</v>
      </c>
      <c r="E666" t="s">
        <v>127</v>
      </c>
      <c r="F666" t="s">
        <v>628</v>
      </c>
    </row>
    <row r="667" spans="1:227" x14ac:dyDescent="0.2">
      <c r="A667" t="s">
        <v>401</v>
      </c>
      <c r="B667" s="14" t="s">
        <v>185</v>
      </c>
      <c r="C667" s="15" t="s">
        <v>101</v>
      </c>
      <c r="D667" s="16" t="s">
        <v>661</v>
      </c>
      <c r="E667" s="18" t="s">
        <v>122</v>
      </c>
      <c r="F667" s="17" t="s">
        <v>127</v>
      </c>
      <c r="G667" s="14" t="s">
        <v>635</v>
      </c>
      <c r="H667" s="19" t="s">
        <v>153</v>
      </c>
    </row>
    <row r="668" spans="1:227" x14ac:dyDescent="0.2">
      <c r="A668" t="s">
        <v>768</v>
      </c>
      <c r="B668" t="s">
        <v>185</v>
      </c>
      <c r="C668" t="s">
        <v>101</v>
      </c>
      <c r="D668" t="s">
        <v>661</v>
      </c>
      <c r="E668" t="s">
        <v>122</v>
      </c>
      <c r="F668" t="s">
        <v>127</v>
      </c>
      <c r="G668" t="s">
        <v>635</v>
      </c>
    </row>
    <row r="669" spans="1:227" x14ac:dyDescent="0.2">
      <c r="A669" t="s">
        <v>403</v>
      </c>
    </row>
    <row r="670" spans="1:227" x14ac:dyDescent="0.2">
      <c r="A670" t="s">
        <v>769</v>
      </c>
      <c r="C670" t="s">
        <v>101</v>
      </c>
      <c r="D670" t="s">
        <v>661</v>
      </c>
      <c r="E670" t="s">
        <v>127</v>
      </c>
      <c r="F670" t="s">
        <v>635</v>
      </c>
    </row>
    <row r="671" spans="1:227" x14ac:dyDescent="0.2">
      <c r="A671" t="s">
        <v>405</v>
      </c>
      <c r="B671" s="14" t="s">
        <v>185</v>
      </c>
      <c r="C671" s="15" t="s">
        <v>101</v>
      </c>
      <c r="D671" s="16" t="s">
        <v>771</v>
      </c>
    </row>
    <row r="672" spans="1:227" x14ac:dyDescent="0.2">
      <c r="A672" s="23" t="s">
        <v>770</v>
      </c>
      <c r="B672" s="23" t="s">
        <v>185</v>
      </c>
      <c r="C672" s="23" t="s">
        <v>101</v>
      </c>
      <c r="D672" s="23" t="s">
        <v>771</v>
      </c>
      <c r="E672" s="23" t="s">
        <v>163</v>
      </c>
      <c r="F672" s="23" t="s">
        <v>175</v>
      </c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  <c r="CB672" s="23"/>
      <c r="CC672" s="23"/>
      <c r="CD672" s="23"/>
      <c r="CE672" s="23"/>
      <c r="CF672" s="23"/>
      <c r="CG672" s="23"/>
      <c r="CH672" s="23"/>
      <c r="CI672" s="23"/>
      <c r="CJ672" s="23"/>
      <c r="CK672" s="23"/>
      <c r="CL672" s="23"/>
      <c r="CM672" s="23"/>
      <c r="CN672" s="23"/>
      <c r="CO672" s="23"/>
      <c r="CP672" s="23"/>
      <c r="CQ672" s="23"/>
      <c r="CR672" s="23"/>
      <c r="CS672" s="23"/>
      <c r="CT672" s="23"/>
      <c r="CU672" s="23"/>
      <c r="CV672" s="23"/>
      <c r="CW672" s="23"/>
      <c r="CX672" s="23"/>
      <c r="CY672" s="23"/>
      <c r="CZ672" s="23"/>
      <c r="DA672" s="23"/>
      <c r="DB672" s="23"/>
      <c r="DC672" s="23"/>
      <c r="DD672" s="23"/>
      <c r="DE672" s="23"/>
      <c r="DF672" s="23"/>
      <c r="DG672" s="23"/>
      <c r="DH672" s="23"/>
      <c r="DI672" s="23"/>
      <c r="DJ672" s="23"/>
      <c r="DK672" s="23"/>
      <c r="DL672" s="23"/>
      <c r="DM672" s="23"/>
      <c r="DN672" s="23"/>
      <c r="DO672" s="23"/>
      <c r="DP672" s="23"/>
      <c r="DQ672" s="23"/>
      <c r="DR672" s="23"/>
      <c r="DS672" s="23"/>
      <c r="DT672" s="23"/>
      <c r="DU672" s="23"/>
      <c r="DV672" s="23"/>
      <c r="DW672" s="23"/>
      <c r="DX672" s="23"/>
      <c r="DY672" s="23"/>
      <c r="DZ672" s="23"/>
      <c r="EA672" s="23"/>
      <c r="EB672" s="23"/>
      <c r="EC672" s="23"/>
      <c r="ED672" s="23"/>
      <c r="EE672" s="23"/>
      <c r="EF672" s="23"/>
      <c r="EG672" s="23"/>
      <c r="EH672" s="23"/>
      <c r="EI672" s="23"/>
      <c r="EJ672" s="23"/>
      <c r="EK672" s="23"/>
      <c r="EL672" s="23"/>
      <c r="EM672" s="23"/>
      <c r="EN672" s="23"/>
      <c r="EO672" s="23"/>
      <c r="EP672" s="23"/>
      <c r="EQ672" s="23"/>
      <c r="ER672" s="23"/>
      <c r="ES672" s="23"/>
      <c r="ET672" s="23"/>
      <c r="EU672" s="23"/>
      <c r="EV672" s="23"/>
      <c r="EW672" s="23"/>
      <c r="EX672" s="23"/>
      <c r="EY672" s="23"/>
      <c r="EZ672" s="23"/>
      <c r="FA672" s="23"/>
      <c r="FB672" s="23"/>
      <c r="FC672" s="23"/>
      <c r="FD672" s="23"/>
      <c r="FE672" s="23"/>
      <c r="FF672" s="23"/>
      <c r="FG672" s="23"/>
      <c r="FH672" s="23"/>
      <c r="FI672" s="23"/>
      <c r="FJ672" s="23"/>
      <c r="FK672" s="23"/>
      <c r="FL672" s="23"/>
      <c r="FM672" s="23"/>
      <c r="FN672" s="23"/>
      <c r="FO672" s="23"/>
      <c r="FP672" s="23"/>
      <c r="FQ672" s="23"/>
      <c r="FR672" s="23"/>
      <c r="FS672" s="23"/>
      <c r="FT672" s="23"/>
      <c r="FU672" s="23"/>
      <c r="FV672" s="23"/>
      <c r="FW672" s="23"/>
      <c r="FX672" s="23"/>
      <c r="FY672" s="23"/>
      <c r="FZ672" s="23"/>
      <c r="GA672" s="23"/>
      <c r="GB672" s="23"/>
      <c r="GC672" s="23"/>
      <c r="GD672" s="23"/>
      <c r="GE672" s="23"/>
      <c r="GF672" s="23"/>
      <c r="GG672" s="23"/>
      <c r="GH672" s="23"/>
      <c r="GI672" s="23"/>
      <c r="GJ672" s="23"/>
      <c r="GK672" s="23"/>
      <c r="GL672" s="23"/>
      <c r="GM672" s="23"/>
      <c r="GN672" s="23"/>
      <c r="GO672" s="23"/>
      <c r="GP672" s="23"/>
      <c r="GQ672" s="23"/>
      <c r="GR672" s="23"/>
      <c r="GS672" s="23"/>
      <c r="GT672" s="23"/>
      <c r="GU672" s="23"/>
      <c r="GV672" s="23"/>
      <c r="GW672" s="23"/>
      <c r="GX672" s="23"/>
      <c r="GY672" s="23"/>
      <c r="GZ672" s="23"/>
      <c r="HA672" s="23"/>
      <c r="HB672" s="23"/>
      <c r="HC672" s="23"/>
      <c r="HD672" s="23"/>
      <c r="HE672" s="23"/>
      <c r="HF672" s="23"/>
      <c r="HG672" s="23"/>
      <c r="HH672" s="23"/>
      <c r="HI672" s="23"/>
      <c r="HJ672" s="23"/>
      <c r="HK672" s="23"/>
      <c r="HL672" s="23"/>
      <c r="HM672" s="23"/>
      <c r="HN672" s="23"/>
      <c r="HO672" s="23"/>
      <c r="HP672" s="23"/>
      <c r="HQ672" s="23"/>
      <c r="HR672" s="23"/>
      <c r="HS672" s="23"/>
    </row>
    <row r="673" spans="1:227" x14ac:dyDescent="0.2">
      <c r="A673" t="s">
        <v>407</v>
      </c>
      <c r="B673" s="14" t="s">
        <v>185</v>
      </c>
    </row>
    <row r="674" spans="1:227" x14ac:dyDescent="0.2">
      <c r="A674" t="s">
        <v>772</v>
      </c>
      <c r="B674" t="s">
        <v>185</v>
      </c>
      <c r="C674" t="s">
        <v>92</v>
      </c>
      <c r="D674" t="s">
        <v>634</v>
      </c>
      <c r="E674" t="s">
        <v>127</v>
      </c>
      <c r="F674" t="s">
        <v>651</v>
      </c>
      <c r="G674" t="s">
        <v>142</v>
      </c>
      <c r="H674" t="s">
        <v>147</v>
      </c>
      <c r="I674" t="s">
        <v>143</v>
      </c>
    </row>
    <row r="675" spans="1:227" x14ac:dyDescent="0.2">
      <c r="A675" t="s">
        <v>409</v>
      </c>
      <c r="B675" s="14" t="s">
        <v>13</v>
      </c>
      <c r="C675" s="15" t="s">
        <v>90</v>
      </c>
    </row>
    <row r="676" spans="1:227" x14ac:dyDescent="0.2">
      <c r="A676" t="s">
        <v>773</v>
      </c>
      <c r="B676" t="s">
        <v>185</v>
      </c>
      <c r="C676" t="s">
        <v>90</v>
      </c>
      <c r="D676" t="s">
        <v>650</v>
      </c>
      <c r="E676" t="s">
        <v>122</v>
      </c>
      <c r="F676" t="s">
        <v>152</v>
      </c>
    </row>
    <row r="677" spans="1:227" x14ac:dyDescent="0.2">
      <c r="A677" t="s">
        <v>411</v>
      </c>
      <c r="B677" s="14" t="s">
        <v>236</v>
      </c>
      <c r="C677" s="15" t="s">
        <v>92</v>
      </c>
      <c r="D677" s="16" t="s">
        <v>670</v>
      </c>
      <c r="E677" s="17" t="s">
        <v>127</v>
      </c>
      <c r="F677" s="14" t="s">
        <v>644</v>
      </c>
    </row>
    <row r="678" spans="1:227" x14ac:dyDescent="0.2">
      <c r="A678" s="23" t="s">
        <v>774</v>
      </c>
      <c r="B678" s="23" t="s">
        <v>236</v>
      </c>
      <c r="C678" s="23" t="s">
        <v>92</v>
      </c>
      <c r="D678" s="23" t="s">
        <v>670</v>
      </c>
      <c r="E678" s="23" t="s">
        <v>127</v>
      </c>
      <c r="F678" s="23" t="s">
        <v>644</v>
      </c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  <c r="CB678" s="23"/>
      <c r="CC678" s="23"/>
      <c r="CD678" s="23"/>
      <c r="CE678" s="23"/>
      <c r="CF678" s="23"/>
      <c r="CG678" s="23"/>
      <c r="CH678" s="23"/>
      <c r="CI678" s="23"/>
      <c r="CJ678" s="23"/>
      <c r="CK678" s="23"/>
      <c r="CL678" s="23"/>
      <c r="CM678" s="23"/>
      <c r="CN678" s="23"/>
      <c r="CO678" s="23"/>
      <c r="CP678" s="23"/>
      <c r="CQ678" s="23"/>
      <c r="CR678" s="23"/>
      <c r="CS678" s="23"/>
      <c r="CT678" s="23"/>
      <c r="CU678" s="23"/>
      <c r="CV678" s="23"/>
      <c r="CW678" s="23"/>
      <c r="CX678" s="23"/>
      <c r="CY678" s="23"/>
      <c r="CZ678" s="23"/>
      <c r="DA678" s="23"/>
      <c r="DB678" s="23"/>
      <c r="DC678" s="23"/>
      <c r="DD678" s="23"/>
      <c r="DE678" s="23"/>
      <c r="DF678" s="23"/>
      <c r="DG678" s="23"/>
      <c r="DH678" s="23"/>
      <c r="DI678" s="23"/>
      <c r="DJ678" s="23"/>
      <c r="DK678" s="23"/>
      <c r="DL678" s="23"/>
      <c r="DM678" s="23"/>
      <c r="DN678" s="23"/>
      <c r="DO678" s="23"/>
      <c r="DP678" s="23"/>
      <c r="DQ678" s="23"/>
      <c r="DR678" s="23"/>
      <c r="DS678" s="23"/>
      <c r="DT678" s="23"/>
      <c r="DU678" s="23"/>
      <c r="DV678" s="23"/>
      <c r="DW678" s="23"/>
      <c r="DX678" s="23"/>
      <c r="DY678" s="23"/>
      <c r="DZ678" s="23"/>
      <c r="EA678" s="23"/>
      <c r="EB678" s="23"/>
      <c r="EC678" s="23"/>
      <c r="ED678" s="23"/>
      <c r="EE678" s="23"/>
      <c r="EF678" s="23"/>
      <c r="EG678" s="23"/>
      <c r="EH678" s="23"/>
      <c r="EI678" s="23"/>
      <c r="EJ678" s="23"/>
      <c r="EK678" s="23"/>
      <c r="EL678" s="23"/>
      <c r="EM678" s="23"/>
      <c r="EN678" s="23"/>
      <c r="EO678" s="23"/>
      <c r="EP678" s="23"/>
      <c r="EQ678" s="23"/>
      <c r="ER678" s="23"/>
      <c r="ES678" s="23"/>
      <c r="ET678" s="23"/>
      <c r="EU678" s="23"/>
      <c r="EV678" s="23"/>
      <c r="EW678" s="23"/>
      <c r="EX678" s="23"/>
      <c r="EY678" s="23"/>
      <c r="EZ678" s="23"/>
      <c r="FA678" s="23"/>
      <c r="FB678" s="23"/>
      <c r="FC678" s="23"/>
      <c r="FD678" s="23"/>
      <c r="FE678" s="23"/>
      <c r="FF678" s="23"/>
      <c r="FG678" s="23"/>
      <c r="FH678" s="23"/>
      <c r="FI678" s="23"/>
      <c r="FJ678" s="23"/>
      <c r="FK678" s="23"/>
      <c r="FL678" s="23"/>
      <c r="FM678" s="23"/>
      <c r="FN678" s="23"/>
      <c r="FO678" s="23"/>
      <c r="FP678" s="23"/>
      <c r="FQ678" s="23"/>
      <c r="FR678" s="23"/>
      <c r="FS678" s="23"/>
      <c r="FT678" s="23"/>
      <c r="FU678" s="23"/>
      <c r="FV678" s="23"/>
      <c r="FW678" s="23"/>
      <c r="FX678" s="23"/>
      <c r="FY678" s="23"/>
      <c r="FZ678" s="23"/>
      <c r="GA678" s="23"/>
      <c r="GB678" s="23"/>
      <c r="GC678" s="23"/>
      <c r="GD678" s="23"/>
      <c r="GE678" s="23"/>
      <c r="GF678" s="23"/>
      <c r="GG678" s="23"/>
      <c r="GH678" s="23"/>
      <c r="GI678" s="23"/>
      <c r="GJ678" s="23"/>
      <c r="GK678" s="23"/>
      <c r="GL678" s="23"/>
      <c r="GM678" s="23"/>
      <c r="GN678" s="23"/>
      <c r="GO678" s="23"/>
      <c r="GP678" s="23"/>
      <c r="GQ678" s="23"/>
      <c r="GR678" s="23"/>
      <c r="GS678" s="23"/>
      <c r="GT678" s="23"/>
      <c r="GU678" s="23"/>
      <c r="GV678" s="23"/>
      <c r="GW678" s="23"/>
      <c r="GX678" s="23"/>
      <c r="GY678" s="23"/>
      <c r="GZ678" s="23"/>
      <c r="HA678" s="23"/>
      <c r="HB678" s="23"/>
      <c r="HC678" s="23"/>
      <c r="HD678" s="23"/>
      <c r="HE678" s="23"/>
      <c r="HF678" s="23"/>
      <c r="HG678" s="23"/>
      <c r="HH678" s="23"/>
      <c r="HI678" s="23"/>
      <c r="HJ678" s="23"/>
      <c r="HK678" s="23"/>
      <c r="HL678" s="23"/>
      <c r="HM678" s="23"/>
      <c r="HN678" s="23"/>
      <c r="HO678" s="23"/>
      <c r="HP678" s="23"/>
      <c r="HQ678" s="23"/>
      <c r="HR678" s="23"/>
      <c r="HS678" s="23"/>
    </row>
    <row r="679" spans="1:227" x14ac:dyDescent="0.2">
      <c r="A679" t="s">
        <v>413</v>
      </c>
      <c r="C679" s="15" t="s">
        <v>91</v>
      </c>
      <c r="D679" s="16" t="s">
        <v>788</v>
      </c>
      <c r="E679" s="17" t="s">
        <v>127</v>
      </c>
    </row>
    <row r="680" spans="1:227" x14ac:dyDescent="0.2">
      <c r="A680" t="s">
        <v>775</v>
      </c>
      <c r="C680" t="s">
        <v>87</v>
      </c>
      <c r="D680" t="s">
        <v>771</v>
      </c>
      <c r="E680" t="s">
        <v>127</v>
      </c>
      <c r="F680" t="s">
        <v>628</v>
      </c>
    </row>
    <row r="681" spans="1:227" x14ac:dyDescent="0.2">
      <c r="A681" t="s">
        <v>415</v>
      </c>
      <c r="B681" s="14" t="s">
        <v>185</v>
      </c>
      <c r="C681" s="15" t="s">
        <v>84</v>
      </c>
      <c r="D681" s="16" t="s">
        <v>690</v>
      </c>
      <c r="E681" s="17" t="s">
        <v>127</v>
      </c>
      <c r="F681" s="14" t="s">
        <v>739</v>
      </c>
    </row>
    <row r="682" spans="1:227" x14ac:dyDescent="0.2">
      <c r="A682" t="s">
        <v>776</v>
      </c>
      <c r="B682" t="s">
        <v>185</v>
      </c>
      <c r="C682" t="s">
        <v>84</v>
      </c>
      <c r="D682" t="s">
        <v>690</v>
      </c>
    </row>
    <row r="683" spans="1:227" x14ac:dyDescent="0.2">
      <c r="A683" t="s">
        <v>417</v>
      </c>
      <c r="C683" s="15" t="s">
        <v>101</v>
      </c>
      <c r="D683" s="16" t="s">
        <v>746</v>
      </c>
      <c r="E683" s="17" t="s">
        <v>127</v>
      </c>
      <c r="F683" s="14" t="s">
        <v>642</v>
      </c>
      <c r="G683" s="21" t="s">
        <v>142</v>
      </c>
      <c r="H683" s="21" t="s">
        <v>142</v>
      </c>
      <c r="I683" s="21" t="s">
        <v>142</v>
      </c>
    </row>
    <row r="684" spans="1:227" x14ac:dyDescent="0.2">
      <c r="A684" t="s">
        <v>777</v>
      </c>
      <c r="C684" t="s">
        <v>101</v>
      </c>
      <c r="D684" t="s">
        <v>746</v>
      </c>
      <c r="E684" t="s">
        <v>127</v>
      </c>
      <c r="F684" t="s">
        <v>642</v>
      </c>
      <c r="G684" t="s">
        <v>142</v>
      </c>
      <c r="H684" t="s">
        <v>147</v>
      </c>
      <c r="I684" t="s">
        <v>143</v>
      </c>
    </row>
    <row r="685" spans="1:227" x14ac:dyDescent="0.2">
      <c r="A685" t="s">
        <v>419</v>
      </c>
      <c r="C685" s="15" t="s">
        <v>92</v>
      </c>
      <c r="D685" s="16" t="s">
        <v>634</v>
      </c>
      <c r="E685" s="17" t="s">
        <v>127</v>
      </c>
      <c r="F685" s="14" t="s">
        <v>635</v>
      </c>
    </row>
    <row r="686" spans="1:227" x14ac:dyDescent="0.2">
      <c r="A686" t="s">
        <v>778</v>
      </c>
      <c r="C686" t="s">
        <v>92</v>
      </c>
      <c r="D686" t="s">
        <v>627</v>
      </c>
      <c r="E686" t="s">
        <v>127</v>
      </c>
      <c r="F686" t="s">
        <v>748</v>
      </c>
    </row>
    <row r="687" spans="1:227" x14ac:dyDescent="0.2">
      <c r="A687" t="s">
        <v>421</v>
      </c>
    </row>
    <row r="688" spans="1:227" x14ac:dyDescent="0.2">
      <c r="A688" t="s">
        <v>779</v>
      </c>
      <c r="B688" t="s">
        <v>185</v>
      </c>
      <c r="C688" t="s">
        <v>91</v>
      </c>
      <c r="D688" t="s">
        <v>661</v>
      </c>
      <c r="E688" t="s">
        <v>127</v>
      </c>
      <c r="F688" t="s">
        <v>739</v>
      </c>
    </row>
    <row r="689" spans="1:9" x14ac:dyDescent="0.2">
      <c r="A689" t="s">
        <v>423</v>
      </c>
      <c r="B689" s="14" t="s">
        <v>185</v>
      </c>
      <c r="C689" s="15" t="s">
        <v>89</v>
      </c>
      <c r="D689" s="16" t="s">
        <v>670</v>
      </c>
      <c r="E689" s="17" t="s">
        <v>127</v>
      </c>
      <c r="F689" s="14" t="s">
        <v>628</v>
      </c>
    </row>
    <row r="690" spans="1:9" x14ac:dyDescent="0.2">
      <c r="A690" t="s">
        <v>780</v>
      </c>
      <c r="B690" t="s">
        <v>185</v>
      </c>
      <c r="C690" t="s">
        <v>89</v>
      </c>
      <c r="D690" t="s">
        <v>670</v>
      </c>
      <c r="E690" t="s">
        <v>127</v>
      </c>
      <c r="F690" t="s">
        <v>628</v>
      </c>
    </row>
    <row r="691" spans="1:9" x14ac:dyDescent="0.2">
      <c r="A691" t="s">
        <v>425</v>
      </c>
      <c r="B691" s="14" t="s">
        <v>185</v>
      </c>
      <c r="C691" s="15" t="s">
        <v>85</v>
      </c>
      <c r="D691" s="16" t="s">
        <v>672</v>
      </c>
      <c r="E691" s="19" t="s">
        <v>162</v>
      </c>
      <c r="F691" s="17" t="s">
        <v>131</v>
      </c>
      <c r="G691" s="14" t="s">
        <v>642</v>
      </c>
      <c r="H691" s="21" t="s">
        <v>142</v>
      </c>
      <c r="I691" s="21" t="s">
        <v>142</v>
      </c>
    </row>
    <row r="692" spans="1:9" x14ac:dyDescent="0.2">
      <c r="A692" t="s">
        <v>781</v>
      </c>
      <c r="B692" t="s">
        <v>185</v>
      </c>
      <c r="C692" t="s">
        <v>85</v>
      </c>
      <c r="D692" t="s">
        <v>672</v>
      </c>
      <c r="E692" t="s">
        <v>162</v>
      </c>
      <c r="F692" t="s">
        <v>131</v>
      </c>
      <c r="G692" t="s">
        <v>642</v>
      </c>
      <c r="H692" t="s">
        <v>142</v>
      </c>
      <c r="I692" t="s">
        <v>144</v>
      </c>
    </row>
    <row r="693" spans="1:9" x14ac:dyDescent="0.2">
      <c r="A693" t="s">
        <v>427</v>
      </c>
      <c r="B693" s="14" t="s">
        <v>185</v>
      </c>
      <c r="C693" s="15" t="s">
        <v>88</v>
      </c>
      <c r="D693" s="16" t="s">
        <v>659</v>
      </c>
      <c r="E693" s="17" t="s">
        <v>127</v>
      </c>
      <c r="F693" s="14" t="s">
        <v>628</v>
      </c>
      <c r="G693" s="19" t="s">
        <v>152</v>
      </c>
    </row>
    <row r="694" spans="1:9" x14ac:dyDescent="0.2">
      <c r="A694" t="s">
        <v>782</v>
      </c>
      <c r="B694" t="s">
        <v>185</v>
      </c>
      <c r="C694" t="s">
        <v>88</v>
      </c>
      <c r="D694" t="s">
        <v>659</v>
      </c>
      <c r="E694" t="s">
        <v>127</v>
      </c>
      <c r="F694" t="s">
        <v>628</v>
      </c>
    </row>
    <row r="695" spans="1:9" x14ac:dyDescent="0.2">
      <c r="A695" t="s">
        <v>429</v>
      </c>
      <c r="B695" s="14" t="s">
        <v>180</v>
      </c>
      <c r="C695" s="15" t="s">
        <v>101</v>
      </c>
      <c r="D695" s="16" t="s">
        <v>746</v>
      </c>
      <c r="E695" s="17" t="s">
        <v>127</v>
      </c>
    </row>
    <row r="696" spans="1:9" x14ac:dyDescent="0.2">
      <c r="A696" t="s">
        <v>783</v>
      </c>
      <c r="B696" t="s">
        <v>180</v>
      </c>
      <c r="C696" t="s">
        <v>101</v>
      </c>
      <c r="D696" t="s">
        <v>746</v>
      </c>
      <c r="E696" t="s">
        <v>127</v>
      </c>
      <c r="F696" t="s">
        <v>753</v>
      </c>
    </row>
    <row r="697" spans="1:9" x14ac:dyDescent="0.2">
      <c r="A697" t="s">
        <v>431</v>
      </c>
    </row>
    <row r="698" spans="1:9" x14ac:dyDescent="0.2">
      <c r="A698" t="s">
        <v>783</v>
      </c>
      <c r="B698" t="s">
        <v>180</v>
      </c>
      <c r="C698" t="s">
        <v>101</v>
      </c>
      <c r="D698" t="s">
        <v>746</v>
      </c>
      <c r="E698" t="s">
        <v>127</v>
      </c>
      <c r="F698" t="s">
        <v>753</v>
      </c>
    </row>
    <row r="699" spans="1:9" x14ac:dyDescent="0.2">
      <c r="A699" t="s">
        <v>433</v>
      </c>
      <c r="B699" s="14" t="s">
        <v>185</v>
      </c>
      <c r="C699" s="15" t="s">
        <v>105</v>
      </c>
      <c r="D699" s="16" t="s">
        <v>690</v>
      </c>
      <c r="E699" s="17" t="s">
        <v>127</v>
      </c>
      <c r="F699" s="14" t="s">
        <v>628</v>
      </c>
      <c r="G699" s="21" t="s">
        <v>142</v>
      </c>
      <c r="H699" s="20" t="s">
        <v>174</v>
      </c>
      <c r="I699" s="21" t="s">
        <v>142</v>
      </c>
    </row>
    <row r="700" spans="1:9" x14ac:dyDescent="0.2">
      <c r="A700" t="s">
        <v>784</v>
      </c>
      <c r="B700" t="s">
        <v>185</v>
      </c>
      <c r="C700" t="s">
        <v>105</v>
      </c>
      <c r="D700" t="s">
        <v>690</v>
      </c>
      <c r="E700" t="s">
        <v>127</v>
      </c>
      <c r="F700" t="s">
        <v>676</v>
      </c>
      <c r="G700" t="s">
        <v>142</v>
      </c>
      <c r="H700" t="s">
        <v>174</v>
      </c>
      <c r="I700" t="s">
        <v>143</v>
      </c>
    </row>
    <row r="701" spans="1:9" x14ac:dyDescent="0.2">
      <c r="A701" t="s">
        <v>435</v>
      </c>
      <c r="B701" s="14" t="s">
        <v>185</v>
      </c>
      <c r="C701" s="15" t="s">
        <v>14</v>
      </c>
    </row>
    <row r="702" spans="1:9" x14ac:dyDescent="0.2">
      <c r="A702" t="s">
        <v>785</v>
      </c>
      <c r="B702" t="s">
        <v>185</v>
      </c>
      <c r="C702" t="s">
        <v>105</v>
      </c>
      <c r="D702" t="s">
        <v>663</v>
      </c>
      <c r="E702" t="s">
        <v>154</v>
      </c>
      <c r="F702" t="s">
        <v>127</v>
      </c>
      <c r="G702" t="s">
        <v>628</v>
      </c>
    </row>
    <row r="703" spans="1:9" x14ac:dyDescent="0.2">
      <c r="A703" t="s">
        <v>437</v>
      </c>
      <c r="C703" s="15" t="s">
        <v>105</v>
      </c>
      <c r="D703" s="16" t="s">
        <v>737</v>
      </c>
      <c r="E703" s="17" t="s">
        <v>127</v>
      </c>
      <c r="F703" s="19" t="s">
        <v>664</v>
      </c>
    </row>
    <row r="704" spans="1:9" x14ac:dyDescent="0.2">
      <c r="A704" t="s">
        <v>786</v>
      </c>
      <c r="C704" t="s">
        <v>105</v>
      </c>
      <c r="D704" t="s">
        <v>737</v>
      </c>
      <c r="E704" t="s">
        <v>127</v>
      </c>
      <c r="F704" t="s">
        <v>664</v>
      </c>
    </row>
    <row r="705" spans="1:227" x14ac:dyDescent="0.2">
      <c r="A705" t="s">
        <v>439</v>
      </c>
      <c r="B705" s="14" t="s">
        <v>185</v>
      </c>
      <c r="C705" s="15" t="s">
        <v>101</v>
      </c>
      <c r="D705" s="16" t="s">
        <v>788</v>
      </c>
      <c r="E705" s="18" t="s">
        <v>117</v>
      </c>
      <c r="F705" s="17" t="s">
        <v>127</v>
      </c>
      <c r="G705" s="14" t="s">
        <v>628</v>
      </c>
    </row>
    <row r="706" spans="1:227" x14ac:dyDescent="0.2">
      <c r="A706" t="s">
        <v>787</v>
      </c>
      <c r="C706" t="s">
        <v>101</v>
      </c>
      <c r="D706" t="s">
        <v>788</v>
      </c>
      <c r="E706" t="s">
        <v>117</v>
      </c>
      <c r="F706" t="s">
        <v>127</v>
      </c>
      <c r="G706" t="s">
        <v>628</v>
      </c>
    </row>
    <row r="707" spans="1:227" x14ac:dyDescent="0.2">
      <c r="A707" t="s">
        <v>441</v>
      </c>
      <c r="B707" s="14" t="s">
        <v>185</v>
      </c>
      <c r="C707" s="15" t="s">
        <v>82</v>
      </c>
      <c r="D707" s="16" t="s">
        <v>690</v>
      </c>
      <c r="E707" s="17" t="s">
        <v>127</v>
      </c>
      <c r="F707" s="19" t="s">
        <v>673</v>
      </c>
    </row>
    <row r="708" spans="1:227" x14ac:dyDescent="0.2">
      <c r="A708" t="s">
        <v>789</v>
      </c>
      <c r="B708" t="s">
        <v>185</v>
      </c>
      <c r="C708" t="s">
        <v>82</v>
      </c>
      <c r="D708" t="s">
        <v>690</v>
      </c>
      <c r="E708" t="s">
        <v>127</v>
      </c>
      <c r="F708" t="s">
        <v>673</v>
      </c>
    </row>
    <row r="709" spans="1:227" x14ac:dyDescent="0.2">
      <c r="A709" t="s">
        <v>443</v>
      </c>
      <c r="B709" s="14" t="s">
        <v>185</v>
      </c>
      <c r="C709" s="15" t="s">
        <v>90</v>
      </c>
      <c r="D709" s="16" t="s">
        <v>627</v>
      </c>
      <c r="E709" s="17" t="s">
        <v>127</v>
      </c>
    </row>
    <row r="710" spans="1:227" x14ac:dyDescent="0.2">
      <c r="A710" s="23" t="s">
        <v>790</v>
      </c>
      <c r="B710" s="23" t="s">
        <v>185</v>
      </c>
      <c r="C710" s="23" t="s">
        <v>90</v>
      </c>
      <c r="D710" s="23" t="s">
        <v>627</v>
      </c>
      <c r="E710" s="23" t="s">
        <v>127</v>
      </c>
      <c r="F710" s="23" t="s">
        <v>628</v>
      </c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  <c r="CB710" s="23"/>
      <c r="CC710" s="23"/>
      <c r="CD710" s="23"/>
      <c r="CE710" s="23"/>
      <c r="CF710" s="23"/>
      <c r="CG710" s="23"/>
      <c r="CH710" s="23"/>
      <c r="CI710" s="23"/>
      <c r="CJ710" s="23"/>
      <c r="CK710" s="23"/>
      <c r="CL710" s="23"/>
      <c r="CM710" s="23"/>
      <c r="CN710" s="23"/>
      <c r="CO710" s="23"/>
      <c r="CP710" s="23"/>
      <c r="CQ710" s="23"/>
      <c r="CR710" s="23"/>
      <c r="CS710" s="23"/>
      <c r="CT710" s="23"/>
      <c r="CU710" s="23"/>
      <c r="CV710" s="23"/>
      <c r="CW710" s="23"/>
      <c r="CX710" s="23"/>
      <c r="CY710" s="23"/>
      <c r="CZ710" s="23"/>
      <c r="DA710" s="23"/>
      <c r="DB710" s="23"/>
      <c r="DC710" s="23"/>
      <c r="DD710" s="23"/>
      <c r="DE710" s="23"/>
      <c r="DF710" s="23"/>
      <c r="DG710" s="23"/>
      <c r="DH710" s="23"/>
      <c r="DI710" s="23"/>
      <c r="DJ710" s="23"/>
      <c r="DK710" s="23"/>
      <c r="DL710" s="23"/>
      <c r="DM710" s="23"/>
      <c r="DN710" s="23"/>
      <c r="DO710" s="23"/>
      <c r="DP710" s="23"/>
      <c r="DQ710" s="23"/>
      <c r="DR710" s="23"/>
      <c r="DS710" s="23"/>
      <c r="DT710" s="23"/>
      <c r="DU710" s="23"/>
      <c r="DV710" s="23"/>
      <c r="DW710" s="23"/>
      <c r="DX710" s="23"/>
      <c r="DY710" s="23"/>
      <c r="DZ710" s="23"/>
      <c r="EA710" s="23"/>
      <c r="EB710" s="23"/>
      <c r="EC710" s="23"/>
      <c r="ED710" s="23"/>
      <c r="EE710" s="23"/>
      <c r="EF710" s="23"/>
      <c r="EG710" s="23"/>
      <c r="EH710" s="23"/>
      <c r="EI710" s="23"/>
      <c r="EJ710" s="23"/>
      <c r="EK710" s="23"/>
      <c r="EL710" s="23"/>
      <c r="EM710" s="23"/>
      <c r="EN710" s="23"/>
      <c r="EO710" s="23"/>
      <c r="EP710" s="23"/>
      <c r="EQ710" s="23"/>
      <c r="ER710" s="23"/>
      <c r="ES710" s="23"/>
      <c r="ET710" s="23"/>
      <c r="EU710" s="23"/>
      <c r="EV710" s="23"/>
      <c r="EW710" s="23"/>
      <c r="EX710" s="23"/>
      <c r="EY710" s="23"/>
      <c r="EZ710" s="23"/>
      <c r="FA710" s="23"/>
      <c r="FB710" s="23"/>
      <c r="FC710" s="23"/>
      <c r="FD710" s="23"/>
      <c r="FE710" s="23"/>
      <c r="FF710" s="23"/>
      <c r="FG710" s="23"/>
      <c r="FH710" s="23"/>
      <c r="FI710" s="23"/>
      <c r="FJ710" s="23"/>
      <c r="FK710" s="23"/>
      <c r="FL710" s="23"/>
      <c r="FM710" s="23"/>
      <c r="FN710" s="23"/>
      <c r="FO710" s="23"/>
      <c r="FP710" s="23"/>
      <c r="FQ710" s="23"/>
      <c r="FR710" s="23"/>
      <c r="FS710" s="23"/>
      <c r="FT710" s="23"/>
      <c r="FU710" s="23"/>
      <c r="FV710" s="23"/>
      <c r="FW710" s="23"/>
      <c r="FX710" s="23"/>
      <c r="FY710" s="23"/>
      <c r="FZ710" s="23"/>
      <c r="GA710" s="23"/>
      <c r="GB710" s="23"/>
      <c r="GC710" s="23"/>
      <c r="GD710" s="23"/>
      <c r="GE710" s="23"/>
      <c r="GF710" s="23"/>
      <c r="GG710" s="23"/>
      <c r="GH710" s="23"/>
      <c r="GI710" s="23"/>
      <c r="GJ710" s="23"/>
      <c r="GK710" s="23"/>
      <c r="GL710" s="23"/>
      <c r="GM710" s="23"/>
      <c r="GN710" s="23"/>
      <c r="GO710" s="23"/>
      <c r="GP710" s="23"/>
      <c r="GQ710" s="23"/>
      <c r="GR710" s="23"/>
      <c r="GS710" s="23"/>
      <c r="GT710" s="23"/>
      <c r="GU710" s="23"/>
      <c r="GV710" s="23"/>
      <c r="GW710" s="23"/>
      <c r="GX710" s="23"/>
      <c r="GY710" s="23"/>
      <c r="GZ710" s="23"/>
      <c r="HA710" s="23"/>
      <c r="HB710" s="23"/>
      <c r="HC710" s="23"/>
      <c r="HD710" s="23"/>
      <c r="HE710" s="23"/>
      <c r="HF710" s="23"/>
      <c r="HG710" s="23"/>
      <c r="HH710" s="23"/>
      <c r="HI710" s="23"/>
      <c r="HJ710" s="23"/>
      <c r="HK710" s="23"/>
      <c r="HL710" s="23"/>
      <c r="HM710" s="23"/>
      <c r="HN710" s="23"/>
      <c r="HO710" s="23"/>
      <c r="HP710" s="23"/>
      <c r="HQ710" s="23"/>
      <c r="HR710" s="23"/>
      <c r="HS710" s="23"/>
    </row>
    <row r="711" spans="1:227" x14ac:dyDescent="0.2">
      <c r="A711" t="s">
        <v>445</v>
      </c>
      <c r="B711" s="14" t="s">
        <v>249</v>
      </c>
      <c r="C711" s="15" t="s">
        <v>105</v>
      </c>
      <c r="D711" s="16" t="s">
        <v>690</v>
      </c>
      <c r="E711" s="17" t="s">
        <v>127</v>
      </c>
      <c r="F711" s="19" t="s">
        <v>748</v>
      </c>
    </row>
    <row r="712" spans="1:227" x14ac:dyDescent="0.2">
      <c r="A712" t="s">
        <v>791</v>
      </c>
      <c r="B712" t="s">
        <v>249</v>
      </c>
      <c r="C712" t="s">
        <v>105</v>
      </c>
      <c r="D712" t="s">
        <v>690</v>
      </c>
      <c r="E712" t="s">
        <v>127</v>
      </c>
      <c r="F712" t="s">
        <v>748</v>
      </c>
    </row>
    <row r="713" spans="1:227" x14ac:dyDescent="0.2">
      <c r="A713" t="s">
        <v>447</v>
      </c>
      <c r="B713" s="14" t="s">
        <v>249</v>
      </c>
      <c r="C713" s="15" t="s">
        <v>102</v>
      </c>
      <c r="D713" s="16" t="s">
        <v>670</v>
      </c>
      <c r="E713" s="18" t="s">
        <v>122</v>
      </c>
      <c r="F713" s="20" t="s">
        <v>177</v>
      </c>
      <c r="G713" s="21" t="s">
        <v>28</v>
      </c>
    </row>
    <row r="714" spans="1:227" x14ac:dyDescent="0.2">
      <c r="A714" t="s">
        <v>792</v>
      </c>
      <c r="B714" t="s">
        <v>249</v>
      </c>
      <c r="C714" t="s">
        <v>102</v>
      </c>
      <c r="D714" t="s">
        <v>670</v>
      </c>
      <c r="E714" t="s">
        <v>122</v>
      </c>
      <c r="F714" t="s">
        <v>177</v>
      </c>
      <c r="G714" t="s">
        <v>146</v>
      </c>
    </row>
    <row r="715" spans="1:227" x14ac:dyDescent="0.2">
      <c r="A715" t="s">
        <v>449</v>
      </c>
      <c r="B715" s="14" t="s">
        <v>185</v>
      </c>
      <c r="C715" s="15" t="s">
        <v>84</v>
      </c>
      <c r="D715" s="16" t="s">
        <v>690</v>
      </c>
      <c r="E715" s="17" t="s">
        <v>127</v>
      </c>
    </row>
    <row r="716" spans="1:227" x14ac:dyDescent="0.2">
      <c r="A716" t="s">
        <v>793</v>
      </c>
      <c r="B716" t="s">
        <v>185</v>
      </c>
      <c r="C716" t="s">
        <v>84</v>
      </c>
      <c r="D716" t="s">
        <v>690</v>
      </c>
      <c r="E716" t="s">
        <v>127</v>
      </c>
      <c r="F716" t="s">
        <v>794</v>
      </c>
      <c r="G716" t="s">
        <v>163</v>
      </c>
      <c r="H716" t="s">
        <v>175</v>
      </c>
    </row>
    <row r="717" spans="1:227" x14ac:dyDescent="0.2">
      <c r="A717" t="s">
        <v>451</v>
      </c>
      <c r="B717" s="14" t="s">
        <v>185</v>
      </c>
      <c r="C717" s="15" t="s">
        <v>105</v>
      </c>
      <c r="D717" s="16" t="s">
        <v>690</v>
      </c>
      <c r="E717" s="17" t="s">
        <v>127</v>
      </c>
    </row>
    <row r="718" spans="1:227" x14ac:dyDescent="0.2">
      <c r="A718" t="s">
        <v>795</v>
      </c>
      <c r="C718" t="s">
        <v>105</v>
      </c>
      <c r="D718" t="s">
        <v>737</v>
      </c>
      <c r="E718" t="s">
        <v>127</v>
      </c>
      <c r="F718" t="s">
        <v>644</v>
      </c>
    </row>
    <row r="719" spans="1:227" x14ac:dyDescent="0.2">
      <c r="A719" t="s">
        <v>453</v>
      </c>
      <c r="B719" s="14" t="s">
        <v>455</v>
      </c>
      <c r="C719" s="15" t="s">
        <v>104</v>
      </c>
      <c r="D719" s="16" t="s">
        <v>627</v>
      </c>
      <c r="E719" s="17" t="s">
        <v>127</v>
      </c>
      <c r="F719" s="19" t="s">
        <v>673</v>
      </c>
    </row>
    <row r="720" spans="1:227" x14ac:dyDescent="0.2">
      <c r="A720" t="s">
        <v>796</v>
      </c>
      <c r="B720" t="s">
        <v>455</v>
      </c>
      <c r="C720" t="s">
        <v>104</v>
      </c>
      <c r="D720" t="s">
        <v>627</v>
      </c>
      <c r="E720" t="s">
        <v>127</v>
      </c>
      <c r="F720" t="s">
        <v>673</v>
      </c>
    </row>
    <row r="721" spans="1:8" x14ac:dyDescent="0.2">
      <c r="A721" t="s">
        <v>456</v>
      </c>
      <c r="B721" s="14" t="s">
        <v>236</v>
      </c>
      <c r="C721" s="15" t="s">
        <v>90</v>
      </c>
      <c r="D721" s="16" t="s">
        <v>650</v>
      </c>
      <c r="E721" s="18" t="s">
        <v>24</v>
      </c>
      <c r="F721" s="19" t="s">
        <v>152</v>
      </c>
      <c r="G721" s="17" t="s">
        <v>27</v>
      </c>
    </row>
    <row r="722" spans="1:8" x14ac:dyDescent="0.2">
      <c r="A722" t="s">
        <v>797</v>
      </c>
      <c r="B722" t="s">
        <v>198</v>
      </c>
      <c r="C722" t="s">
        <v>90</v>
      </c>
      <c r="D722" t="s">
        <v>650</v>
      </c>
      <c r="E722" t="s">
        <v>122</v>
      </c>
      <c r="F722" t="s">
        <v>152</v>
      </c>
      <c r="G722" t="s">
        <v>132</v>
      </c>
      <c r="H722" t="s">
        <v>651</v>
      </c>
    </row>
    <row r="723" spans="1:8" x14ac:dyDescent="0.2">
      <c r="A723" t="s">
        <v>458</v>
      </c>
      <c r="B723" s="14" t="s">
        <v>185</v>
      </c>
      <c r="C723" s="15" t="s">
        <v>83</v>
      </c>
      <c r="D723" s="16" t="s">
        <v>771</v>
      </c>
      <c r="E723" s="17" t="s">
        <v>27</v>
      </c>
      <c r="F723" s="19" t="s">
        <v>688</v>
      </c>
    </row>
    <row r="724" spans="1:8" x14ac:dyDescent="0.2">
      <c r="A724" t="s">
        <v>798</v>
      </c>
      <c r="B724" t="s">
        <v>185</v>
      </c>
      <c r="C724" t="s">
        <v>83</v>
      </c>
      <c r="D724" t="s">
        <v>771</v>
      </c>
      <c r="E724" t="s">
        <v>127</v>
      </c>
      <c r="F724" t="s">
        <v>688</v>
      </c>
    </row>
    <row r="725" spans="1:8" x14ac:dyDescent="0.2">
      <c r="A725" t="s">
        <v>460</v>
      </c>
    </row>
    <row r="726" spans="1:8" x14ac:dyDescent="0.2">
      <c r="A726" t="s">
        <v>799</v>
      </c>
      <c r="B726" t="s">
        <v>249</v>
      </c>
      <c r="C726" t="s">
        <v>100</v>
      </c>
      <c r="D726" t="s">
        <v>650</v>
      </c>
      <c r="E726" t="s">
        <v>127</v>
      </c>
      <c r="F726" t="s">
        <v>628</v>
      </c>
    </row>
    <row r="727" spans="1:8" x14ac:dyDescent="0.2">
      <c r="A727" t="s">
        <v>462</v>
      </c>
      <c r="B727" s="14" t="s">
        <v>198</v>
      </c>
      <c r="C727" s="15" t="s">
        <v>90</v>
      </c>
      <c r="D727" s="16" t="s">
        <v>640</v>
      </c>
      <c r="E727" s="18" t="s">
        <v>122</v>
      </c>
      <c r="F727" s="17" t="s">
        <v>127</v>
      </c>
      <c r="G727" s="14" t="s">
        <v>628</v>
      </c>
    </row>
    <row r="728" spans="1:8" x14ac:dyDescent="0.2">
      <c r="A728" t="s">
        <v>800</v>
      </c>
      <c r="B728" t="s">
        <v>198</v>
      </c>
      <c r="C728" t="s">
        <v>90</v>
      </c>
      <c r="D728" t="s">
        <v>640</v>
      </c>
      <c r="E728" t="s">
        <v>122</v>
      </c>
      <c r="F728" t="s">
        <v>127</v>
      </c>
      <c r="G728" t="s">
        <v>628</v>
      </c>
    </row>
    <row r="729" spans="1:8" x14ac:dyDescent="0.2">
      <c r="A729" t="s">
        <v>464</v>
      </c>
      <c r="B729" s="14" t="s">
        <v>185</v>
      </c>
      <c r="C729" s="15" t="s">
        <v>92</v>
      </c>
      <c r="D729" s="16" t="s">
        <v>679</v>
      </c>
      <c r="E729" s="17" t="s">
        <v>127</v>
      </c>
      <c r="F729" s="14" t="s">
        <v>628</v>
      </c>
    </row>
    <row r="730" spans="1:8" x14ac:dyDescent="0.2">
      <c r="A730" t="s">
        <v>801</v>
      </c>
      <c r="B730" t="s">
        <v>185</v>
      </c>
      <c r="C730" t="s">
        <v>92</v>
      </c>
      <c r="D730" t="s">
        <v>679</v>
      </c>
      <c r="E730" t="s">
        <v>127</v>
      </c>
      <c r="F730" t="s">
        <v>628</v>
      </c>
    </row>
    <row r="731" spans="1:8" x14ac:dyDescent="0.2">
      <c r="A731" t="s">
        <v>466</v>
      </c>
      <c r="B731" s="14" t="s">
        <v>185</v>
      </c>
      <c r="C731" s="15" t="s">
        <v>97</v>
      </c>
      <c r="D731" s="16" t="s">
        <v>670</v>
      </c>
      <c r="E731" s="17" t="s">
        <v>127</v>
      </c>
      <c r="F731" s="14" t="s">
        <v>883</v>
      </c>
    </row>
    <row r="732" spans="1:8" x14ac:dyDescent="0.2">
      <c r="A732" t="s">
        <v>802</v>
      </c>
      <c r="B732" t="s">
        <v>185</v>
      </c>
      <c r="C732" t="s">
        <v>97</v>
      </c>
      <c r="D732" t="s">
        <v>670</v>
      </c>
      <c r="E732" t="s">
        <v>127</v>
      </c>
      <c r="F732" t="s">
        <v>739</v>
      </c>
    </row>
    <row r="733" spans="1:8" x14ac:dyDescent="0.2">
      <c r="A733" t="s">
        <v>468</v>
      </c>
      <c r="C733" s="15" t="s">
        <v>90</v>
      </c>
      <c r="D733" s="16" t="s">
        <v>653</v>
      </c>
      <c r="E733" s="18" t="s">
        <v>122</v>
      </c>
      <c r="F733" s="19" t="s">
        <v>152</v>
      </c>
      <c r="G733" s="17" t="s">
        <v>132</v>
      </c>
      <c r="H733" s="14" t="s">
        <v>642</v>
      </c>
    </row>
    <row r="734" spans="1:8" x14ac:dyDescent="0.2">
      <c r="A734" t="s">
        <v>803</v>
      </c>
      <c r="C734" t="s">
        <v>90</v>
      </c>
      <c r="D734" t="s">
        <v>653</v>
      </c>
      <c r="E734" t="s">
        <v>122</v>
      </c>
      <c r="F734" t="s">
        <v>152</v>
      </c>
      <c r="G734" t="s">
        <v>132</v>
      </c>
      <c r="H734" t="s">
        <v>642</v>
      </c>
    </row>
    <row r="735" spans="1:8" x14ac:dyDescent="0.2">
      <c r="A735" t="s">
        <v>470</v>
      </c>
      <c r="B735" s="14" t="s">
        <v>185</v>
      </c>
      <c r="C735" s="15" t="s">
        <v>14</v>
      </c>
      <c r="D735" s="16" t="s">
        <v>886</v>
      </c>
      <c r="E735" s="17" t="s">
        <v>127</v>
      </c>
    </row>
    <row r="736" spans="1:8" x14ac:dyDescent="0.2">
      <c r="A736" t="s">
        <v>804</v>
      </c>
      <c r="C736" t="s">
        <v>91</v>
      </c>
      <c r="D736" t="s">
        <v>672</v>
      </c>
      <c r="E736" t="s">
        <v>127</v>
      </c>
      <c r="F736" t="s">
        <v>664</v>
      </c>
    </row>
    <row r="737" spans="1:227" x14ac:dyDescent="0.2">
      <c r="A737" t="s">
        <v>472</v>
      </c>
      <c r="B737" s="14" t="s">
        <v>185</v>
      </c>
      <c r="C737" s="15" t="s">
        <v>101</v>
      </c>
      <c r="D737" s="16" t="s">
        <v>886</v>
      </c>
      <c r="E737" s="18" t="s">
        <v>24</v>
      </c>
      <c r="F737" s="17" t="s">
        <v>127</v>
      </c>
      <c r="G737" s="14" t="s">
        <v>628</v>
      </c>
    </row>
    <row r="738" spans="1:227" x14ac:dyDescent="0.2">
      <c r="A738" t="s">
        <v>805</v>
      </c>
      <c r="B738" t="s">
        <v>185</v>
      </c>
      <c r="C738" t="s">
        <v>101</v>
      </c>
      <c r="D738" t="s">
        <v>672</v>
      </c>
      <c r="E738" t="s">
        <v>127</v>
      </c>
      <c r="F738" t="s">
        <v>628</v>
      </c>
    </row>
    <row r="739" spans="1:227" x14ac:dyDescent="0.2">
      <c r="A739" t="s">
        <v>474</v>
      </c>
      <c r="B739" s="14" t="s">
        <v>455</v>
      </c>
      <c r="C739" s="15" t="s">
        <v>84</v>
      </c>
      <c r="D739" s="16" t="s">
        <v>640</v>
      </c>
      <c r="E739" s="18" t="s">
        <v>122</v>
      </c>
      <c r="F739" s="21" t="s">
        <v>142</v>
      </c>
      <c r="G739" s="21" t="s">
        <v>142</v>
      </c>
    </row>
    <row r="740" spans="1:227" x14ac:dyDescent="0.2">
      <c r="A740" t="s">
        <v>806</v>
      </c>
      <c r="B740" t="s">
        <v>455</v>
      </c>
      <c r="C740" t="s">
        <v>100</v>
      </c>
      <c r="D740" t="s">
        <v>650</v>
      </c>
      <c r="E740" t="s">
        <v>122</v>
      </c>
      <c r="F740" t="s">
        <v>169</v>
      </c>
    </row>
    <row r="741" spans="1:227" x14ac:dyDescent="0.2">
      <c r="A741" t="s">
        <v>476</v>
      </c>
      <c r="B741" s="14" t="s">
        <v>185</v>
      </c>
      <c r="C741" s="15" t="s">
        <v>103</v>
      </c>
      <c r="D741" s="16" t="s">
        <v>659</v>
      </c>
      <c r="E741" s="17" t="s">
        <v>127</v>
      </c>
      <c r="F741" s="14" t="s">
        <v>628</v>
      </c>
      <c r="G741" s="21" t="s">
        <v>150</v>
      </c>
    </row>
    <row r="742" spans="1:227" x14ac:dyDescent="0.2">
      <c r="A742" s="23" t="s">
        <v>807</v>
      </c>
      <c r="B742" s="23" t="s">
        <v>185</v>
      </c>
      <c r="C742" s="23" t="s">
        <v>103</v>
      </c>
      <c r="D742" s="23" t="s">
        <v>659</v>
      </c>
      <c r="E742" s="23" t="s">
        <v>127</v>
      </c>
      <c r="F742" s="23" t="s">
        <v>628</v>
      </c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  <c r="CB742" s="23"/>
      <c r="CC742" s="23"/>
      <c r="CD742" s="23"/>
      <c r="CE742" s="23"/>
      <c r="CF742" s="23"/>
      <c r="CG742" s="23"/>
      <c r="CH742" s="23"/>
      <c r="CI742" s="23"/>
      <c r="CJ742" s="23"/>
      <c r="CK742" s="23"/>
      <c r="CL742" s="23"/>
      <c r="CM742" s="23"/>
      <c r="CN742" s="23"/>
      <c r="CO742" s="23"/>
      <c r="CP742" s="23"/>
      <c r="CQ742" s="23"/>
      <c r="CR742" s="23"/>
      <c r="CS742" s="23"/>
      <c r="CT742" s="23"/>
      <c r="CU742" s="23"/>
      <c r="CV742" s="23"/>
      <c r="CW742" s="23"/>
      <c r="CX742" s="23"/>
      <c r="CY742" s="23"/>
      <c r="CZ742" s="23"/>
      <c r="DA742" s="23"/>
      <c r="DB742" s="23"/>
      <c r="DC742" s="23"/>
      <c r="DD742" s="23"/>
      <c r="DE742" s="23"/>
      <c r="DF742" s="23"/>
      <c r="DG742" s="23"/>
      <c r="DH742" s="23"/>
      <c r="DI742" s="23"/>
      <c r="DJ742" s="23"/>
      <c r="DK742" s="23"/>
      <c r="DL742" s="23"/>
      <c r="DM742" s="23"/>
      <c r="DN742" s="23"/>
      <c r="DO742" s="23"/>
      <c r="DP742" s="23"/>
      <c r="DQ742" s="23"/>
      <c r="DR742" s="23"/>
      <c r="DS742" s="23"/>
      <c r="DT742" s="23"/>
      <c r="DU742" s="23"/>
      <c r="DV742" s="23"/>
      <c r="DW742" s="23"/>
      <c r="DX742" s="23"/>
      <c r="DY742" s="23"/>
      <c r="DZ742" s="23"/>
      <c r="EA742" s="23"/>
      <c r="EB742" s="23"/>
      <c r="EC742" s="23"/>
      <c r="ED742" s="23"/>
      <c r="EE742" s="23"/>
      <c r="EF742" s="23"/>
      <c r="EG742" s="23"/>
      <c r="EH742" s="23"/>
      <c r="EI742" s="23"/>
      <c r="EJ742" s="23"/>
      <c r="EK742" s="23"/>
      <c r="EL742" s="23"/>
      <c r="EM742" s="23"/>
      <c r="EN742" s="23"/>
      <c r="EO742" s="23"/>
      <c r="EP742" s="23"/>
      <c r="EQ742" s="23"/>
      <c r="ER742" s="23"/>
      <c r="ES742" s="23"/>
      <c r="ET742" s="23"/>
      <c r="EU742" s="23"/>
      <c r="EV742" s="23"/>
      <c r="EW742" s="23"/>
      <c r="EX742" s="23"/>
      <c r="EY742" s="23"/>
      <c r="EZ742" s="23"/>
      <c r="FA742" s="23"/>
      <c r="FB742" s="23"/>
      <c r="FC742" s="23"/>
      <c r="FD742" s="23"/>
      <c r="FE742" s="23"/>
      <c r="FF742" s="23"/>
      <c r="FG742" s="23"/>
      <c r="FH742" s="23"/>
      <c r="FI742" s="23"/>
      <c r="FJ742" s="23"/>
      <c r="FK742" s="23"/>
      <c r="FL742" s="23"/>
      <c r="FM742" s="23"/>
      <c r="FN742" s="23"/>
      <c r="FO742" s="23"/>
      <c r="FP742" s="23"/>
      <c r="FQ742" s="23"/>
      <c r="FR742" s="23"/>
      <c r="FS742" s="23"/>
      <c r="FT742" s="23"/>
      <c r="FU742" s="23"/>
      <c r="FV742" s="23"/>
      <c r="FW742" s="23"/>
      <c r="FX742" s="23"/>
      <c r="FY742" s="23"/>
      <c r="FZ742" s="23"/>
      <c r="GA742" s="23"/>
      <c r="GB742" s="23"/>
      <c r="GC742" s="23"/>
      <c r="GD742" s="23"/>
      <c r="GE742" s="23"/>
      <c r="GF742" s="23"/>
      <c r="GG742" s="23"/>
      <c r="GH742" s="23"/>
      <c r="GI742" s="23"/>
      <c r="GJ742" s="23"/>
      <c r="GK742" s="23"/>
      <c r="GL742" s="23"/>
      <c r="GM742" s="23"/>
      <c r="GN742" s="23"/>
      <c r="GO742" s="23"/>
      <c r="GP742" s="23"/>
      <c r="GQ742" s="23"/>
      <c r="GR742" s="23"/>
      <c r="GS742" s="23"/>
      <c r="GT742" s="23"/>
      <c r="GU742" s="23"/>
      <c r="GV742" s="23"/>
      <c r="GW742" s="23"/>
      <c r="GX742" s="23"/>
      <c r="GY742" s="23"/>
      <c r="GZ742" s="23"/>
      <c r="HA742" s="23"/>
      <c r="HB742" s="23"/>
      <c r="HC742" s="23"/>
      <c r="HD742" s="23"/>
      <c r="HE742" s="23"/>
      <c r="HF742" s="23"/>
      <c r="HG742" s="23"/>
      <c r="HH742" s="23"/>
      <c r="HI742" s="23"/>
      <c r="HJ742" s="23"/>
      <c r="HK742" s="23"/>
      <c r="HL742" s="23"/>
      <c r="HM742" s="23"/>
      <c r="HN742" s="23"/>
      <c r="HO742" s="23"/>
      <c r="HP742" s="23"/>
      <c r="HQ742" s="23"/>
      <c r="HR742" s="23"/>
      <c r="HS742" s="23"/>
    </row>
    <row r="743" spans="1:227" x14ac:dyDescent="0.2">
      <c r="A743" t="s">
        <v>478</v>
      </c>
      <c r="B743" s="14" t="s">
        <v>236</v>
      </c>
      <c r="C743" s="15" t="s">
        <v>96</v>
      </c>
      <c r="D743" s="16" t="s">
        <v>670</v>
      </c>
      <c r="E743" s="17" t="s">
        <v>127</v>
      </c>
      <c r="F743" s="14" t="s">
        <v>883</v>
      </c>
    </row>
    <row r="744" spans="1:227" x14ac:dyDescent="0.2">
      <c r="A744" t="s">
        <v>808</v>
      </c>
      <c r="B744" t="s">
        <v>236</v>
      </c>
      <c r="C744" t="s">
        <v>96</v>
      </c>
      <c r="D744" t="s">
        <v>670</v>
      </c>
      <c r="E744" t="s">
        <v>127</v>
      </c>
      <c r="F744" t="s">
        <v>644</v>
      </c>
    </row>
    <row r="745" spans="1:227" x14ac:dyDescent="0.2">
      <c r="A745" t="s">
        <v>480</v>
      </c>
      <c r="B745" s="14" t="s">
        <v>185</v>
      </c>
      <c r="C745" s="15" t="s">
        <v>105</v>
      </c>
      <c r="D745" s="16" t="s">
        <v>737</v>
      </c>
    </row>
    <row r="746" spans="1:227" x14ac:dyDescent="0.2">
      <c r="A746" t="s">
        <v>809</v>
      </c>
      <c r="B746" t="s">
        <v>185</v>
      </c>
      <c r="C746" t="s">
        <v>105</v>
      </c>
      <c r="D746" t="s">
        <v>737</v>
      </c>
    </row>
    <row r="747" spans="1:227" x14ac:dyDescent="0.2">
      <c r="A747" t="s">
        <v>482</v>
      </c>
      <c r="B747" s="14" t="s">
        <v>185</v>
      </c>
      <c r="C747" s="15" t="s">
        <v>87</v>
      </c>
      <c r="D747" s="16" t="s">
        <v>771</v>
      </c>
      <c r="E747" s="17" t="s">
        <v>127</v>
      </c>
      <c r="F747" s="14" t="s">
        <v>739</v>
      </c>
      <c r="G747" s="14" t="s">
        <v>628</v>
      </c>
      <c r="H747" s="21" t="s">
        <v>137</v>
      </c>
    </row>
    <row r="748" spans="1:227" x14ac:dyDescent="0.2">
      <c r="A748" t="s">
        <v>810</v>
      </c>
      <c r="B748" t="s">
        <v>180</v>
      </c>
      <c r="C748" t="s">
        <v>100</v>
      </c>
      <c r="D748" t="s">
        <v>627</v>
      </c>
      <c r="E748" t="s">
        <v>114</v>
      </c>
      <c r="F748" t="s">
        <v>127</v>
      </c>
      <c r="G748" t="s">
        <v>628</v>
      </c>
    </row>
    <row r="749" spans="1:227" x14ac:dyDescent="0.2">
      <c r="A749" t="s">
        <v>484</v>
      </c>
      <c r="B749" s="14" t="s">
        <v>185</v>
      </c>
      <c r="C749" s="15" t="s">
        <v>85</v>
      </c>
      <c r="D749" s="16" t="s">
        <v>886</v>
      </c>
      <c r="E749" s="17" t="s">
        <v>127</v>
      </c>
      <c r="F749" s="14" t="s">
        <v>628</v>
      </c>
    </row>
    <row r="750" spans="1:227" x14ac:dyDescent="0.2">
      <c r="A750" t="s">
        <v>811</v>
      </c>
      <c r="B750" t="s">
        <v>185</v>
      </c>
      <c r="C750" t="s">
        <v>101</v>
      </c>
      <c r="D750" t="s">
        <v>661</v>
      </c>
      <c r="E750" t="s">
        <v>152</v>
      </c>
      <c r="F750" t="s">
        <v>127</v>
      </c>
    </row>
    <row r="751" spans="1:227" x14ac:dyDescent="0.2">
      <c r="A751" t="s">
        <v>486</v>
      </c>
      <c r="B751" s="14" t="s">
        <v>185</v>
      </c>
      <c r="C751" s="15" t="s">
        <v>14</v>
      </c>
      <c r="D751" s="16" t="s">
        <v>887</v>
      </c>
      <c r="E751" s="17" t="s">
        <v>127</v>
      </c>
      <c r="F751" s="14" t="s">
        <v>883</v>
      </c>
    </row>
    <row r="752" spans="1:227" x14ac:dyDescent="0.2">
      <c r="A752" t="s">
        <v>812</v>
      </c>
      <c r="B752" t="s">
        <v>185</v>
      </c>
      <c r="C752" t="s">
        <v>92</v>
      </c>
      <c r="D752" t="s">
        <v>634</v>
      </c>
      <c r="E752" t="s">
        <v>127</v>
      </c>
      <c r="F752" t="s">
        <v>739</v>
      </c>
    </row>
    <row r="753" spans="1:9" x14ac:dyDescent="0.2">
      <c r="A753" t="s">
        <v>488</v>
      </c>
    </row>
    <row r="754" spans="1:9" x14ac:dyDescent="0.2">
      <c r="A754" t="s">
        <v>813</v>
      </c>
      <c r="B754" t="s">
        <v>185</v>
      </c>
      <c r="C754" t="s">
        <v>84</v>
      </c>
      <c r="D754" t="s">
        <v>672</v>
      </c>
      <c r="E754" t="s">
        <v>127</v>
      </c>
      <c r="F754" t="s">
        <v>628</v>
      </c>
    </row>
    <row r="755" spans="1:9" x14ac:dyDescent="0.2">
      <c r="A755" t="s">
        <v>490</v>
      </c>
      <c r="B755" s="14" t="s">
        <v>185</v>
      </c>
      <c r="C755" s="15" t="s">
        <v>89</v>
      </c>
      <c r="D755" s="16" t="s">
        <v>679</v>
      </c>
      <c r="E755" s="17" t="s">
        <v>127</v>
      </c>
      <c r="F755" s="14" t="s">
        <v>628</v>
      </c>
    </row>
    <row r="756" spans="1:9" x14ac:dyDescent="0.2">
      <c r="A756" t="s">
        <v>814</v>
      </c>
      <c r="B756" t="s">
        <v>185</v>
      </c>
      <c r="C756" t="s">
        <v>89</v>
      </c>
      <c r="D756" t="s">
        <v>679</v>
      </c>
      <c r="E756" t="s">
        <v>127</v>
      </c>
      <c r="F756" t="s">
        <v>628</v>
      </c>
    </row>
    <row r="757" spans="1:9" x14ac:dyDescent="0.2">
      <c r="A757" t="s">
        <v>492</v>
      </c>
      <c r="B757" s="14" t="s">
        <v>207</v>
      </c>
      <c r="C757" s="15" t="s">
        <v>14</v>
      </c>
      <c r="D757" s="16" t="s">
        <v>670</v>
      </c>
      <c r="E757" s="17" t="s">
        <v>127</v>
      </c>
      <c r="F757" s="19" t="s">
        <v>884</v>
      </c>
    </row>
    <row r="758" spans="1:9" x14ac:dyDescent="0.2">
      <c r="A758" t="s">
        <v>815</v>
      </c>
      <c r="C758" t="s">
        <v>93</v>
      </c>
      <c r="D758" t="s">
        <v>670</v>
      </c>
      <c r="E758" t="s">
        <v>127</v>
      </c>
      <c r="F758" t="s">
        <v>628</v>
      </c>
    </row>
    <row r="759" spans="1:9" x14ac:dyDescent="0.2">
      <c r="A759" t="s">
        <v>494</v>
      </c>
      <c r="B759" s="14" t="s">
        <v>185</v>
      </c>
      <c r="C759" s="15" t="s">
        <v>87</v>
      </c>
      <c r="D759" s="16" t="s">
        <v>634</v>
      </c>
      <c r="E759" s="17" t="s">
        <v>127</v>
      </c>
      <c r="F759" s="14" t="s">
        <v>644</v>
      </c>
    </row>
    <row r="760" spans="1:9" x14ac:dyDescent="0.2">
      <c r="A760" t="s">
        <v>816</v>
      </c>
      <c r="B760" t="s">
        <v>185</v>
      </c>
      <c r="C760" t="s">
        <v>87</v>
      </c>
      <c r="D760" t="s">
        <v>634</v>
      </c>
      <c r="E760" t="s">
        <v>127</v>
      </c>
      <c r="F760" t="s">
        <v>644</v>
      </c>
    </row>
    <row r="761" spans="1:9" x14ac:dyDescent="0.2">
      <c r="A761" t="s">
        <v>496</v>
      </c>
      <c r="C761" s="15" t="s">
        <v>83</v>
      </c>
      <c r="D761" s="16" t="s">
        <v>690</v>
      </c>
      <c r="E761" s="17" t="s">
        <v>127</v>
      </c>
      <c r="F761" s="14" t="s">
        <v>628</v>
      </c>
    </row>
    <row r="762" spans="1:9" x14ac:dyDescent="0.2">
      <c r="A762" t="s">
        <v>817</v>
      </c>
      <c r="C762" t="s">
        <v>83</v>
      </c>
      <c r="D762" t="s">
        <v>690</v>
      </c>
      <c r="E762" t="s">
        <v>127</v>
      </c>
      <c r="F762" t="s">
        <v>628</v>
      </c>
    </row>
    <row r="763" spans="1:9" x14ac:dyDescent="0.2">
      <c r="A763" t="s">
        <v>498</v>
      </c>
      <c r="B763" s="14" t="s">
        <v>185</v>
      </c>
      <c r="C763" s="15" t="s">
        <v>92</v>
      </c>
      <c r="D763" s="16" t="s">
        <v>670</v>
      </c>
      <c r="E763" s="17" t="s">
        <v>127</v>
      </c>
      <c r="F763" s="14" t="s">
        <v>628</v>
      </c>
    </row>
    <row r="764" spans="1:9" x14ac:dyDescent="0.2">
      <c r="A764" t="s">
        <v>818</v>
      </c>
      <c r="B764" t="s">
        <v>185</v>
      </c>
      <c r="C764" t="s">
        <v>92</v>
      </c>
      <c r="D764" t="s">
        <v>670</v>
      </c>
      <c r="E764" t="s">
        <v>127</v>
      </c>
      <c r="F764" t="s">
        <v>628</v>
      </c>
    </row>
    <row r="765" spans="1:9" x14ac:dyDescent="0.2">
      <c r="A765" t="s">
        <v>500</v>
      </c>
      <c r="B765" s="14" t="s">
        <v>185</v>
      </c>
      <c r="C765" s="15" t="s">
        <v>86</v>
      </c>
      <c r="D765" s="16" t="s">
        <v>627</v>
      </c>
      <c r="E765" s="17" t="s">
        <v>127</v>
      </c>
      <c r="F765" s="14" t="s">
        <v>628</v>
      </c>
    </row>
    <row r="766" spans="1:9" x14ac:dyDescent="0.2">
      <c r="A766" t="s">
        <v>819</v>
      </c>
      <c r="C766" t="s">
        <v>86</v>
      </c>
      <c r="D766" t="s">
        <v>627</v>
      </c>
      <c r="E766" t="s">
        <v>127</v>
      </c>
      <c r="F766" t="s">
        <v>628</v>
      </c>
    </row>
    <row r="767" spans="1:9" x14ac:dyDescent="0.2">
      <c r="A767" t="s">
        <v>502</v>
      </c>
      <c r="B767" s="14" t="s">
        <v>185</v>
      </c>
      <c r="C767" s="15" t="s">
        <v>92</v>
      </c>
      <c r="D767" s="16" t="s">
        <v>634</v>
      </c>
      <c r="E767" s="17" t="s">
        <v>127</v>
      </c>
      <c r="F767" s="14" t="s">
        <v>821</v>
      </c>
      <c r="G767" s="21" t="s">
        <v>142</v>
      </c>
      <c r="H767" s="20" t="s">
        <v>174</v>
      </c>
      <c r="I767" s="21" t="s">
        <v>142</v>
      </c>
    </row>
    <row r="768" spans="1:9" x14ac:dyDescent="0.2">
      <c r="A768" t="s">
        <v>820</v>
      </c>
      <c r="B768" t="s">
        <v>185</v>
      </c>
      <c r="C768" t="s">
        <v>92</v>
      </c>
      <c r="D768" t="s">
        <v>634</v>
      </c>
      <c r="E768" t="s">
        <v>127</v>
      </c>
      <c r="F768" t="s">
        <v>821</v>
      </c>
    </row>
    <row r="769" spans="1:8" x14ac:dyDescent="0.2">
      <c r="A769" t="s">
        <v>504</v>
      </c>
      <c r="B769" s="14" t="s">
        <v>185</v>
      </c>
      <c r="C769" s="15" t="s">
        <v>83</v>
      </c>
      <c r="D769" s="16" t="s">
        <v>663</v>
      </c>
      <c r="E769" s="17" t="s">
        <v>127</v>
      </c>
      <c r="F769" s="19" t="s">
        <v>714</v>
      </c>
    </row>
    <row r="770" spans="1:8" x14ac:dyDescent="0.2">
      <c r="A770" t="s">
        <v>822</v>
      </c>
      <c r="C770" t="s">
        <v>83</v>
      </c>
      <c r="D770" t="s">
        <v>663</v>
      </c>
      <c r="E770" t="s">
        <v>127</v>
      </c>
      <c r="F770" t="s">
        <v>714</v>
      </c>
    </row>
    <row r="771" spans="1:8" x14ac:dyDescent="0.2">
      <c r="A771" t="s">
        <v>506</v>
      </c>
      <c r="C771" s="15" t="s">
        <v>89</v>
      </c>
      <c r="D771" s="16" t="s">
        <v>670</v>
      </c>
      <c r="E771" s="17" t="s">
        <v>127</v>
      </c>
      <c r="F771" s="14" t="s">
        <v>628</v>
      </c>
    </row>
    <row r="772" spans="1:8" x14ac:dyDescent="0.2">
      <c r="A772" t="s">
        <v>823</v>
      </c>
      <c r="C772" t="s">
        <v>89</v>
      </c>
      <c r="D772" t="s">
        <v>670</v>
      </c>
      <c r="E772" t="s">
        <v>127</v>
      </c>
      <c r="F772" t="s">
        <v>628</v>
      </c>
    </row>
    <row r="773" spans="1:8" x14ac:dyDescent="0.2">
      <c r="A773" t="s">
        <v>508</v>
      </c>
      <c r="C773" s="15" t="s">
        <v>91</v>
      </c>
      <c r="D773" s="16" t="s">
        <v>672</v>
      </c>
    </row>
    <row r="774" spans="1:8" x14ac:dyDescent="0.2">
      <c r="A774" t="s">
        <v>824</v>
      </c>
      <c r="C774" t="s">
        <v>91</v>
      </c>
      <c r="D774" t="s">
        <v>672</v>
      </c>
    </row>
    <row r="775" spans="1:8" x14ac:dyDescent="0.2">
      <c r="A775" t="s">
        <v>510</v>
      </c>
      <c r="B775" s="14" t="s">
        <v>185</v>
      </c>
      <c r="C775" s="15" t="s">
        <v>92</v>
      </c>
      <c r="D775" s="16" t="s">
        <v>670</v>
      </c>
    </row>
    <row r="776" spans="1:8" x14ac:dyDescent="0.2">
      <c r="A776" t="s">
        <v>825</v>
      </c>
      <c r="B776" t="s">
        <v>185</v>
      </c>
      <c r="C776" t="s">
        <v>92</v>
      </c>
      <c r="D776" t="s">
        <v>670</v>
      </c>
    </row>
    <row r="777" spans="1:8" x14ac:dyDescent="0.2">
      <c r="A777" t="s">
        <v>512</v>
      </c>
      <c r="B777" s="14" t="s">
        <v>185</v>
      </c>
      <c r="C777" s="15" t="s">
        <v>83</v>
      </c>
      <c r="D777" s="16" t="s">
        <v>663</v>
      </c>
      <c r="E777" s="17" t="s">
        <v>127</v>
      </c>
      <c r="F777" s="14" t="s">
        <v>628</v>
      </c>
    </row>
    <row r="778" spans="1:8" x14ac:dyDescent="0.2">
      <c r="A778" t="s">
        <v>826</v>
      </c>
      <c r="B778" t="s">
        <v>185</v>
      </c>
      <c r="C778" t="s">
        <v>83</v>
      </c>
      <c r="D778" t="s">
        <v>663</v>
      </c>
      <c r="E778" t="s">
        <v>127</v>
      </c>
      <c r="F778" t="s">
        <v>628</v>
      </c>
    </row>
    <row r="779" spans="1:8" x14ac:dyDescent="0.2">
      <c r="A779" t="s">
        <v>514</v>
      </c>
      <c r="B779" s="14" t="s">
        <v>185</v>
      </c>
      <c r="C779" s="15" t="s">
        <v>87</v>
      </c>
      <c r="D779" s="16" t="s">
        <v>634</v>
      </c>
      <c r="E779" s="17" t="s">
        <v>127</v>
      </c>
    </row>
    <row r="780" spans="1:8" x14ac:dyDescent="0.2">
      <c r="A780" t="s">
        <v>827</v>
      </c>
      <c r="B780" t="s">
        <v>185</v>
      </c>
      <c r="C780" t="s">
        <v>87</v>
      </c>
      <c r="D780" t="s">
        <v>634</v>
      </c>
      <c r="E780" t="s">
        <v>127</v>
      </c>
      <c r="F780" t="s">
        <v>628</v>
      </c>
    </row>
    <row r="781" spans="1:8" x14ac:dyDescent="0.2">
      <c r="A781" t="s">
        <v>516</v>
      </c>
      <c r="B781" s="14" t="s">
        <v>185</v>
      </c>
      <c r="C781" s="15" t="s">
        <v>101</v>
      </c>
      <c r="D781" s="16" t="s">
        <v>829</v>
      </c>
      <c r="E781" s="17" t="s">
        <v>127</v>
      </c>
      <c r="F781" s="19" t="s">
        <v>884</v>
      </c>
    </row>
    <row r="782" spans="1:8" x14ac:dyDescent="0.2">
      <c r="A782" t="s">
        <v>828</v>
      </c>
      <c r="B782" t="s">
        <v>185</v>
      </c>
      <c r="C782" t="s">
        <v>101</v>
      </c>
      <c r="D782" t="s">
        <v>829</v>
      </c>
      <c r="E782" t="s">
        <v>127</v>
      </c>
      <c r="F782" t="s">
        <v>628</v>
      </c>
    </row>
    <row r="783" spans="1:8" x14ac:dyDescent="0.2">
      <c r="A783" t="s">
        <v>518</v>
      </c>
      <c r="B783" s="14" t="s">
        <v>13</v>
      </c>
      <c r="C783" s="15" t="s">
        <v>100</v>
      </c>
      <c r="D783" s="16" t="s">
        <v>650</v>
      </c>
      <c r="E783" s="18" t="s">
        <v>122</v>
      </c>
      <c r="F783" s="19" t="s">
        <v>25</v>
      </c>
      <c r="G783" s="17" t="s">
        <v>134</v>
      </c>
      <c r="H783" s="14" t="s">
        <v>651</v>
      </c>
    </row>
    <row r="784" spans="1:8" x14ac:dyDescent="0.2">
      <c r="A784" t="s">
        <v>830</v>
      </c>
      <c r="B784" t="s">
        <v>236</v>
      </c>
      <c r="C784" t="s">
        <v>100</v>
      </c>
      <c r="D784" t="s">
        <v>650</v>
      </c>
      <c r="E784" t="s">
        <v>122</v>
      </c>
      <c r="F784" t="s">
        <v>162</v>
      </c>
      <c r="G784" t="s">
        <v>134</v>
      </c>
      <c r="H784" t="s">
        <v>651</v>
      </c>
    </row>
    <row r="785" spans="1:11" x14ac:dyDescent="0.2">
      <c r="A785" t="s">
        <v>520</v>
      </c>
      <c r="B785" s="14" t="s">
        <v>185</v>
      </c>
      <c r="C785" s="15" t="s">
        <v>105</v>
      </c>
      <c r="D785" s="16" t="s">
        <v>690</v>
      </c>
      <c r="E785" s="17" t="s">
        <v>127</v>
      </c>
    </row>
    <row r="786" spans="1:11" x14ac:dyDescent="0.2">
      <c r="A786" t="s">
        <v>831</v>
      </c>
      <c r="B786" t="s">
        <v>185</v>
      </c>
      <c r="C786" t="s">
        <v>105</v>
      </c>
      <c r="D786" t="s">
        <v>690</v>
      </c>
      <c r="E786" t="s">
        <v>127</v>
      </c>
    </row>
    <row r="787" spans="1:11" x14ac:dyDescent="0.2">
      <c r="A787" t="s">
        <v>522</v>
      </c>
      <c r="B787" s="14" t="s">
        <v>185</v>
      </c>
      <c r="C787" s="15" t="s">
        <v>14</v>
      </c>
      <c r="D787" s="16" t="s">
        <v>886</v>
      </c>
      <c r="E787" s="17" t="s">
        <v>127</v>
      </c>
    </row>
    <row r="788" spans="1:11" x14ac:dyDescent="0.2">
      <c r="A788" t="s">
        <v>832</v>
      </c>
      <c r="B788" t="s">
        <v>185</v>
      </c>
      <c r="C788" t="s">
        <v>101</v>
      </c>
      <c r="D788" t="s">
        <v>672</v>
      </c>
      <c r="E788" t="s">
        <v>127</v>
      </c>
      <c r="F788" t="s">
        <v>628</v>
      </c>
    </row>
    <row r="789" spans="1:11" x14ac:dyDescent="0.2">
      <c r="A789" t="s">
        <v>524</v>
      </c>
      <c r="B789" s="14" t="s">
        <v>185</v>
      </c>
      <c r="C789" s="15" t="s">
        <v>93</v>
      </c>
      <c r="D789" s="16" t="s">
        <v>679</v>
      </c>
      <c r="E789" s="17" t="s">
        <v>127</v>
      </c>
      <c r="F789" s="14" t="s">
        <v>628</v>
      </c>
    </row>
    <row r="790" spans="1:11" x14ac:dyDescent="0.2">
      <c r="A790" t="s">
        <v>833</v>
      </c>
      <c r="B790" t="s">
        <v>185</v>
      </c>
      <c r="C790" t="s">
        <v>93</v>
      </c>
      <c r="D790" t="s">
        <v>679</v>
      </c>
      <c r="E790" t="s">
        <v>127</v>
      </c>
      <c r="F790" t="s">
        <v>628</v>
      </c>
    </row>
    <row r="791" spans="1:11" x14ac:dyDescent="0.2">
      <c r="A791" t="s">
        <v>526</v>
      </c>
      <c r="B791" s="14" t="s">
        <v>185</v>
      </c>
      <c r="C791" s="15" t="s">
        <v>105</v>
      </c>
      <c r="D791" s="16" t="s">
        <v>690</v>
      </c>
      <c r="E791" s="17" t="s">
        <v>127</v>
      </c>
      <c r="F791" s="14" t="s">
        <v>635</v>
      </c>
    </row>
    <row r="792" spans="1:11" x14ac:dyDescent="0.2">
      <c r="A792" t="s">
        <v>834</v>
      </c>
      <c r="B792" t="s">
        <v>185</v>
      </c>
      <c r="C792" t="s">
        <v>105</v>
      </c>
      <c r="D792" t="s">
        <v>690</v>
      </c>
      <c r="E792" t="s">
        <v>127</v>
      </c>
      <c r="F792" t="s">
        <v>635</v>
      </c>
    </row>
    <row r="793" spans="1:11" x14ac:dyDescent="0.2">
      <c r="A793" t="s">
        <v>528</v>
      </c>
      <c r="B793" s="14" t="s">
        <v>249</v>
      </c>
      <c r="C793" s="15" t="s">
        <v>104</v>
      </c>
      <c r="D793" s="16" t="s">
        <v>690</v>
      </c>
      <c r="E793" s="17" t="s">
        <v>127</v>
      </c>
      <c r="F793" s="14" t="s">
        <v>628</v>
      </c>
    </row>
    <row r="794" spans="1:11" x14ac:dyDescent="0.2">
      <c r="A794" t="s">
        <v>835</v>
      </c>
      <c r="B794" t="s">
        <v>249</v>
      </c>
      <c r="C794" t="s">
        <v>104</v>
      </c>
      <c r="D794" t="s">
        <v>690</v>
      </c>
      <c r="E794" t="s">
        <v>127</v>
      </c>
      <c r="F794" t="s">
        <v>628</v>
      </c>
    </row>
    <row r="795" spans="1:11" x14ac:dyDescent="0.2">
      <c r="A795" t="s">
        <v>530</v>
      </c>
      <c r="B795" s="14" t="s">
        <v>185</v>
      </c>
      <c r="C795" s="15" t="s">
        <v>85</v>
      </c>
      <c r="D795" s="16" t="s">
        <v>690</v>
      </c>
      <c r="E795" s="17" t="s">
        <v>127</v>
      </c>
    </row>
    <row r="796" spans="1:11" x14ac:dyDescent="0.2">
      <c r="A796" t="s">
        <v>836</v>
      </c>
      <c r="C796" t="s">
        <v>85</v>
      </c>
      <c r="D796" t="s">
        <v>690</v>
      </c>
      <c r="E796" t="s">
        <v>127</v>
      </c>
      <c r="F796" t="s">
        <v>635</v>
      </c>
    </row>
    <row r="797" spans="1:11" x14ac:dyDescent="0.2">
      <c r="A797" t="s">
        <v>532</v>
      </c>
      <c r="B797" s="14" t="s">
        <v>185</v>
      </c>
      <c r="C797" s="15" t="s">
        <v>105</v>
      </c>
      <c r="D797" s="16" t="s">
        <v>653</v>
      </c>
      <c r="E797" s="17" t="s">
        <v>127</v>
      </c>
      <c r="F797" s="19" t="s">
        <v>676</v>
      </c>
    </row>
    <row r="798" spans="1:11" x14ac:dyDescent="0.2">
      <c r="A798" t="s">
        <v>837</v>
      </c>
      <c r="B798" t="s">
        <v>185</v>
      </c>
      <c r="C798" t="s">
        <v>105</v>
      </c>
      <c r="D798" t="s">
        <v>653</v>
      </c>
      <c r="E798" t="s">
        <v>127</v>
      </c>
      <c r="F798" t="s">
        <v>628</v>
      </c>
    </row>
    <row r="799" spans="1:11" x14ac:dyDescent="0.2">
      <c r="A799" t="s">
        <v>534</v>
      </c>
      <c r="B799" s="14" t="s">
        <v>185</v>
      </c>
      <c r="C799" s="15" t="s">
        <v>87</v>
      </c>
      <c r="D799" s="16" t="s">
        <v>634</v>
      </c>
      <c r="E799" s="17" t="s">
        <v>127</v>
      </c>
      <c r="F799" s="14" t="s">
        <v>628</v>
      </c>
      <c r="G799" s="21" t="s">
        <v>142</v>
      </c>
      <c r="H799" s="21" t="s">
        <v>142</v>
      </c>
      <c r="I799" s="21" t="s">
        <v>142</v>
      </c>
      <c r="J799" s="20" t="s">
        <v>174</v>
      </c>
      <c r="K799" s="21" t="s">
        <v>142</v>
      </c>
    </row>
    <row r="800" spans="1:11" x14ac:dyDescent="0.2">
      <c r="A800" t="s">
        <v>838</v>
      </c>
      <c r="B800" t="s">
        <v>185</v>
      </c>
      <c r="C800" t="s">
        <v>87</v>
      </c>
      <c r="D800" t="s">
        <v>634</v>
      </c>
      <c r="E800" t="s">
        <v>127</v>
      </c>
      <c r="F800" t="s">
        <v>628</v>
      </c>
    </row>
    <row r="801" spans="1:227" x14ac:dyDescent="0.2">
      <c r="A801" t="s">
        <v>536</v>
      </c>
      <c r="B801" s="14" t="s">
        <v>185</v>
      </c>
      <c r="C801" s="15" t="s">
        <v>92</v>
      </c>
      <c r="D801" s="16" t="s">
        <v>634</v>
      </c>
      <c r="E801" s="17" t="s">
        <v>127</v>
      </c>
      <c r="F801" s="14" t="s">
        <v>635</v>
      </c>
    </row>
    <row r="802" spans="1:227" x14ac:dyDescent="0.2">
      <c r="A802" t="s">
        <v>839</v>
      </c>
      <c r="B802" t="s">
        <v>185</v>
      </c>
      <c r="C802" t="s">
        <v>92</v>
      </c>
      <c r="D802" t="s">
        <v>634</v>
      </c>
    </row>
    <row r="803" spans="1:227" x14ac:dyDescent="0.2">
      <c r="A803" t="s">
        <v>538</v>
      </c>
      <c r="B803" s="14" t="s">
        <v>185</v>
      </c>
      <c r="C803" s="15" t="s">
        <v>92</v>
      </c>
      <c r="D803" s="16" t="s">
        <v>670</v>
      </c>
      <c r="E803" s="17" t="s">
        <v>127</v>
      </c>
      <c r="F803" s="14" t="s">
        <v>628</v>
      </c>
    </row>
    <row r="804" spans="1:227" x14ac:dyDescent="0.2">
      <c r="A804" t="s">
        <v>840</v>
      </c>
      <c r="B804" t="s">
        <v>185</v>
      </c>
      <c r="C804" t="s">
        <v>92</v>
      </c>
      <c r="D804" t="s">
        <v>670</v>
      </c>
      <c r="E804" t="s">
        <v>127</v>
      </c>
      <c r="F804" t="s">
        <v>628</v>
      </c>
    </row>
    <row r="805" spans="1:227" x14ac:dyDescent="0.2">
      <c r="A805" t="s">
        <v>540</v>
      </c>
      <c r="B805" s="14" t="s">
        <v>185</v>
      </c>
      <c r="C805" s="15" t="s">
        <v>89</v>
      </c>
      <c r="D805" s="16" t="s">
        <v>670</v>
      </c>
      <c r="E805" s="17" t="s">
        <v>127</v>
      </c>
      <c r="F805" s="19" t="s">
        <v>688</v>
      </c>
    </row>
    <row r="806" spans="1:227" x14ac:dyDescent="0.2">
      <c r="A806" t="s">
        <v>841</v>
      </c>
      <c r="B806" t="s">
        <v>185</v>
      </c>
      <c r="C806" t="s">
        <v>89</v>
      </c>
      <c r="D806" t="s">
        <v>670</v>
      </c>
      <c r="E806" t="s">
        <v>127</v>
      </c>
      <c r="F806" t="s">
        <v>688</v>
      </c>
    </row>
    <row r="807" spans="1:227" x14ac:dyDescent="0.2">
      <c r="A807" t="s">
        <v>542</v>
      </c>
      <c r="B807" s="14" t="s">
        <v>185</v>
      </c>
      <c r="C807" s="15" t="s">
        <v>90</v>
      </c>
      <c r="D807" s="16" t="s">
        <v>627</v>
      </c>
      <c r="E807" s="18" t="s">
        <v>122</v>
      </c>
      <c r="F807" s="19" t="s">
        <v>152</v>
      </c>
    </row>
    <row r="808" spans="1:227" ht="14" customHeight="1" x14ac:dyDescent="0.2">
      <c r="A808" t="s">
        <v>842</v>
      </c>
      <c r="B808" t="s">
        <v>185</v>
      </c>
      <c r="C808" t="s">
        <v>90</v>
      </c>
      <c r="D808" t="s">
        <v>627</v>
      </c>
      <c r="E808" t="s">
        <v>122</v>
      </c>
      <c r="F808" t="s">
        <v>152</v>
      </c>
    </row>
    <row r="809" spans="1:227" x14ac:dyDescent="0.2">
      <c r="A809" t="s">
        <v>544</v>
      </c>
      <c r="B809" s="14" t="s">
        <v>185</v>
      </c>
      <c r="C809" s="15" t="s">
        <v>92</v>
      </c>
      <c r="D809" s="16" t="s">
        <v>670</v>
      </c>
      <c r="E809" s="17" t="s">
        <v>127</v>
      </c>
    </row>
    <row r="810" spans="1:227" x14ac:dyDescent="0.2">
      <c r="A810" t="s">
        <v>843</v>
      </c>
      <c r="B810" t="s">
        <v>185</v>
      </c>
      <c r="C810" t="s">
        <v>89</v>
      </c>
      <c r="D810" t="s">
        <v>679</v>
      </c>
      <c r="E810" t="s">
        <v>127</v>
      </c>
      <c r="F810" t="s">
        <v>628</v>
      </c>
    </row>
    <row r="811" spans="1:227" x14ac:dyDescent="0.2">
      <c r="A811" t="s">
        <v>546</v>
      </c>
      <c r="B811" s="14" t="s">
        <v>185</v>
      </c>
      <c r="C811" s="15" t="s">
        <v>83</v>
      </c>
      <c r="D811" s="16" t="s">
        <v>653</v>
      </c>
      <c r="E811" s="17" t="s">
        <v>127</v>
      </c>
      <c r="F811" s="19" t="s">
        <v>688</v>
      </c>
    </row>
    <row r="812" spans="1:227" x14ac:dyDescent="0.2">
      <c r="A812" s="23" t="s">
        <v>844</v>
      </c>
      <c r="B812" s="23" t="s">
        <v>185</v>
      </c>
      <c r="C812" s="23" t="s">
        <v>83</v>
      </c>
      <c r="D812" s="23" t="s">
        <v>653</v>
      </c>
      <c r="E812" s="23" t="s">
        <v>127</v>
      </c>
      <c r="F812" s="23" t="s">
        <v>688</v>
      </c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  <c r="CB812" s="23"/>
      <c r="CC812" s="23"/>
      <c r="CD812" s="23"/>
      <c r="CE812" s="23"/>
      <c r="CF812" s="23"/>
      <c r="CG812" s="23"/>
      <c r="CH812" s="23"/>
      <c r="CI812" s="23"/>
      <c r="CJ812" s="23"/>
      <c r="CK812" s="23"/>
      <c r="CL812" s="23"/>
      <c r="CM812" s="23"/>
      <c r="CN812" s="23"/>
      <c r="CO812" s="23"/>
      <c r="CP812" s="23"/>
      <c r="CQ812" s="23"/>
      <c r="CR812" s="23"/>
      <c r="CS812" s="23"/>
      <c r="CT812" s="23"/>
      <c r="CU812" s="23"/>
      <c r="CV812" s="23"/>
      <c r="CW812" s="23"/>
      <c r="CX812" s="23"/>
      <c r="CY812" s="23"/>
      <c r="CZ812" s="23"/>
      <c r="DA812" s="23"/>
      <c r="DB812" s="23"/>
      <c r="DC812" s="23"/>
      <c r="DD812" s="23"/>
      <c r="DE812" s="23"/>
      <c r="DF812" s="23"/>
      <c r="DG812" s="23"/>
      <c r="DH812" s="23"/>
      <c r="DI812" s="23"/>
      <c r="DJ812" s="23"/>
      <c r="DK812" s="23"/>
      <c r="DL812" s="23"/>
      <c r="DM812" s="23"/>
      <c r="DN812" s="23"/>
      <c r="DO812" s="23"/>
      <c r="DP812" s="23"/>
      <c r="DQ812" s="23"/>
      <c r="DR812" s="23"/>
      <c r="DS812" s="23"/>
      <c r="DT812" s="23"/>
      <c r="DU812" s="23"/>
      <c r="DV812" s="23"/>
      <c r="DW812" s="23"/>
      <c r="DX812" s="23"/>
      <c r="DY812" s="23"/>
      <c r="DZ812" s="23"/>
      <c r="EA812" s="23"/>
      <c r="EB812" s="23"/>
      <c r="EC812" s="23"/>
      <c r="ED812" s="23"/>
      <c r="EE812" s="23"/>
      <c r="EF812" s="23"/>
      <c r="EG812" s="23"/>
      <c r="EH812" s="23"/>
      <c r="EI812" s="23"/>
      <c r="EJ812" s="23"/>
      <c r="EK812" s="23"/>
      <c r="EL812" s="23"/>
      <c r="EM812" s="23"/>
      <c r="EN812" s="23"/>
      <c r="EO812" s="23"/>
      <c r="EP812" s="23"/>
      <c r="EQ812" s="23"/>
      <c r="ER812" s="23"/>
      <c r="ES812" s="23"/>
      <c r="ET812" s="23"/>
      <c r="EU812" s="23"/>
      <c r="EV812" s="23"/>
      <c r="EW812" s="23"/>
      <c r="EX812" s="23"/>
      <c r="EY812" s="23"/>
      <c r="EZ812" s="23"/>
      <c r="FA812" s="23"/>
      <c r="FB812" s="23"/>
      <c r="FC812" s="23"/>
      <c r="FD812" s="23"/>
      <c r="FE812" s="23"/>
      <c r="FF812" s="23"/>
      <c r="FG812" s="23"/>
      <c r="FH812" s="23"/>
      <c r="FI812" s="23"/>
      <c r="FJ812" s="23"/>
      <c r="FK812" s="23"/>
      <c r="FL812" s="23"/>
      <c r="FM812" s="23"/>
      <c r="FN812" s="23"/>
      <c r="FO812" s="23"/>
      <c r="FP812" s="23"/>
      <c r="FQ812" s="23"/>
      <c r="FR812" s="23"/>
      <c r="FS812" s="23"/>
      <c r="FT812" s="23"/>
      <c r="FU812" s="23"/>
      <c r="FV812" s="23"/>
      <c r="FW812" s="23"/>
      <c r="FX812" s="23"/>
      <c r="FY812" s="23"/>
      <c r="FZ812" s="23"/>
      <c r="GA812" s="23"/>
      <c r="GB812" s="23"/>
      <c r="GC812" s="23"/>
      <c r="GD812" s="23"/>
      <c r="GE812" s="23"/>
      <c r="GF812" s="23"/>
      <c r="GG812" s="23"/>
      <c r="GH812" s="23"/>
      <c r="GI812" s="23"/>
      <c r="GJ812" s="23"/>
      <c r="GK812" s="23"/>
      <c r="GL812" s="23"/>
      <c r="GM812" s="23"/>
      <c r="GN812" s="23"/>
      <c r="GO812" s="23"/>
      <c r="GP812" s="23"/>
      <c r="GQ812" s="23"/>
      <c r="GR812" s="23"/>
      <c r="GS812" s="23"/>
      <c r="GT812" s="23"/>
      <c r="GU812" s="23"/>
      <c r="GV812" s="23"/>
      <c r="GW812" s="23"/>
      <c r="GX812" s="23"/>
      <c r="GY812" s="23"/>
      <c r="GZ812" s="23"/>
      <c r="HA812" s="23"/>
      <c r="HB812" s="23"/>
      <c r="HC812" s="23"/>
      <c r="HD812" s="23"/>
      <c r="HE812" s="23"/>
      <c r="HF812" s="23"/>
      <c r="HG812" s="23"/>
      <c r="HH812" s="23"/>
      <c r="HI812" s="23"/>
      <c r="HJ812" s="23"/>
      <c r="HK812" s="23"/>
      <c r="HL812" s="23"/>
      <c r="HM812" s="23"/>
      <c r="HN812" s="23"/>
      <c r="HO812" s="23"/>
      <c r="HP812" s="23"/>
      <c r="HQ812" s="23"/>
      <c r="HR812" s="23"/>
      <c r="HS812" s="23"/>
    </row>
    <row r="813" spans="1:227" x14ac:dyDescent="0.2">
      <c r="A813" t="s">
        <v>548</v>
      </c>
      <c r="B813" s="14" t="s">
        <v>185</v>
      </c>
      <c r="C813" s="15" t="s">
        <v>87</v>
      </c>
      <c r="D813" s="16" t="s">
        <v>634</v>
      </c>
      <c r="E813" s="17" t="s">
        <v>127</v>
      </c>
      <c r="F813" s="14" t="s">
        <v>635</v>
      </c>
    </row>
    <row r="814" spans="1:227" x14ac:dyDescent="0.2">
      <c r="A814" t="s">
        <v>845</v>
      </c>
      <c r="B814" t="s">
        <v>185</v>
      </c>
      <c r="C814" t="s">
        <v>87</v>
      </c>
      <c r="D814" t="s">
        <v>634</v>
      </c>
      <c r="E814" t="s">
        <v>127</v>
      </c>
    </row>
    <row r="815" spans="1:227" x14ac:dyDescent="0.2">
      <c r="A815" t="s">
        <v>550</v>
      </c>
      <c r="B815" s="14" t="s">
        <v>185</v>
      </c>
      <c r="C815" s="15" t="s">
        <v>14</v>
      </c>
      <c r="D815" s="16" t="s">
        <v>887</v>
      </c>
      <c r="E815" s="17" t="s">
        <v>127</v>
      </c>
      <c r="F815" s="14" t="s">
        <v>628</v>
      </c>
    </row>
    <row r="816" spans="1:227" x14ac:dyDescent="0.2">
      <c r="A816" t="s">
        <v>846</v>
      </c>
      <c r="B816" t="s">
        <v>185</v>
      </c>
      <c r="C816" t="s">
        <v>87</v>
      </c>
      <c r="D816" t="s">
        <v>634</v>
      </c>
      <c r="E816" t="s">
        <v>127</v>
      </c>
      <c r="F816" t="s">
        <v>628</v>
      </c>
    </row>
    <row r="817" spans="1:10" x14ac:dyDescent="0.2">
      <c r="A817" t="s">
        <v>552</v>
      </c>
      <c r="B817" s="14" t="s">
        <v>185</v>
      </c>
      <c r="C817" s="15" t="s">
        <v>83</v>
      </c>
      <c r="D817" s="16" t="s">
        <v>663</v>
      </c>
      <c r="E817" s="17" t="s">
        <v>127</v>
      </c>
      <c r="F817" s="14" t="s">
        <v>628</v>
      </c>
    </row>
    <row r="818" spans="1:10" x14ac:dyDescent="0.2">
      <c r="A818" t="s">
        <v>847</v>
      </c>
      <c r="B818" t="s">
        <v>185</v>
      </c>
      <c r="C818" t="s">
        <v>83</v>
      </c>
      <c r="D818" t="s">
        <v>663</v>
      </c>
      <c r="E818" t="s">
        <v>127</v>
      </c>
      <c r="F818" t="s">
        <v>628</v>
      </c>
    </row>
    <row r="819" spans="1:10" x14ac:dyDescent="0.2">
      <c r="A819" t="s">
        <v>554</v>
      </c>
      <c r="B819" s="14" t="s">
        <v>185</v>
      </c>
      <c r="C819" s="15" t="s">
        <v>102</v>
      </c>
      <c r="D819" s="16" t="s">
        <v>670</v>
      </c>
      <c r="E819" s="18" t="s">
        <v>122</v>
      </c>
      <c r="F819" s="17" t="s">
        <v>130</v>
      </c>
      <c r="G819" s="19" t="s">
        <v>688</v>
      </c>
      <c r="H819" s="19" t="s">
        <v>163</v>
      </c>
      <c r="I819" s="20" t="s">
        <v>175</v>
      </c>
      <c r="J819" s="21" t="s">
        <v>144</v>
      </c>
    </row>
    <row r="820" spans="1:10" x14ac:dyDescent="0.2">
      <c r="A820" t="s">
        <v>848</v>
      </c>
      <c r="B820" t="s">
        <v>185</v>
      </c>
      <c r="C820" t="s">
        <v>102</v>
      </c>
      <c r="D820" t="s">
        <v>670</v>
      </c>
      <c r="E820" t="s">
        <v>122</v>
      </c>
      <c r="F820" t="s">
        <v>130</v>
      </c>
      <c r="G820" t="s">
        <v>688</v>
      </c>
      <c r="H820" t="s">
        <v>163</v>
      </c>
      <c r="I820" t="s">
        <v>175</v>
      </c>
    </row>
    <row r="821" spans="1:10" x14ac:dyDescent="0.2">
      <c r="A821" t="s">
        <v>556</v>
      </c>
      <c r="B821" s="14" t="s">
        <v>185</v>
      </c>
      <c r="C821" s="15" t="s">
        <v>83</v>
      </c>
      <c r="D821" s="16" t="s">
        <v>663</v>
      </c>
      <c r="E821" s="17" t="s">
        <v>127</v>
      </c>
      <c r="F821" s="14" t="s">
        <v>883</v>
      </c>
    </row>
    <row r="822" spans="1:10" x14ac:dyDescent="0.2">
      <c r="A822" t="s">
        <v>849</v>
      </c>
      <c r="B822" t="s">
        <v>185</v>
      </c>
      <c r="C822" t="s">
        <v>83</v>
      </c>
      <c r="D822" t="s">
        <v>663</v>
      </c>
    </row>
    <row r="823" spans="1:10" x14ac:dyDescent="0.2">
      <c r="A823" t="s">
        <v>558</v>
      </c>
      <c r="B823" s="14" t="s">
        <v>185</v>
      </c>
      <c r="C823" s="15" t="s">
        <v>14</v>
      </c>
      <c r="D823" s="16" t="s">
        <v>670</v>
      </c>
      <c r="E823" s="17" t="s">
        <v>127</v>
      </c>
      <c r="F823" s="14" t="s">
        <v>628</v>
      </c>
    </row>
    <row r="824" spans="1:10" x14ac:dyDescent="0.2">
      <c r="A824" t="s">
        <v>850</v>
      </c>
      <c r="B824" t="s">
        <v>185</v>
      </c>
      <c r="C824" t="s">
        <v>92</v>
      </c>
      <c r="D824" t="s">
        <v>670</v>
      </c>
      <c r="E824" t="s">
        <v>127</v>
      </c>
      <c r="F824" t="s">
        <v>628</v>
      </c>
    </row>
    <row r="825" spans="1:10" x14ac:dyDescent="0.2">
      <c r="A825" t="s">
        <v>560</v>
      </c>
      <c r="B825" s="14" t="s">
        <v>185</v>
      </c>
      <c r="C825" s="15" t="s">
        <v>101</v>
      </c>
      <c r="D825" s="16" t="s">
        <v>788</v>
      </c>
      <c r="E825" s="18" t="s">
        <v>117</v>
      </c>
    </row>
    <row r="826" spans="1:10" x14ac:dyDescent="0.2">
      <c r="A826" t="s">
        <v>851</v>
      </c>
      <c r="B826" t="s">
        <v>185</v>
      </c>
      <c r="C826" t="s">
        <v>101</v>
      </c>
      <c r="D826" t="s">
        <v>788</v>
      </c>
      <c r="E826" t="s">
        <v>117</v>
      </c>
    </row>
    <row r="827" spans="1:10" x14ac:dyDescent="0.2">
      <c r="A827" t="s">
        <v>562</v>
      </c>
      <c r="B827" s="14" t="s">
        <v>185</v>
      </c>
      <c r="C827" s="15" t="s">
        <v>83</v>
      </c>
      <c r="D827" s="16" t="s">
        <v>663</v>
      </c>
      <c r="E827" s="18" t="s">
        <v>122</v>
      </c>
      <c r="F827" s="17" t="s">
        <v>127</v>
      </c>
      <c r="G827" s="14" t="s">
        <v>628</v>
      </c>
    </row>
    <row r="828" spans="1:10" x14ac:dyDescent="0.2">
      <c r="A828" t="s">
        <v>852</v>
      </c>
      <c r="B828" t="s">
        <v>185</v>
      </c>
      <c r="C828" t="s">
        <v>83</v>
      </c>
      <c r="D828" t="s">
        <v>663</v>
      </c>
      <c r="E828" t="s">
        <v>122</v>
      </c>
      <c r="F828" t="s">
        <v>127</v>
      </c>
      <c r="G828" t="s">
        <v>628</v>
      </c>
    </row>
    <row r="829" spans="1:10" x14ac:dyDescent="0.2">
      <c r="A829" t="s">
        <v>564</v>
      </c>
      <c r="B829" s="14" t="s">
        <v>185</v>
      </c>
      <c r="C829" s="15" t="s">
        <v>83</v>
      </c>
      <c r="D829" s="16" t="s">
        <v>663</v>
      </c>
      <c r="E829" s="17" t="s">
        <v>127</v>
      </c>
      <c r="F829" s="14" t="s">
        <v>628</v>
      </c>
      <c r="G829" s="19" t="s">
        <v>25</v>
      </c>
    </row>
    <row r="830" spans="1:10" x14ac:dyDescent="0.2">
      <c r="A830" t="s">
        <v>853</v>
      </c>
      <c r="B830" t="s">
        <v>185</v>
      </c>
      <c r="C830" t="s">
        <v>83</v>
      </c>
      <c r="D830" t="s">
        <v>627</v>
      </c>
      <c r="E830" t="s">
        <v>127</v>
      </c>
      <c r="F830" t="s">
        <v>628</v>
      </c>
      <c r="G830" t="s">
        <v>163</v>
      </c>
      <c r="H830" t="s">
        <v>175</v>
      </c>
    </row>
    <row r="831" spans="1:10" x14ac:dyDescent="0.2">
      <c r="A831" t="s">
        <v>566</v>
      </c>
      <c r="B831" s="14" t="s">
        <v>185</v>
      </c>
      <c r="C831" s="15" t="s">
        <v>14</v>
      </c>
      <c r="D831" s="16" t="s">
        <v>670</v>
      </c>
      <c r="E831" s="17" t="s">
        <v>127</v>
      </c>
    </row>
    <row r="832" spans="1:10" x14ac:dyDescent="0.2">
      <c r="A832" t="s">
        <v>854</v>
      </c>
      <c r="B832" t="s">
        <v>185</v>
      </c>
      <c r="C832" t="s">
        <v>86</v>
      </c>
      <c r="D832" t="s">
        <v>670</v>
      </c>
      <c r="E832" t="s">
        <v>127</v>
      </c>
      <c r="F832" t="s">
        <v>628</v>
      </c>
    </row>
    <row r="833" spans="1:11" x14ac:dyDescent="0.2">
      <c r="A833" t="s">
        <v>568</v>
      </c>
      <c r="B833" s="14" t="s">
        <v>185</v>
      </c>
      <c r="C833" s="15" t="s">
        <v>105</v>
      </c>
      <c r="D833" s="16" t="s">
        <v>690</v>
      </c>
      <c r="E833" s="17" t="s">
        <v>127</v>
      </c>
      <c r="F833" s="19" t="s">
        <v>897</v>
      </c>
    </row>
    <row r="834" spans="1:11" x14ac:dyDescent="0.2">
      <c r="A834" t="s">
        <v>855</v>
      </c>
      <c r="B834" t="s">
        <v>185</v>
      </c>
      <c r="C834" t="s">
        <v>105</v>
      </c>
      <c r="D834" t="s">
        <v>690</v>
      </c>
      <c r="E834" t="s">
        <v>127</v>
      </c>
      <c r="F834" t="s">
        <v>656</v>
      </c>
      <c r="G834" t="s">
        <v>156</v>
      </c>
      <c r="H834" t="s">
        <v>176</v>
      </c>
      <c r="I834" t="s">
        <v>144</v>
      </c>
    </row>
    <row r="835" spans="1:11" x14ac:dyDescent="0.2">
      <c r="A835" t="s">
        <v>570</v>
      </c>
      <c r="B835" s="14" t="s">
        <v>13</v>
      </c>
      <c r="C835" s="15" t="s">
        <v>14</v>
      </c>
    </row>
    <row r="836" spans="1:11" x14ac:dyDescent="0.2">
      <c r="A836" t="s">
        <v>856</v>
      </c>
      <c r="B836" t="s">
        <v>185</v>
      </c>
      <c r="C836" t="s">
        <v>89</v>
      </c>
      <c r="D836" t="s">
        <v>679</v>
      </c>
      <c r="E836" t="s">
        <v>127</v>
      </c>
      <c r="F836" t="s">
        <v>635</v>
      </c>
    </row>
    <row r="837" spans="1:11" x14ac:dyDescent="0.2">
      <c r="A837" t="s">
        <v>572</v>
      </c>
      <c r="C837" s="15" t="s">
        <v>89</v>
      </c>
      <c r="D837" s="16" t="s">
        <v>670</v>
      </c>
      <c r="E837" s="17" t="s">
        <v>127</v>
      </c>
      <c r="F837" s="14" t="s">
        <v>883</v>
      </c>
      <c r="G837" s="14" t="s">
        <v>642</v>
      </c>
    </row>
    <row r="838" spans="1:11" x14ac:dyDescent="0.2">
      <c r="A838" t="s">
        <v>857</v>
      </c>
      <c r="C838" t="s">
        <v>89</v>
      </c>
      <c r="D838" t="s">
        <v>670</v>
      </c>
      <c r="E838" t="s">
        <v>162</v>
      </c>
      <c r="F838" t="s">
        <v>131</v>
      </c>
      <c r="G838" t="s">
        <v>642</v>
      </c>
    </row>
    <row r="839" spans="1:11" x14ac:dyDescent="0.2">
      <c r="A839" t="s">
        <v>574</v>
      </c>
      <c r="B839" s="14" t="s">
        <v>185</v>
      </c>
      <c r="C839" s="15" t="s">
        <v>88</v>
      </c>
      <c r="D839" s="16" t="s">
        <v>659</v>
      </c>
      <c r="E839" s="17" t="s">
        <v>127</v>
      </c>
      <c r="F839" s="14" t="s">
        <v>883</v>
      </c>
    </row>
    <row r="840" spans="1:11" x14ac:dyDescent="0.2">
      <c r="A840" t="s">
        <v>858</v>
      </c>
      <c r="B840" t="s">
        <v>185</v>
      </c>
      <c r="C840" t="s">
        <v>88</v>
      </c>
      <c r="D840" t="s">
        <v>659</v>
      </c>
      <c r="E840" t="s">
        <v>127</v>
      </c>
      <c r="F840" t="s">
        <v>628</v>
      </c>
    </row>
    <row r="841" spans="1:11" x14ac:dyDescent="0.2">
      <c r="A841" t="s">
        <v>576</v>
      </c>
      <c r="C841" s="15" t="s">
        <v>102</v>
      </c>
      <c r="D841" s="16" t="s">
        <v>670</v>
      </c>
      <c r="E841" s="18" t="s">
        <v>122</v>
      </c>
      <c r="F841" s="19" t="s">
        <v>25</v>
      </c>
      <c r="G841" s="20" t="s">
        <v>175</v>
      </c>
      <c r="H841" s="14" t="s">
        <v>642</v>
      </c>
      <c r="I841" s="20" t="s">
        <v>174</v>
      </c>
      <c r="J841" s="21" t="s">
        <v>149</v>
      </c>
    </row>
    <row r="842" spans="1:11" ht="14" customHeight="1" x14ac:dyDescent="0.2">
      <c r="A842" t="s">
        <v>859</v>
      </c>
      <c r="C842" t="s">
        <v>102</v>
      </c>
      <c r="D842" t="s">
        <v>670</v>
      </c>
      <c r="E842" t="s">
        <v>122</v>
      </c>
      <c r="F842" t="s">
        <v>163</v>
      </c>
      <c r="G842" t="s">
        <v>175</v>
      </c>
    </row>
    <row r="843" spans="1:11" x14ac:dyDescent="0.2">
      <c r="A843" t="s">
        <v>578</v>
      </c>
      <c r="B843" s="14" t="s">
        <v>185</v>
      </c>
      <c r="C843" s="15" t="s">
        <v>96</v>
      </c>
      <c r="D843" s="16" t="s">
        <v>731</v>
      </c>
      <c r="E843" s="17" t="s">
        <v>130</v>
      </c>
      <c r="F843" s="19" t="s">
        <v>664</v>
      </c>
      <c r="G843" s="20" t="s">
        <v>177</v>
      </c>
      <c r="H843" s="21" t="s">
        <v>149</v>
      </c>
    </row>
    <row r="844" spans="1:11" x14ac:dyDescent="0.2">
      <c r="A844" t="s">
        <v>860</v>
      </c>
      <c r="B844" t="s">
        <v>185</v>
      </c>
      <c r="C844" t="s">
        <v>96</v>
      </c>
      <c r="D844" t="s">
        <v>731</v>
      </c>
      <c r="E844" t="s">
        <v>130</v>
      </c>
      <c r="F844" t="s">
        <v>664</v>
      </c>
      <c r="G844" t="s">
        <v>177</v>
      </c>
      <c r="H844" t="s">
        <v>149</v>
      </c>
    </row>
    <row r="845" spans="1:11" x14ac:dyDescent="0.2">
      <c r="A845" t="s">
        <v>580</v>
      </c>
      <c r="B845" s="14" t="s">
        <v>185</v>
      </c>
      <c r="C845" s="15" t="s">
        <v>99</v>
      </c>
      <c r="D845" s="16" t="s">
        <v>650</v>
      </c>
      <c r="E845" s="18" t="s">
        <v>122</v>
      </c>
      <c r="F845" s="19" t="s">
        <v>155</v>
      </c>
      <c r="G845" s="17" t="s">
        <v>127</v>
      </c>
      <c r="H845" s="14" t="s">
        <v>644</v>
      </c>
      <c r="I845" s="21" t="s">
        <v>142</v>
      </c>
      <c r="J845" s="21" t="s">
        <v>142</v>
      </c>
      <c r="K845" s="21" t="s">
        <v>142</v>
      </c>
    </row>
    <row r="846" spans="1:11" x14ac:dyDescent="0.2">
      <c r="A846" t="s">
        <v>861</v>
      </c>
      <c r="C846" t="s">
        <v>99</v>
      </c>
      <c r="D846" t="s">
        <v>650</v>
      </c>
      <c r="E846" t="s">
        <v>122</v>
      </c>
      <c r="F846" t="s">
        <v>155</v>
      </c>
    </row>
    <row r="847" spans="1:11" x14ac:dyDescent="0.2">
      <c r="A847" t="s">
        <v>582</v>
      </c>
      <c r="B847" s="14" t="s">
        <v>185</v>
      </c>
      <c r="C847" s="15" t="s">
        <v>99</v>
      </c>
      <c r="D847" s="16" t="s">
        <v>640</v>
      </c>
      <c r="E847" s="18" t="s">
        <v>24</v>
      </c>
    </row>
    <row r="848" spans="1:11" x14ac:dyDescent="0.2">
      <c r="A848" t="s">
        <v>862</v>
      </c>
      <c r="B848" t="s">
        <v>185</v>
      </c>
      <c r="C848" t="s">
        <v>99</v>
      </c>
      <c r="D848" t="s">
        <v>640</v>
      </c>
      <c r="E848" t="s">
        <v>122</v>
      </c>
      <c r="F848" t="s">
        <v>154</v>
      </c>
      <c r="G848" t="s">
        <v>131</v>
      </c>
      <c r="H848" t="s">
        <v>739</v>
      </c>
      <c r="I848" t="s">
        <v>123</v>
      </c>
      <c r="J848" t="s">
        <v>152</v>
      </c>
    </row>
    <row r="849" spans="1:9" x14ac:dyDescent="0.2">
      <c r="A849" t="s">
        <v>584</v>
      </c>
      <c r="B849" s="14" t="s">
        <v>185</v>
      </c>
      <c r="C849" s="15" t="s">
        <v>99</v>
      </c>
      <c r="D849" s="16" t="s">
        <v>640</v>
      </c>
      <c r="E849" s="18" t="s">
        <v>122</v>
      </c>
      <c r="F849" s="19" t="s">
        <v>158</v>
      </c>
      <c r="G849" s="20" t="s">
        <v>175</v>
      </c>
      <c r="H849" s="21" t="s">
        <v>138</v>
      </c>
    </row>
    <row r="850" spans="1:9" x14ac:dyDescent="0.2">
      <c r="A850" t="s">
        <v>863</v>
      </c>
      <c r="B850" t="s">
        <v>185</v>
      </c>
      <c r="C850" t="s">
        <v>99</v>
      </c>
      <c r="D850" t="s">
        <v>640</v>
      </c>
      <c r="E850" t="s">
        <v>122</v>
      </c>
      <c r="F850" t="s">
        <v>158</v>
      </c>
      <c r="G850" t="s">
        <v>175</v>
      </c>
    </row>
    <row r="851" spans="1:9" x14ac:dyDescent="0.2">
      <c r="A851" t="s">
        <v>586</v>
      </c>
      <c r="B851" s="14" t="s">
        <v>249</v>
      </c>
      <c r="C851" s="15" t="s">
        <v>105</v>
      </c>
      <c r="D851" s="16" t="s">
        <v>672</v>
      </c>
      <c r="E851" s="17" t="s">
        <v>127</v>
      </c>
      <c r="F851" s="19" t="s">
        <v>753</v>
      </c>
      <c r="G851" s="21" t="s">
        <v>142</v>
      </c>
      <c r="H851" s="21" t="s">
        <v>142</v>
      </c>
      <c r="I851" s="21" t="s">
        <v>142</v>
      </c>
    </row>
    <row r="852" spans="1:9" x14ac:dyDescent="0.2">
      <c r="A852" t="s">
        <v>864</v>
      </c>
      <c r="B852" t="s">
        <v>249</v>
      </c>
      <c r="C852" t="s">
        <v>105</v>
      </c>
      <c r="D852" t="s">
        <v>672</v>
      </c>
      <c r="E852" t="s">
        <v>127</v>
      </c>
      <c r="F852" t="s">
        <v>753</v>
      </c>
    </row>
    <row r="853" spans="1:9" x14ac:dyDescent="0.2">
      <c r="A853" t="s">
        <v>588</v>
      </c>
      <c r="B853" s="14" t="s">
        <v>185</v>
      </c>
      <c r="C853" s="15" t="s">
        <v>82</v>
      </c>
      <c r="D853" s="16" t="s">
        <v>746</v>
      </c>
      <c r="E853" s="17" t="s">
        <v>127</v>
      </c>
    </row>
    <row r="854" spans="1:9" x14ac:dyDescent="0.2">
      <c r="A854" t="s">
        <v>865</v>
      </c>
      <c r="B854" t="s">
        <v>185</v>
      </c>
      <c r="C854" t="s">
        <v>82</v>
      </c>
      <c r="D854" t="s">
        <v>746</v>
      </c>
      <c r="E854" t="s">
        <v>127</v>
      </c>
      <c r="F854" t="s">
        <v>664</v>
      </c>
    </row>
    <row r="855" spans="1:9" x14ac:dyDescent="0.2">
      <c r="A855" t="s">
        <v>590</v>
      </c>
    </row>
    <row r="856" spans="1:9" x14ac:dyDescent="0.2">
      <c r="A856" t="s">
        <v>866</v>
      </c>
      <c r="B856" t="s">
        <v>185</v>
      </c>
      <c r="C856" t="s">
        <v>83</v>
      </c>
      <c r="D856" t="s">
        <v>663</v>
      </c>
      <c r="E856" t="s">
        <v>127</v>
      </c>
      <c r="F856" t="s">
        <v>628</v>
      </c>
    </row>
    <row r="857" spans="1:9" x14ac:dyDescent="0.2">
      <c r="A857" t="s">
        <v>592</v>
      </c>
      <c r="C857" s="15" t="s">
        <v>83</v>
      </c>
      <c r="D857" s="16" t="s">
        <v>653</v>
      </c>
      <c r="E857" s="17" t="s">
        <v>127</v>
      </c>
      <c r="F857" s="14" t="s">
        <v>628</v>
      </c>
    </row>
    <row r="858" spans="1:9" x14ac:dyDescent="0.2">
      <c r="A858" t="s">
        <v>867</v>
      </c>
      <c r="C858" t="s">
        <v>83</v>
      </c>
      <c r="D858" t="s">
        <v>653</v>
      </c>
      <c r="E858" t="s">
        <v>127</v>
      </c>
    </row>
    <row r="859" spans="1:9" x14ac:dyDescent="0.2">
      <c r="A859" t="s">
        <v>594</v>
      </c>
    </row>
    <row r="860" spans="1:9" x14ac:dyDescent="0.2">
      <c r="A860" t="s">
        <v>868</v>
      </c>
      <c r="C860" t="s">
        <v>101</v>
      </c>
      <c r="D860" t="s">
        <v>672</v>
      </c>
      <c r="E860" t="s">
        <v>127</v>
      </c>
      <c r="F860" t="s">
        <v>628</v>
      </c>
    </row>
    <row r="861" spans="1:9" x14ac:dyDescent="0.2">
      <c r="A861" t="s">
        <v>596</v>
      </c>
      <c r="B861" s="14" t="s">
        <v>236</v>
      </c>
      <c r="C861" s="15" t="s">
        <v>84</v>
      </c>
      <c r="D861" s="16" t="s">
        <v>653</v>
      </c>
      <c r="E861" s="17" t="s">
        <v>127</v>
      </c>
      <c r="F861" s="14" t="s">
        <v>628</v>
      </c>
    </row>
    <row r="862" spans="1:9" x14ac:dyDescent="0.2">
      <c r="A862" t="s">
        <v>869</v>
      </c>
      <c r="B862" t="s">
        <v>236</v>
      </c>
      <c r="C862" t="s">
        <v>84</v>
      </c>
      <c r="D862" t="s">
        <v>653</v>
      </c>
      <c r="E862" t="s">
        <v>127</v>
      </c>
      <c r="F862" t="s">
        <v>628</v>
      </c>
    </row>
    <row r="863" spans="1:9" x14ac:dyDescent="0.2">
      <c r="A863" t="s">
        <v>598</v>
      </c>
      <c r="B863" s="14" t="s">
        <v>185</v>
      </c>
      <c r="C863" s="15" t="s">
        <v>88</v>
      </c>
      <c r="D863" s="16" t="s">
        <v>659</v>
      </c>
      <c r="E863" s="17" t="s">
        <v>127</v>
      </c>
      <c r="F863" s="14" t="s">
        <v>628</v>
      </c>
      <c r="G863" s="19" t="s">
        <v>162</v>
      </c>
      <c r="H863" s="20" t="s">
        <v>176</v>
      </c>
      <c r="I863" s="21" t="s">
        <v>144</v>
      </c>
    </row>
    <row r="864" spans="1:9" x14ac:dyDescent="0.2">
      <c r="A864" t="s">
        <v>870</v>
      </c>
      <c r="B864" t="s">
        <v>185</v>
      </c>
      <c r="C864" t="s">
        <v>88</v>
      </c>
      <c r="D864" t="s">
        <v>871</v>
      </c>
      <c r="E864" t="s">
        <v>123</v>
      </c>
      <c r="F864" t="s">
        <v>162</v>
      </c>
      <c r="G864" t="s">
        <v>156</v>
      </c>
      <c r="H864" t="s">
        <v>176</v>
      </c>
      <c r="I864" t="s">
        <v>144</v>
      </c>
    </row>
    <row r="865" spans="1:10" x14ac:dyDescent="0.2">
      <c r="A865" t="s">
        <v>600</v>
      </c>
      <c r="B865" s="14" t="s">
        <v>185</v>
      </c>
      <c r="C865" s="15" t="s">
        <v>89</v>
      </c>
      <c r="D865" s="16" t="s">
        <v>670</v>
      </c>
      <c r="E865" s="17" t="s">
        <v>127</v>
      </c>
    </row>
    <row r="866" spans="1:10" x14ac:dyDescent="0.2">
      <c r="A866" t="s">
        <v>872</v>
      </c>
      <c r="B866" t="s">
        <v>185</v>
      </c>
      <c r="C866" t="s">
        <v>89</v>
      </c>
      <c r="D866" t="s">
        <v>670</v>
      </c>
      <c r="E866" t="s">
        <v>127</v>
      </c>
      <c r="F866" t="s">
        <v>628</v>
      </c>
    </row>
    <row r="867" spans="1:10" x14ac:dyDescent="0.2">
      <c r="A867" t="s">
        <v>602</v>
      </c>
      <c r="B867" s="14" t="s">
        <v>185</v>
      </c>
      <c r="C867" s="15" t="s">
        <v>92</v>
      </c>
      <c r="D867" s="16" t="s">
        <v>634</v>
      </c>
      <c r="E867" s="17" t="s">
        <v>127</v>
      </c>
      <c r="F867" s="14" t="s">
        <v>628</v>
      </c>
    </row>
    <row r="868" spans="1:10" x14ac:dyDescent="0.2">
      <c r="A868" t="s">
        <v>873</v>
      </c>
      <c r="B868" t="s">
        <v>185</v>
      </c>
      <c r="C868" t="s">
        <v>92</v>
      </c>
      <c r="D868" t="s">
        <v>634</v>
      </c>
    </row>
    <row r="869" spans="1:10" x14ac:dyDescent="0.2">
      <c r="A869" t="s">
        <v>604</v>
      </c>
      <c r="B869" s="14" t="s">
        <v>185</v>
      </c>
      <c r="C869" s="15" t="s">
        <v>91</v>
      </c>
      <c r="D869" s="16" t="s">
        <v>672</v>
      </c>
      <c r="E869" s="17" t="s">
        <v>127</v>
      </c>
    </row>
    <row r="870" spans="1:10" x14ac:dyDescent="0.2">
      <c r="A870" t="s">
        <v>874</v>
      </c>
      <c r="B870" t="s">
        <v>185</v>
      </c>
      <c r="C870" t="s">
        <v>92</v>
      </c>
      <c r="D870" t="s">
        <v>670</v>
      </c>
      <c r="E870" t="s">
        <v>127</v>
      </c>
      <c r="F870" t="s">
        <v>628</v>
      </c>
    </row>
    <row r="871" spans="1:10" x14ac:dyDescent="0.2">
      <c r="A871" t="s">
        <v>606</v>
      </c>
      <c r="B871" s="14" t="s">
        <v>185</v>
      </c>
      <c r="C871" s="15" t="s">
        <v>105</v>
      </c>
      <c r="D871" s="16" t="s">
        <v>653</v>
      </c>
      <c r="E871" s="17" t="s">
        <v>127</v>
      </c>
      <c r="F871" s="19" t="s">
        <v>714</v>
      </c>
      <c r="G871" s="21" t="s">
        <v>142</v>
      </c>
      <c r="H871" s="21" t="s">
        <v>142</v>
      </c>
      <c r="I871" s="21" t="s">
        <v>142</v>
      </c>
      <c r="J871" s="21" t="s">
        <v>139</v>
      </c>
    </row>
    <row r="872" spans="1:10" x14ac:dyDescent="0.2">
      <c r="A872" t="s">
        <v>875</v>
      </c>
      <c r="B872" t="s">
        <v>185</v>
      </c>
      <c r="C872" t="s">
        <v>105</v>
      </c>
      <c r="D872" t="s">
        <v>653</v>
      </c>
      <c r="E872" t="s">
        <v>127</v>
      </c>
      <c r="F872" t="s">
        <v>714</v>
      </c>
      <c r="G872" t="s">
        <v>142</v>
      </c>
      <c r="H872" t="s">
        <v>147</v>
      </c>
      <c r="I872" t="s">
        <v>143</v>
      </c>
    </row>
    <row r="873" spans="1:10" x14ac:dyDescent="0.2">
      <c r="A873" t="s">
        <v>608</v>
      </c>
      <c r="B873" s="14" t="s">
        <v>185</v>
      </c>
      <c r="C873" s="15" t="s">
        <v>101</v>
      </c>
      <c r="D873" s="16" t="s">
        <v>661</v>
      </c>
      <c r="E873" s="17" t="s">
        <v>127</v>
      </c>
      <c r="F873" s="14" t="s">
        <v>628</v>
      </c>
    </row>
    <row r="874" spans="1:10" x14ac:dyDescent="0.2">
      <c r="A874" t="s">
        <v>876</v>
      </c>
      <c r="B874" t="s">
        <v>185</v>
      </c>
      <c r="C874" t="s">
        <v>101</v>
      </c>
      <c r="D874" t="s">
        <v>771</v>
      </c>
      <c r="E874" t="s">
        <v>127</v>
      </c>
      <c r="F874" t="s">
        <v>628</v>
      </c>
    </row>
    <row r="875" spans="1:10" x14ac:dyDescent="0.2">
      <c r="A875" t="s">
        <v>610</v>
      </c>
      <c r="B875" s="14" t="s">
        <v>185</v>
      </c>
      <c r="C875" s="15" t="s">
        <v>104</v>
      </c>
      <c r="D875" s="16" t="s">
        <v>640</v>
      </c>
      <c r="E875" s="18" t="s">
        <v>122</v>
      </c>
    </row>
    <row r="876" spans="1:10" x14ac:dyDescent="0.2">
      <c r="A876" t="s">
        <v>877</v>
      </c>
      <c r="B876" t="s">
        <v>185</v>
      </c>
      <c r="C876" t="s">
        <v>104</v>
      </c>
      <c r="D876" t="s">
        <v>640</v>
      </c>
      <c r="E876" t="s">
        <v>122</v>
      </c>
      <c r="F876" t="s">
        <v>155</v>
      </c>
      <c r="G876" t="s">
        <v>174</v>
      </c>
      <c r="H876" t="s">
        <v>138</v>
      </c>
    </row>
    <row r="877" spans="1:10" x14ac:dyDescent="0.2">
      <c r="A877" t="s">
        <v>612</v>
      </c>
      <c r="B877" s="14" t="s">
        <v>185</v>
      </c>
      <c r="C877" s="15" t="s">
        <v>83</v>
      </c>
      <c r="D877" s="16" t="s">
        <v>663</v>
      </c>
      <c r="E877" s="17" t="s">
        <v>127</v>
      </c>
      <c r="F877" s="14" t="s">
        <v>739</v>
      </c>
    </row>
    <row r="878" spans="1:10" x14ac:dyDescent="0.2">
      <c r="A878" t="s">
        <v>878</v>
      </c>
      <c r="B878" t="s">
        <v>185</v>
      </c>
      <c r="C878" t="s">
        <v>83</v>
      </c>
      <c r="D878" t="s">
        <v>663</v>
      </c>
      <c r="E878" t="s">
        <v>127</v>
      </c>
      <c r="F878" t="s">
        <v>739</v>
      </c>
    </row>
    <row r="879" spans="1:10" x14ac:dyDescent="0.2">
      <c r="A879" t="s">
        <v>614</v>
      </c>
      <c r="B879" s="14" t="s">
        <v>249</v>
      </c>
      <c r="C879" s="15" t="s">
        <v>105</v>
      </c>
      <c r="D879" s="16" t="s">
        <v>653</v>
      </c>
      <c r="E879" s="17" t="s">
        <v>127</v>
      </c>
      <c r="F879" s="14" t="s">
        <v>739</v>
      </c>
    </row>
    <row r="880" spans="1:10" x14ac:dyDescent="0.2">
      <c r="A880" t="s">
        <v>879</v>
      </c>
      <c r="B880" t="s">
        <v>249</v>
      </c>
      <c r="C880" t="s">
        <v>105</v>
      </c>
      <c r="D880" t="s">
        <v>653</v>
      </c>
      <c r="E880" t="s">
        <v>127</v>
      </c>
      <c r="F880" t="s">
        <v>739</v>
      </c>
    </row>
    <row r="881" spans="1:33" x14ac:dyDescent="0.2">
      <c r="A881" t="s">
        <v>616</v>
      </c>
      <c r="B881" s="14" t="s">
        <v>198</v>
      </c>
      <c r="C881" s="15" t="s">
        <v>102</v>
      </c>
      <c r="D881" s="16" t="s">
        <v>670</v>
      </c>
      <c r="E881" s="18" t="s">
        <v>122</v>
      </c>
      <c r="F881" s="19" t="s">
        <v>152</v>
      </c>
      <c r="G881" s="17" t="s">
        <v>127</v>
      </c>
      <c r="H881" s="14" t="s">
        <v>628</v>
      </c>
      <c r="I881" s="21" t="s">
        <v>142</v>
      </c>
      <c r="J881" s="21" t="s">
        <v>142</v>
      </c>
      <c r="K881" s="21" t="s">
        <v>142</v>
      </c>
    </row>
    <row r="882" spans="1:33" x14ac:dyDescent="0.2">
      <c r="A882" t="s">
        <v>880</v>
      </c>
      <c r="B882" t="s">
        <v>198</v>
      </c>
      <c r="C882" t="s">
        <v>102</v>
      </c>
      <c r="D882" t="s">
        <v>670</v>
      </c>
      <c r="E882" t="s">
        <v>122</v>
      </c>
      <c r="F882" t="s">
        <v>152</v>
      </c>
      <c r="G882" t="s">
        <v>127</v>
      </c>
      <c r="H882" t="s">
        <v>628</v>
      </c>
    </row>
    <row r="885" spans="1:33" x14ac:dyDescent="0.2">
      <c r="B885" s="23" t="s">
        <v>899</v>
      </c>
      <c r="C885" s="23" t="s">
        <v>899</v>
      </c>
      <c r="D885" s="23" t="s">
        <v>899</v>
      </c>
      <c r="E885" t="s">
        <v>899</v>
      </c>
      <c r="F885" s="23" t="s">
        <v>900</v>
      </c>
      <c r="G885" s="23" t="s">
        <v>900</v>
      </c>
      <c r="H885" s="23" t="s">
        <v>900</v>
      </c>
      <c r="I885" t="s">
        <v>900</v>
      </c>
      <c r="J885" s="23" t="s">
        <v>901</v>
      </c>
      <c r="K885" s="23" t="s">
        <v>901</v>
      </c>
      <c r="L885" s="23" t="s">
        <v>901</v>
      </c>
      <c r="M885" t="s">
        <v>901</v>
      </c>
      <c r="N885" s="23" t="s">
        <v>902</v>
      </c>
      <c r="O885" s="23" t="s">
        <v>902</v>
      </c>
      <c r="P885" s="23" t="s">
        <v>902</v>
      </c>
      <c r="Q885" t="s">
        <v>902</v>
      </c>
      <c r="R885" s="23" t="s">
        <v>903</v>
      </c>
      <c r="S885" s="23" t="s">
        <v>903</v>
      </c>
      <c r="T885" s="23" t="s">
        <v>903</v>
      </c>
      <c r="U885" t="s">
        <v>903</v>
      </c>
      <c r="V885" s="23" t="s">
        <v>904</v>
      </c>
      <c r="W885" s="23" t="s">
        <v>904</v>
      </c>
      <c r="X885" s="23" t="s">
        <v>904</v>
      </c>
      <c r="Y885" t="s">
        <v>904</v>
      </c>
      <c r="Z885" s="23" t="s">
        <v>905</v>
      </c>
      <c r="AA885" s="23" t="s">
        <v>905</v>
      </c>
      <c r="AB885" s="23" t="s">
        <v>905</v>
      </c>
      <c r="AC885" t="s">
        <v>905</v>
      </c>
      <c r="AD885" s="23" t="s">
        <v>906</v>
      </c>
      <c r="AE885" s="23" t="s">
        <v>906</v>
      </c>
      <c r="AF885" s="23" t="s">
        <v>906</v>
      </c>
      <c r="AG885" s="23" t="s">
        <v>906</v>
      </c>
    </row>
    <row r="886" spans="1:33" x14ac:dyDescent="0.2">
      <c r="B886" s="23" t="s">
        <v>907</v>
      </c>
      <c r="C886" s="23" t="s">
        <v>908</v>
      </c>
      <c r="D886" s="23" t="s">
        <v>909</v>
      </c>
      <c r="E886" t="s">
        <v>910</v>
      </c>
      <c r="F886" s="23" t="s">
        <v>907</v>
      </c>
      <c r="G886" s="23" t="s">
        <v>908</v>
      </c>
      <c r="H886" s="23" t="s">
        <v>909</v>
      </c>
      <c r="I886" t="s">
        <v>910</v>
      </c>
      <c r="J886" s="23" t="s">
        <v>907</v>
      </c>
      <c r="K886" s="23" t="s">
        <v>908</v>
      </c>
      <c r="L886" s="23" t="s">
        <v>909</v>
      </c>
      <c r="M886" t="s">
        <v>910</v>
      </c>
      <c r="N886" s="23" t="s">
        <v>907</v>
      </c>
      <c r="O886" s="23" t="s">
        <v>908</v>
      </c>
      <c r="P886" s="23" t="s">
        <v>909</v>
      </c>
      <c r="Q886" t="s">
        <v>910</v>
      </c>
      <c r="R886" s="23" t="s">
        <v>907</v>
      </c>
      <c r="S886" s="23" t="s">
        <v>908</v>
      </c>
      <c r="T886" s="23" t="s">
        <v>909</v>
      </c>
      <c r="U886" t="s">
        <v>910</v>
      </c>
      <c r="V886" s="23" t="s">
        <v>907</v>
      </c>
      <c r="W886" s="23" t="s">
        <v>908</v>
      </c>
      <c r="X886" s="23" t="s">
        <v>909</v>
      </c>
      <c r="Y886" t="s">
        <v>910</v>
      </c>
      <c r="Z886" s="23" t="s">
        <v>907</v>
      </c>
      <c r="AA886" s="23" t="s">
        <v>908</v>
      </c>
      <c r="AB886" s="23" t="s">
        <v>909</v>
      </c>
      <c r="AC886" t="s">
        <v>910</v>
      </c>
      <c r="AD886" s="23" t="s">
        <v>907</v>
      </c>
      <c r="AE886" s="23" t="s">
        <v>908</v>
      </c>
      <c r="AF886" s="23" t="s">
        <v>909</v>
      </c>
      <c r="AG886" t="s">
        <v>910</v>
      </c>
    </row>
    <row r="887" spans="1:33" x14ac:dyDescent="0.2">
      <c r="A887" t="s">
        <v>188</v>
      </c>
      <c r="B887" t="b">
        <f>AND(EXACT(B459,B460),AND(IF(B459&lt;&gt;"",1,0),IF(B460&lt;&gt;"",1,0)))</f>
        <v>1</v>
      </c>
      <c r="C887" t="b">
        <f>AND(IF(B459&lt;&gt;"",1,0),IF(B460&lt;&gt;"",1,0))</f>
        <v>1</v>
      </c>
      <c r="E887" s="24" t="b">
        <f>AND(EXACT(LEFT(B459,4),LEFT(B460,4)),IF(B460="",FALSE,TRUE))</f>
        <v>1</v>
      </c>
      <c r="F887" t="b">
        <f>AND(EXACT(C459,C460),AND(IF(C459&lt;&gt;"",1,0),IF(C460&lt;&gt;"",1,0)))</f>
        <v>1</v>
      </c>
      <c r="G887" t="b">
        <f>AND(IF(C459&lt;&gt;"",1,0),IF(C460&lt;&gt;"",1,0))</f>
        <v>1</v>
      </c>
      <c r="I887" s="24" t="b">
        <f>AND(EXACT(LEFT(C459,5),LEFT(C460,5)),IF(C460="",FALSE,TRUE))</f>
        <v>1</v>
      </c>
      <c r="J887" t="b">
        <f>AND(EXACT(D459,D460),AND(IF(D459&lt;&gt;"",1,0),IF(D460&lt;&gt;"",1,0)))</f>
        <v>1</v>
      </c>
      <c r="K887" t="b">
        <f>AND(IF(D459&lt;&gt;"",1,0),IF(D460&lt;&gt;"",1,0))</f>
        <v>1</v>
      </c>
      <c r="M887" s="24" t="b">
        <f>AND(EXACT(LEFT(D459,5),LEFT(D460,5)),IF(D460="",FALSE,TRUE))</f>
        <v>1</v>
      </c>
      <c r="N887" t="b">
        <f>AND(EXACT(E459,E460),AND(IF(E459&lt;&gt;"",1,0),IF(E460&lt;&gt;"",1,0)))</f>
        <v>1</v>
      </c>
      <c r="O887" t="b">
        <f>AND(IF(E459&lt;&gt;"",1,0),IF(E460&lt;&gt;"",1,0))</f>
        <v>1</v>
      </c>
      <c r="Q887" s="24" t="b">
        <f>AND(EXACT(LEFT(E459,3),LEFT(E460,3)),IF(E460="",FALSE,TRUE))</f>
        <v>1</v>
      </c>
      <c r="R887" t="b">
        <f>AND(EXACT(F459,F460),AND(IF(F459&lt;&gt;"",1,0),IF(F460&lt;&gt;"",1,0)))</f>
        <v>1</v>
      </c>
      <c r="S887" t="b">
        <f>AND(IF(F459&lt;&gt;"",1,0),IF(F460&lt;&gt;"",1,0))</f>
        <v>1</v>
      </c>
      <c r="U887" s="24" t="b">
        <f>AND(EXACT(LEFT(F459,4),LEFT(F460,4)),IF(F460="",FALSE,TRUE))</f>
        <v>1</v>
      </c>
      <c r="V887" t="b">
        <f>AND(EXACT(G459,G460),AND(IF(G459&lt;&gt;"",1,0),IF(G460&lt;&gt;"",1,0)))</f>
        <v>1</v>
      </c>
      <c r="W887" t="b">
        <f>AND(IF(G459&lt;&gt;"",1,0),IF(G460&lt;&gt;"",1,0))</f>
        <v>1</v>
      </c>
      <c r="Y887" s="24" t="b">
        <f>AND(EXACT(LEFT(G459,4),LEFT(G460,4)),IF(G460="",FALSE,TRUE))</f>
        <v>1</v>
      </c>
      <c r="Z887" t="b">
        <f>AND(EXACT(H459,H460),AND(IF(H459&lt;&gt;"",1,0),IF(H460&lt;&gt;"",1,0)))</f>
        <v>0</v>
      </c>
      <c r="AA887" t="b">
        <f>AND(IF(H459&lt;&gt;"",1,0),IF(H460&lt;&gt;"",1,0))</f>
        <v>0</v>
      </c>
      <c r="AC887" s="24" t="b">
        <f>AND(EXACT(LEFT(H459,4),LEFT(H460,4)),IF(H460="",FALSE,TRUE))</f>
        <v>0</v>
      </c>
      <c r="AD887" t="b">
        <f>AND(EXACT(I459,I460),AND(IF(I459&lt;&gt;"",1,0),IF(I460&lt;&gt;"",1,0)))</f>
        <v>0</v>
      </c>
      <c r="AE887" t="b">
        <f>AND(IF(I459&lt;&gt;"",1,0),IF(I460&lt;&gt;"",1,0))</f>
        <v>0</v>
      </c>
      <c r="AG887" s="24" t="b">
        <f>AND(EXACT(LEFT(I459,4),LEFT(I460,4)),IF(I460="",FALSE,TRUE))</f>
        <v>0</v>
      </c>
    </row>
    <row r="888" spans="1:33" x14ac:dyDescent="0.2">
      <c r="A888" t="s">
        <v>639</v>
      </c>
      <c r="D888">
        <f>IF(B460="",0,1)</f>
        <v>1</v>
      </c>
      <c r="H888">
        <f>IF(C460="",0,1)</f>
        <v>1</v>
      </c>
      <c r="L888">
        <f>IF(D460="",0,1)</f>
        <v>1</v>
      </c>
      <c r="P888">
        <f>IF(E460="",0,1)</f>
        <v>1</v>
      </c>
      <c r="T888">
        <f>IF(F460="",0,1)</f>
        <v>1</v>
      </c>
      <c r="X888">
        <f>IF(G460="",0,1)</f>
        <v>1</v>
      </c>
      <c r="AB888">
        <f>IF(H460="",0,1)</f>
        <v>0</v>
      </c>
      <c r="AF888">
        <f>IF(I460="",0,1)</f>
        <v>0</v>
      </c>
    </row>
    <row r="889" spans="1:33" x14ac:dyDescent="0.2">
      <c r="A889" t="s">
        <v>190</v>
      </c>
      <c r="B889" t="b">
        <f t="shared" ref="B889" si="4">AND(EXACT(B461,B462),AND(IF(B461&lt;&gt;"",1,0),IF(B462&lt;&gt;"",1,0)))</f>
        <v>1</v>
      </c>
      <c r="C889" t="b">
        <f t="shared" ref="C889" si="5">AND(IF(B461&lt;&gt;"",1,0),IF(B462&lt;&gt;"",1,0))</f>
        <v>1</v>
      </c>
      <c r="E889" s="24" t="b">
        <f t="shared" ref="E889" si="6">AND(EXACT(LEFT(B461,4),LEFT(B462,4)),IF(B462="",FALSE,TRUE))</f>
        <v>1</v>
      </c>
      <c r="F889" t="b">
        <f t="shared" ref="F889" si="7">AND(EXACT(C461,C462),AND(IF(C461&lt;&gt;"",1,0),IF(C462&lt;&gt;"",1,0)))</f>
        <v>1</v>
      </c>
      <c r="G889" t="b">
        <f t="shared" ref="G889" si="8">AND(IF(C461&lt;&gt;"",1,0),IF(C462&lt;&gt;"",1,0))</f>
        <v>1</v>
      </c>
      <c r="I889" s="24" t="b">
        <f t="shared" ref="I889" si="9">AND(EXACT(LEFT(C461,5),LEFT(C462,5)),IF(C462="",FALSE,TRUE))</f>
        <v>1</v>
      </c>
      <c r="J889" t="b">
        <f t="shared" ref="J889" si="10">AND(EXACT(D461,D462),AND(IF(D461&lt;&gt;"",1,0),IF(D462&lt;&gt;"",1,0)))</f>
        <v>1</v>
      </c>
      <c r="K889" t="b">
        <f t="shared" ref="K889" si="11">AND(IF(D461&lt;&gt;"",1,0),IF(D462&lt;&gt;"",1,0))</f>
        <v>1</v>
      </c>
      <c r="M889" s="24" t="b">
        <f t="shared" ref="M889" si="12">AND(EXACT(LEFT(D461,5),LEFT(D462,5)),IF(D462="",FALSE,TRUE))</f>
        <v>1</v>
      </c>
      <c r="N889" t="b">
        <f t="shared" ref="N889" si="13">AND(EXACT(E461,E462),AND(IF(E461&lt;&gt;"",1,0),IF(E462&lt;&gt;"",1,0)))</f>
        <v>1</v>
      </c>
      <c r="O889" t="b">
        <f t="shared" ref="O889" si="14">AND(IF(E461&lt;&gt;"",1,0),IF(E462&lt;&gt;"",1,0))</f>
        <v>1</v>
      </c>
      <c r="Q889" s="24" t="b">
        <f t="shared" ref="Q889" si="15">AND(EXACT(LEFT(E461,3),LEFT(E462,3)),IF(E462="",FALSE,TRUE))</f>
        <v>1</v>
      </c>
      <c r="R889" t="b">
        <f t="shared" ref="R889" si="16">AND(EXACT(F461,F462),AND(IF(F461&lt;&gt;"",1,0),IF(F462&lt;&gt;"",1,0)))</f>
        <v>1</v>
      </c>
      <c r="S889" t="b">
        <f t="shared" ref="S889" si="17">AND(IF(F461&lt;&gt;"",1,0),IF(F462&lt;&gt;"",1,0))</f>
        <v>1</v>
      </c>
      <c r="U889" s="24" t="b">
        <f t="shared" ref="U889" si="18">AND(EXACT(LEFT(F461,4),LEFT(F462,4)),IF(F462="",FALSE,TRUE))</f>
        <v>1</v>
      </c>
      <c r="V889" t="b">
        <f t="shared" ref="V889" si="19">AND(EXACT(G461,G462),AND(IF(G461&lt;&gt;"",1,0),IF(G462&lt;&gt;"",1,0)))</f>
        <v>1</v>
      </c>
      <c r="W889" t="b">
        <f t="shared" ref="W889" si="20">AND(IF(G461&lt;&gt;"",1,0),IF(G462&lt;&gt;"",1,0))</f>
        <v>1</v>
      </c>
      <c r="Y889" s="24" t="b">
        <f t="shared" ref="Y889" si="21">AND(EXACT(LEFT(G461,4),LEFT(G462,4)),IF(G462="",FALSE,TRUE))</f>
        <v>1</v>
      </c>
      <c r="Z889" t="b">
        <f t="shared" ref="Z889" si="22">AND(EXACT(H461,H462),AND(IF(H461&lt;&gt;"",1,0),IF(H462&lt;&gt;"",1,0)))</f>
        <v>1</v>
      </c>
      <c r="AA889" t="b">
        <f t="shared" ref="AA889" si="23">AND(IF(H461&lt;&gt;"",1,0),IF(H462&lt;&gt;"",1,0))</f>
        <v>1</v>
      </c>
      <c r="AC889" s="24" t="b">
        <f t="shared" ref="AC889" si="24">AND(EXACT(LEFT(H461,4),LEFT(H462,4)),IF(H462="",FALSE,TRUE))</f>
        <v>1</v>
      </c>
      <c r="AD889" t="b">
        <f t="shared" ref="AD889" si="25">AND(EXACT(I461,I462),AND(IF(I461&lt;&gt;"",1,0),IF(I462&lt;&gt;"",1,0)))</f>
        <v>1</v>
      </c>
      <c r="AE889" t="b">
        <f t="shared" ref="AE889" si="26">AND(IF(I461&lt;&gt;"",1,0),IF(I462&lt;&gt;"",1,0))</f>
        <v>1</v>
      </c>
      <c r="AG889" s="24" t="b">
        <f t="shared" ref="AG889" si="27">AND(EXACT(LEFT(I461,4),LEFT(I462,4)),IF(I462="",FALSE,TRUE))</f>
        <v>1</v>
      </c>
    </row>
    <row r="890" spans="1:33" x14ac:dyDescent="0.2">
      <c r="A890" t="s">
        <v>641</v>
      </c>
      <c r="D890">
        <f t="shared" ref="D890" si="28">IF(B462="",0,1)</f>
        <v>1</v>
      </c>
      <c r="H890">
        <f t="shared" ref="H890" si="29">IF(C462="",0,1)</f>
        <v>1</v>
      </c>
      <c r="L890">
        <f t="shared" ref="L890" si="30">IF(D462="",0,1)</f>
        <v>1</v>
      </c>
      <c r="P890">
        <f t="shared" ref="P890" si="31">IF(E462="",0,1)</f>
        <v>1</v>
      </c>
      <c r="T890">
        <f t="shared" ref="T890" si="32">IF(F462="",0,1)</f>
        <v>1</v>
      </c>
      <c r="X890">
        <f t="shared" ref="X890" si="33">IF(G462="",0,1)</f>
        <v>1</v>
      </c>
      <c r="AB890">
        <f t="shared" ref="AB890" si="34">IF(H462="",0,1)</f>
        <v>1</v>
      </c>
      <c r="AF890">
        <f t="shared" ref="AF890" si="35">IF(I462="",0,1)</f>
        <v>1</v>
      </c>
    </row>
    <row r="891" spans="1:33" x14ac:dyDescent="0.2">
      <c r="A891" t="s">
        <v>192</v>
      </c>
      <c r="B891" t="b">
        <f t="shared" ref="B891" si="36">AND(EXACT(B463,B464),AND(IF(B463&lt;&gt;"",1,0),IF(B464&lt;&gt;"",1,0)))</f>
        <v>0</v>
      </c>
      <c r="C891" t="b">
        <f t="shared" ref="C891" si="37">AND(IF(B463&lt;&gt;"",1,0),IF(B464&lt;&gt;"",1,0))</f>
        <v>1</v>
      </c>
      <c r="E891" s="24" t="b">
        <f t="shared" ref="E891" si="38">AND(EXACT(LEFT(B463,4),LEFT(B464,4)),IF(B464="",FALSE,TRUE))</f>
        <v>1</v>
      </c>
      <c r="F891" t="b">
        <f t="shared" ref="F891" si="39">AND(EXACT(C463,C464),AND(IF(C463&lt;&gt;"",1,0),IF(C464&lt;&gt;"",1,0)))</f>
        <v>1</v>
      </c>
      <c r="G891" t="b">
        <f t="shared" ref="G891" si="40">AND(IF(C463&lt;&gt;"",1,0),IF(C464&lt;&gt;"",1,0))</f>
        <v>1</v>
      </c>
      <c r="I891" s="24" t="b">
        <f t="shared" ref="I891" si="41">AND(EXACT(LEFT(C463,5),LEFT(C464,5)),IF(C464="",FALSE,TRUE))</f>
        <v>1</v>
      </c>
      <c r="J891" t="b">
        <f t="shared" ref="J891" si="42">AND(EXACT(D463,D464),AND(IF(D463&lt;&gt;"",1,0),IF(D464&lt;&gt;"",1,0)))</f>
        <v>0</v>
      </c>
      <c r="K891" t="b">
        <f t="shared" ref="K891" si="43">AND(IF(D463&lt;&gt;"",1,0),IF(D464&lt;&gt;"",1,0))</f>
        <v>0</v>
      </c>
      <c r="M891" s="24" t="b">
        <f t="shared" ref="M891" si="44">AND(EXACT(LEFT(D463,5),LEFT(D464,5)),IF(D464="",FALSE,TRUE))</f>
        <v>0</v>
      </c>
      <c r="N891" t="b">
        <f t="shared" ref="N891" si="45">AND(EXACT(E463,E464),AND(IF(E463&lt;&gt;"",1,0),IF(E464&lt;&gt;"",1,0)))</f>
        <v>0</v>
      </c>
      <c r="O891" t="b">
        <f t="shared" ref="O891" si="46">AND(IF(E463&lt;&gt;"",1,0),IF(E464&lt;&gt;"",1,0))</f>
        <v>0</v>
      </c>
      <c r="Q891" s="24" t="b">
        <f t="shared" ref="Q891" si="47">AND(EXACT(LEFT(E463,3),LEFT(E464,3)),IF(E464="",FALSE,TRUE))</f>
        <v>0</v>
      </c>
      <c r="R891" t="b">
        <f t="shared" ref="R891" si="48">AND(EXACT(F463,F464),AND(IF(F463&lt;&gt;"",1,0),IF(F464&lt;&gt;"",1,0)))</f>
        <v>0</v>
      </c>
      <c r="S891" t="b">
        <f t="shared" ref="S891" si="49">AND(IF(F463&lt;&gt;"",1,0),IF(F464&lt;&gt;"",1,0))</f>
        <v>0</v>
      </c>
      <c r="U891" s="24" t="b">
        <f t="shared" ref="U891" si="50">AND(EXACT(LEFT(F463,4),LEFT(F464,4)),IF(F464="",FALSE,TRUE))</f>
        <v>0</v>
      </c>
      <c r="V891" t="b">
        <f t="shared" ref="V891" si="51">AND(EXACT(G463,G464),AND(IF(G463&lt;&gt;"",1,0),IF(G464&lt;&gt;"",1,0)))</f>
        <v>0</v>
      </c>
      <c r="W891" t="b">
        <f t="shared" ref="W891" si="52">AND(IF(G463&lt;&gt;"",1,0),IF(G464&lt;&gt;"",1,0))</f>
        <v>0</v>
      </c>
      <c r="Y891" s="24" t="b">
        <f t="shared" ref="Y891" si="53">AND(EXACT(LEFT(G463,4),LEFT(G464,4)),IF(G464="",FALSE,TRUE))</f>
        <v>0</v>
      </c>
      <c r="Z891" t="b">
        <f t="shared" ref="Z891" si="54">AND(EXACT(H463,H464),AND(IF(H463&lt;&gt;"",1,0),IF(H464&lt;&gt;"",1,0)))</f>
        <v>0</v>
      </c>
      <c r="AA891" t="b">
        <f t="shared" ref="AA891" si="55">AND(IF(H463&lt;&gt;"",1,0),IF(H464&lt;&gt;"",1,0))</f>
        <v>0</v>
      </c>
      <c r="AC891" s="24" t="b">
        <f t="shared" ref="AC891" si="56">AND(EXACT(LEFT(H463,4),LEFT(H464,4)),IF(H464="",FALSE,TRUE))</f>
        <v>0</v>
      </c>
      <c r="AD891" t="b">
        <f t="shared" ref="AD891" si="57">AND(EXACT(I463,I464),AND(IF(I463&lt;&gt;"",1,0),IF(I464&lt;&gt;"",1,0)))</f>
        <v>0</v>
      </c>
      <c r="AE891" t="b">
        <f t="shared" ref="AE891" si="58">AND(IF(I463&lt;&gt;"",1,0),IF(I464&lt;&gt;"",1,0))</f>
        <v>0</v>
      </c>
      <c r="AG891" s="24" t="b">
        <f t="shared" ref="AG891" si="59">AND(EXACT(LEFT(I463,4),LEFT(I464,4)),IF(I464="",FALSE,TRUE))</f>
        <v>0</v>
      </c>
    </row>
    <row r="892" spans="1:33" x14ac:dyDescent="0.2">
      <c r="A892" t="s">
        <v>643</v>
      </c>
      <c r="D892">
        <f t="shared" ref="D892" si="60">IF(B464="",0,1)</f>
        <v>1</v>
      </c>
      <c r="H892">
        <f t="shared" ref="H892" si="61">IF(C464="",0,1)</f>
        <v>1</v>
      </c>
      <c r="L892">
        <f t="shared" ref="L892" si="62">IF(D464="",0,1)</f>
        <v>1</v>
      </c>
      <c r="P892">
        <f t="shared" ref="P892" si="63">IF(E464="",0,1)</f>
        <v>1</v>
      </c>
      <c r="T892">
        <f t="shared" ref="T892" si="64">IF(F464="",0,1)</f>
        <v>1</v>
      </c>
      <c r="X892">
        <f t="shared" ref="X892" si="65">IF(G464="",0,1)</f>
        <v>1</v>
      </c>
      <c r="AB892">
        <f t="shared" ref="AB892" si="66">IF(H464="",0,1)</f>
        <v>1</v>
      </c>
      <c r="AF892">
        <f t="shared" ref="AF892" si="67">IF(I464="",0,1)</f>
        <v>0</v>
      </c>
    </row>
    <row r="893" spans="1:33" x14ac:dyDescent="0.2">
      <c r="A893" t="s">
        <v>194</v>
      </c>
      <c r="B893" t="b">
        <f t="shared" ref="B893" si="68">AND(EXACT(B465,B466),AND(IF(B465&lt;&gt;"",1,0),IF(B466&lt;&gt;"",1,0)))</f>
        <v>1</v>
      </c>
      <c r="C893" t="b">
        <f t="shared" ref="C893" si="69">AND(IF(B465&lt;&gt;"",1,0),IF(B466&lt;&gt;"",1,0))</f>
        <v>1</v>
      </c>
      <c r="E893" s="24" t="b">
        <f t="shared" ref="E893" si="70">AND(EXACT(LEFT(B465,4),LEFT(B466,4)),IF(B466="",FALSE,TRUE))</f>
        <v>1</v>
      </c>
      <c r="F893" t="b">
        <f t="shared" ref="F893" si="71">AND(EXACT(C465,C466),AND(IF(C465&lt;&gt;"",1,0),IF(C466&lt;&gt;"",1,0)))</f>
        <v>0</v>
      </c>
      <c r="G893" t="b">
        <f t="shared" ref="G893" si="72">AND(IF(C465&lt;&gt;"",1,0),IF(C466&lt;&gt;"",1,0))</f>
        <v>1</v>
      </c>
      <c r="I893" s="24" t="b">
        <f t="shared" ref="I893" si="73">AND(EXACT(LEFT(C465,5),LEFT(C466,5)),IF(C466="",FALSE,TRUE))</f>
        <v>1</v>
      </c>
      <c r="J893" t="b">
        <f t="shared" ref="J893" si="74">AND(EXACT(D465,D466),AND(IF(D465&lt;&gt;"",1,0),IF(D466&lt;&gt;"",1,0)))</f>
        <v>1</v>
      </c>
      <c r="K893" t="b">
        <f t="shared" ref="K893" si="75">AND(IF(D465&lt;&gt;"",1,0),IF(D466&lt;&gt;"",1,0))</f>
        <v>1</v>
      </c>
      <c r="M893" s="24" t="b">
        <f t="shared" ref="M893" si="76">AND(EXACT(LEFT(D465,5),LEFT(D466,5)),IF(D466="",FALSE,TRUE))</f>
        <v>1</v>
      </c>
      <c r="N893" t="b">
        <f t="shared" ref="N893" si="77">AND(EXACT(E465,E466),AND(IF(E465&lt;&gt;"",1,0),IF(E466&lt;&gt;"",1,0)))</f>
        <v>1</v>
      </c>
      <c r="O893" t="b">
        <f t="shared" ref="O893" si="78">AND(IF(E465&lt;&gt;"",1,0),IF(E466&lt;&gt;"",1,0))</f>
        <v>1</v>
      </c>
      <c r="Q893" s="24" t="b">
        <f t="shared" ref="Q893" si="79">AND(EXACT(LEFT(E465,3),LEFT(E466,3)),IF(E466="",FALSE,TRUE))</f>
        <v>1</v>
      </c>
      <c r="R893" t="b">
        <f t="shared" ref="R893" si="80">AND(EXACT(F465,F466),AND(IF(F465&lt;&gt;"",1,0),IF(F466&lt;&gt;"",1,0)))</f>
        <v>1</v>
      </c>
      <c r="S893" t="b">
        <f t="shared" ref="S893" si="81">AND(IF(F465&lt;&gt;"",1,0),IF(F466&lt;&gt;"",1,0))</f>
        <v>1</v>
      </c>
      <c r="U893" s="24" t="b">
        <f t="shared" ref="U893" si="82">AND(EXACT(LEFT(F465,4),LEFT(F466,4)),IF(F466="",FALSE,TRUE))</f>
        <v>1</v>
      </c>
      <c r="V893" t="b">
        <f t="shared" ref="V893" si="83">AND(EXACT(G465,G466),AND(IF(G465&lt;&gt;"",1,0),IF(G466&lt;&gt;"",1,0)))</f>
        <v>0</v>
      </c>
      <c r="W893" t="b">
        <f t="shared" ref="W893" si="84">AND(IF(G465&lt;&gt;"",1,0),IF(G466&lt;&gt;"",1,0))</f>
        <v>1</v>
      </c>
      <c r="Y893" s="24" t="b">
        <f t="shared" ref="Y893" si="85">AND(EXACT(LEFT(G465,4),LEFT(G466,4)),IF(G466="",FALSE,TRUE))</f>
        <v>0</v>
      </c>
      <c r="Z893" t="b">
        <f t="shared" ref="Z893" si="86">AND(EXACT(H465,H466),AND(IF(H465&lt;&gt;"",1,0),IF(H466&lt;&gt;"",1,0)))</f>
        <v>0</v>
      </c>
      <c r="AA893" t="b">
        <f t="shared" ref="AA893" si="87">AND(IF(H465&lt;&gt;"",1,0),IF(H466&lt;&gt;"",1,0))</f>
        <v>1</v>
      </c>
      <c r="AC893" s="24" t="b">
        <f t="shared" ref="AC893" si="88">AND(EXACT(LEFT(H465,4),LEFT(H466,4)),IF(H466="",FALSE,TRUE))</f>
        <v>0</v>
      </c>
      <c r="AD893" t="b">
        <f t="shared" ref="AD893" si="89">AND(EXACT(I465,I466),AND(IF(I465&lt;&gt;"",1,0),IF(I466&lt;&gt;"",1,0)))</f>
        <v>0</v>
      </c>
      <c r="AE893" t="b">
        <f t="shared" ref="AE893" si="90">AND(IF(I465&lt;&gt;"",1,0),IF(I466&lt;&gt;"",1,0))</f>
        <v>0</v>
      </c>
      <c r="AG893" s="24" t="b">
        <f t="shared" ref="AG893" si="91">AND(EXACT(LEFT(I465,4),LEFT(I466,4)),IF(I466="",FALSE,TRUE))</f>
        <v>0</v>
      </c>
    </row>
    <row r="894" spans="1:33" x14ac:dyDescent="0.2">
      <c r="A894" t="s">
        <v>645</v>
      </c>
      <c r="D894">
        <f t="shared" ref="D894" si="92">IF(B466="",0,1)</f>
        <v>1</v>
      </c>
      <c r="H894">
        <f t="shared" ref="H894" si="93">IF(C466="",0,1)</f>
        <v>1</v>
      </c>
      <c r="L894">
        <f t="shared" ref="L894" si="94">IF(D466="",0,1)</f>
        <v>1</v>
      </c>
      <c r="P894">
        <f t="shared" ref="P894" si="95">IF(E466="",0,1)</f>
        <v>1</v>
      </c>
      <c r="T894">
        <f t="shared" ref="T894" si="96">IF(F466="",0,1)</f>
        <v>1</v>
      </c>
      <c r="X894">
        <f t="shared" ref="X894" si="97">IF(G466="",0,1)</f>
        <v>1</v>
      </c>
      <c r="AB894">
        <f t="shared" ref="AB894" si="98">IF(H466="",0,1)</f>
        <v>1</v>
      </c>
      <c r="AF894">
        <f t="shared" ref="AF894" si="99">IF(I466="",0,1)</f>
        <v>0</v>
      </c>
    </row>
    <row r="895" spans="1:33" x14ac:dyDescent="0.2">
      <c r="A895" t="s">
        <v>196</v>
      </c>
      <c r="B895" t="b">
        <f t="shared" ref="B895" si="100">AND(EXACT(B467,B468),AND(IF(B467&lt;&gt;"",1,0),IF(B468&lt;&gt;"",1,0)))</f>
        <v>1</v>
      </c>
      <c r="C895" t="b">
        <f t="shared" ref="C895" si="101">AND(IF(B467&lt;&gt;"",1,0),IF(B468&lt;&gt;"",1,0))</f>
        <v>1</v>
      </c>
      <c r="E895" s="24" t="b">
        <f t="shared" ref="E895" si="102">AND(EXACT(LEFT(B467,4),LEFT(B468,4)),IF(B468="",FALSE,TRUE))</f>
        <v>1</v>
      </c>
      <c r="F895" t="b">
        <f t="shared" ref="F895" si="103">AND(EXACT(C467,C468),AND(IF(C467&lt;&gt;"",1,0),IF(C468&lt;&gt;"",1,0)))</f>
        <v>1</v>
      </c>
      <c r="G895" t="b">
        <f t="shared" ref="G895" si="104">AND(IF(C467&lt;&gt;"",1,0),IF(C468&lt;&gt;"",1,0))</f>
        <v>1</v>
      </c>
      <c r="I895" s="24" t="b">
        <f t="shared" ref="I895" si="105">AND(EXACT(LEFT(C467,5),LEFT(C468,5)),IF(C468="",FALSE,TRUE))</f>
        <v>1</v>
      </c>
      <c r="J895" t="b">
        <f t="shared" ref="J895" si="106">AND(EXACT(D467,D468),AND(IF(D467&lt;&gt;"",1,0),IF(D468&lt;&gt;"",1,0)))</f>
        <v>0</v>
      </c>
      <c r="K895" t="b">
        <f t="shared" ref="K895" si="107">AND(IF(D467&lt;&gt;"",1,0),IF(D468&lt;&gt;"",1,0))</f>
        <v>1</v>
      </c>
      <c r="M895" s="24" t="b">
        <f t="shared" ref="M895" si="108">AND(EXACT(LEFT(D467,5),LEFT(D468,5)),IF(D468="",FALSE,TRUE))</f>
        <v>0</v>
      </c>
      <c r="N895" t="b">
        <f t="shared" ref="N895" si="109">AND(EXACT(E467,E468),AND(IF(E467&lt;&gt;"",1,0),IF(E468&lt;&gt;"",1,0)))</f>
        <v>1</v>
      </c>
      <c r="O895" t="b">
        <f t="shared" ref="O895" si="110">AND(IF(E467&lt;&gt;"",1,0),IF(E468&lt;&gt;"",1,0))</f>
        <v>1</v>
      </c>
      <c r="Q895" s="24" t="b">
        <f t="shared" ref="Q895" si="111">AND(EXACT(LEFT(E467,3),LEFT(E468,3)),IF(E468="",FALSE,TRUE))</f>
        <v>1</v>
      </c>
      <c r="R895" t="b">
        <f t="shared" ref="R895" si="112">AND(EXACT(F467,F468),AND(IF(F467&lt;&gt;"",1,0),IF(F468&lt;&gt;"",1,0)))</f>
        <v>0</v>
      </c>
      <c r="S895" t="b">
        <f t="shared" ref="S895" si="113">AND(IF(F467&lt;&gt;"",1,0),IF(F468&lt;&gt;"",1,0))</f>
        <v>1</v>
      </c>
      <c r="U895" s="24" t="b">
        <f t="shared" ref="U895" si="114">AND(EXACT(LEFT(F467,4),LEFT(F468,4)),IF(F468="",FALSE,TRUE))</f>
        <v>1</v>
      </c>
      <c r="V895" t="b">
        <f t="shared" ref="V895" si="115">AND(EXACT(G467,G468),AND(IF(G467&lt;&gt;"",1,0),IF(G468&lt;&gt;"",1,0)))</f>
        <v>0</v>
      </c>
      <c r="W895" t="b">
        <f t="shared" ref="W895" si="116">AND(IF(G467&lt;&gt;"",1,0),IF(G468&lt;&gt;"",1,0))</f>
        <v>0</v>
      </c>
      <c r="Y895" s="24" t="b">
        <f t="shared" ref="Y895" si="117">AND(EXACT(LEFT(G467,4),LEFT(G468,4)),IF(G468="",FALSE,TRUE))</f>
        <v>0</v>
      </c>
      <c r="Z895" t="b">
        <f t="shared" ref="Z895" si="118">AND(EXACT(H467,H468),AND(IF(H467&lt;&gt;"",1,0),IF(H468&lt;&gt;"",1,0)))</f>
        <v>0</v>
      </c>
      <c r="AA895" t="b">
        <f t="shared" ref="AA895" si="119">AND(IF(H467&lt;&gt;"",1,0),IF(H468&lt;&gt;"",1,0))</f>
        <v>0</v>
      </c>
      <c r="AC895" s="24" t="b">
        <f t="shared" ref="AC895" si="120">AND(EXACT(LEFT(H467,4),LEFT(H468,4)),IF(H468="",FALSE,TRUE))</f>
        <v>0</v>
      </c>
      <c r="AD895" t="b">
        <f t="shared" ref="AD895" si="121">AND(EXACT(I467,I468),AND(IF(I467&lt;&gt;"",1,0),IF(I468&lt;&gt;"",1,0)))</f>
        <v>0</v>
      </c>
      <c r="AE895" t="b">
        <f t="shared" ref="AE895" si="122">AND(IF(I467&lt;&gt;"",1,0),IF(I468&lt;&gt;"",1,0))</f>
        <v>0</v>
      </c>
      <c r="AG895" s="24" t="b">
        <f t="shared" ref="AG895" si="123">AND(EXACT(LEFT(I467,4),LEFT(I468,4)),IF(I468="",FALSE,TRUE))</f>
        <v>0</v>
      </c>
    </row>
    <row r="896" spans="1:33" x14ac:dyDescent="0.2">
      <c r="A896" t="s">
        <v>646</v>
      </c>
      <c r="D896">
        <f t="shared" ref="D896" si="124">IF(B468="",0,1)</f>
        <v>1</v>
      </c>
      <c r="H896">
        <f t="shared" ref="H896" si="125">IF(C468="",0,1)</f>
        <v>1</v>
      </c>
      <c r="L896">
        <f t="shared" ref="L896" si="126">IF(D468="",0,1)</f>
        <v>1</v>
      </c>
      <c r="P896">
        <f t="shared" ref="P896" si="127">IF(E468="",0,1)</f>
        <v>1</v>
      </c>
      <c r="T896">
        <f t="shared" ref="T896" si="128">IF(F468="",0,1)</f>
        <v>1</v>
      </c>
      <c r="X896">
        <f t="shared" ref="X896" si="129">IF(G468="",0,1)</f>
        <v>0</v>
      </c>
      <c r="AB896">
        <f t="shared" ref="AB896" si="130">IF(H468="",0,1)</f>
        <v>0</v>
      </c>
      <c r="AF896">
        <f t="shared" ref="AF896" si="131">IF(I468="",0,1)</f>
        <v>0</v>
      </c>
    </row>
    <row r="897" spans="1:33" x14ac:dyDescent="0.2">
      <c r="A897" t="s">
        <v>199</v>
      </c>
      <c r="B897" t="b">
        <f t="shared" ref="B897" si="132">AND(EXACT(B469,B470),AND(IF(B469&lt;&gt;"",1,0),IF(B470&lt;&gt;"",1,0)))</f>
        <v>1</v>
      </c>
      <c r="C897" t="b">
        <f t="shared" ref="C897" si="133">AND(IF(B469&lt;&gt;"",1,0),IF(B470&lt;&gt;"",1,0))</f>
        <v>1</v>
      </c>
      <c r="E897" s="24" t="b">
        <f t="shared" ref="E897" si="134">AND(EXACT(LEFT(B469,4),LEFT(B470,4)),IF(B470="",FALSE,TRUE))</f>
        <v>1</v>
      </c>
      <c r="F897" t="b">
        <f t="shared" ref="F897" si="135">AND(EXACT(C469,C470),AND(IF(C469&lt;&gt;"",1,0),IF(C470&lt;&gt;"",1,0)))</f>
        <v>1</v>
      </c>
      <c r="G897" t="b">
        <f t="shared" ref="G897" si="136">AND(IF(C469&lt;&gt;"",1,0),IF(C470&lt;&gt;"",1,0))</f>
        <v>1</v>
      </c>
      <c r="I897" s="24" t="b">
        <f t="shared" ref="I897" si="137">AND(EXACT(LEFT(C469,5),LEFT(C470,5)),IF(C470="",FALSE,TRUE))</f>
        <v>1</v>
      </c>
      <c r="J897" t="b">
        <f t="shared" ref="J897" si="138">AND(EXACT(D469,D470),AND(IF(D469&lt;&gt;"",1,0),IF(D470&lt;&gt;"",1,0)))</f>
        <v>1</v>
      </c>
      <c r="K897" t="b">
        <f t="shared" ref="K897" si="139">AND(IF(D469&lt;&gt;"",1,0),IF(D470&lt;&gt;"",1,0))</f>
        <v>1</v>
      </c>
      <c r="M897" s="24" t="b">
        <f t="shared" ref="M897" si="140">AND(EXACT(LEFT(D469,5),LEFT(D470,5)),IF(D470="",FALSE,TRUE))</f>
        <v>1</v>
      </c>
      <c r="N897" t="b">
        <f t="shared" ref="N897" si="141">AND(EXACT(E469,E470),AND(IF(E469&lt;&gt;"",1,0),IF(E470&lt;&gt;"",1,0)))</f>
        <v>1</v>
      </c>
      <c r="O897" t="b">
        <f t="shared" ref="O897" si="142">AND(IF(E469&lt;&gt;"",1,0),IF(E470&lt;&gt;"",1,0))</f>
        <v>1</v>
      </c>
      <c r="Q897" s="24" t="b">
        <f t="shared" ref="Q897" si="143">AND(EXACT(LEFT(E469,3),LEFT(E470,3)),IF(E470="",FALSE,TRUE))</f>
        <v>1</v>
      </c>
      <c r="R897" t="b">
        <f t="shared" ref="R897" si="144">AND(EXACT(F469,F470),AND(IF(F469&lt;&gt;"",1,0),IF(F470&lt;&gt;"",1,0)))</f>
        <v>1</v>
      </c>
      <c r="S897" t="b">
        <f t="shared" ref="S897" si="145">AND(IF(F469&lt;&gt;"",1,0),IF(F470&lt;&gt;"",1,0))</f>
        <v>1</v>
      </c>
      <c r="U897" s="24" t="b">
        <f t="shared" ref="U897" si="146">AND(EXACT(LEFT(F469,4),LEFT(F470,4)),IF(F470="",FALSE,TRUE))</f>
        <v>1</v>
      </c>
      <c r="V897" t="b">
        <f t="shared" ref="V897" si="147">AND(EXACT(G469,G470),AND(IF(G469&lt;&gt;"",1,0),IF(G470&lt;&gt;"",1,0)))</f>
        <v>1</v>
      </c>
      <c r="W897" t="b">
        <f t="shared" ref="W897" si="148">AND(IF(G469&lt;&gt;"",1,0),IF(G470&lt;&gt;"",1,0))</f>
        <v>1</v>
      </c>
      <c r="Y897" s="24" t="b">
        <f t="shared" ref="Y897" si="149">AND(EXACT(LEFT(G469,4),LEFT(G470,4)),IF(G470="",FALSE,TRUE))</f>
        <v>1</v>
      </c>
      <c r="Z897" t="b">
        <f t="shared" ref="Z897" si="150">AND(EXACT(H469,H470),AND(IF(H469&lt;&gt;"",1,0),IF(H470&lt;&gt;"",1,0)))</f>
        <v>1</v>
      </c>
      <c r="AA897" t="b">
        <f t="shared" ref="AA897" si="151">AND(IF(H469&lt;&gt;"",1,0),IF(H470&lt;&gt;"",1,0))</f>
        <v>1</v>
      </c>
      <c r="AC897" s="24" t="b">
        <f t="shared" ref="AC897" si="152">AND(EXACT(LEFT(H469,4),LEFT(H470,4)),IF(H470="",FALSE,TRUE))</f>
        <v>1</v>
      </c>
      <c r="AD897" t="b">
        <f t="shared" ref="AD897" si="153">AND(EXACT(I469,I470),AND(IF(I469&lt;&gt;"",1,0),IF(I470&lt;&gt;"",1,0)))</f>
        <v>0</v>
      </c>
      <c r="AE897" t="b">
        <f t="shared" ref="AE897" si="154">AND(IF(I469&lt;&gt;"",1,0),IF(I470&lt;&gt;"",1,0))</f>
        <v>0</v>
      </c>
      <c r="AG897" s="24" t="b">
        <f t="shared" ref="AG897" si="155">AND(EXACT(LEFT(I469,4),LEFT(I470,4)),IF(I470="",FALSE,TRUE))</f>
        <v>0</v>
      </c>
    </row>
    <row r="898" spans="1:33" x14ac:dyDescent="0.2">
      <c r="A898" t="s">
        <v>647</v>
      </c>
      <c r="D898">
        <f t="shared" ref="D898" si="156">IF(B470="",0,1)</f>
        <v>1</v>
      </c>
      <c r="H898">
        <f t="shared" ref="H898" si="157">IF(C470="",0,1)</f>
        <v>1</v>
      </c>
      <c r="L898">
        <f t="shared" ref="L898" si="158">IF(D470="",0,1)</f>
        <v>1</v>
      </c>
      <c r="P898">
        <f t="shared" ref="P898" si="159">IF(E470="",0,1)</f>
        <v>1</v>
      </c>
      <c r="T898">
        <f t="shared" ref="T898" si="160">IF(F470="",0,1)</f>
        <v>1</v>
      </c>
      <c r="X898">
        <f t="shared" ref="X898" si="161">IF(G470="",0,1)</f>
        <v>1</v>
      </c>
      <c r="AB898">
        <f t="shared" ref="AB898" si="162">IF(H470="",0,1)</f>
        <v>1</v>
      </c>
      <c r="AF898">
        <f t="shared" ref="AF898" si="163">IF(I470="",0,1)</f>
        <v>0</v>
      </c>
    </row>
    <row r="899" spans="1:33" x14ac:dyDescent="0.2">
      <c r="A899" t="s">
        <v>201</v>
      </c>
      <c r="B899" t="b">
        <f t="shared" ref="B899" si="164">AND(EXACT(B471,B472),AND(IF(B471&lt;&gt;"",1,0),IF(B472&lt;&gt;"",1,0)))</f>
        <v>1</v>
      </c>
      <c r="C899" t="b">
        <f t="shared" ref="C899" si="165">AND(IF(B471&lt;&gt;"",1,0),IF(B472&lt;&gt;"",1,0))</f>
        <v>1</v>
      </c>
      <c r="E899" s="24" t="b">
        <f t="shared" ref="E899" si="166">AND(EXACT(LEFT(B471,4),LEFT(B472,4)),IF(B472="",FALSE,TRUE))</f>
        <v>1</v>
      </c>
      <c r="F899" t="b">
        <f t="shared" ref="F899" si="167">AND(EXACT(C471,C472),AND(IF(C471&lt;&gt;"",1,0),IF(C472&lt;&gt;"",1,0)))</f>
        <v>1</v>
      </c>
      <c r="G899" t="b">
        <f t="shared" ref="G899" si="168">AND(IF(C471&lt;&gt;"",1,0),IF(C472&lt;&gt;"",1,0))</f>
        <v>1</v>
      </c>
      <c r="I899" s="24" t="b">
        <f t="shared" ref="I899" si="169">AND(EXACT(LEFT(C471,5),LEFT(C472,5)),IF(C472="",FALSE,TRUE))</f>
        <v>1</v>
      </c>
      <c r="J899" t="b">
        <f t="shared" ref="J899" si="170">AND(EXACT(D471,D472),AND(IF(D471&lt;&gt;"",1,0),IF(D472&lt;&gt;"",1,0)))</f>
        <v>1</v>
      </c>
      <c r="K899" t="b">
        <f t="shared" ref="K899" si="171">AND(IF(D471&lt;&gt;"",1,0),IF(D472&lt;&gt;"",1,0))</f>
        <v>1</v>
      </c>
      <c r="M899" s="24" t="b">
        <f t="shared" ref="M899" si="172">AND(EXACT(LEFT(D471,5),LEFT(D472,5)),IF(D472="",FALSE,TRUE))</f>
        <v>1</v>
      </c>
      <c r="N899" t="b">
        <f t="shared" ref="N899" si="173">AND(EXACT(E471,E472),AND(IF(E471&lt;&gt;"",1,0),IF(E472&lt;&gt;"",1,0)))</f>
        <v>1</v>
      </c>
      <c r="O899" t="b">
        <f t="shared" ref="O899" si="174">AND(IF(E471&lt;&gt;"",1,0),IF(E472&lt;&gt;"",1,0))</f>
        <v>1</v>
      </c>
      <c r="Q899" s="24" t="b">
        <f t="shared" ref="Q899" si="175">AND(EXACT(LEFT(E471,3),LEFT(E472,3)),IF(E472="",FALSE,TRUE))</f>
        <v>1</v>
      </c>
      <c r="R899" t="b">
        <f t="shared" ref="R899" si="176">AND(EXACT(F471,F472),AND(IF(F471&lt;&gt;"",1,0),IF(F472&lt;&gt;"",1,0)))</f>
        <v>0</v>
      </c>
      <c r="S899" t="b">
        <f t="shared" ref="S899" si="177">AND(IF(F471&lt;&gt;"",1,0),IF(F472&lt;&gt;"",1,0))</f>
        <v>1</v>
      </c>
      <c r="U899" s="24" t="b">
        <f t="shared" ref="U899" si="178">AND(EXACT(LEFT(F471,4),LEFT(F472,4)),IF(F472="",FALSE,TRUE))</f>
        <v>1</v>
      </c>
      <c r="V899" t="b">
        <f t="shared" ref="V899" si="179">AND(EXACT(G471,G472),AND(IF(G471&lt;&gt;"",1,0),IF(G472&lt;&gt;"",1,0)))</f>
        <v>0</v>
      </c>
      <c r="W899" t="b">
        <f t="shared" ref="W899" si="180">AND(IF(G471&lt;&gt;"",1,0),IF(G472&lt;&gt;"",1,0))</f>
        <v>0</v>
      </c>
      <c r="Y899" s="24" t="b">
        <f t="shared" ref="Y899" si="181">AND(EXACT(LEFT(G471,4),LEFT(G472,4)),IF(G472="",FALSE,TRUE))</f>
        <v>0</v>
      </c>
      <c r="Z899" t="b">
        <f t="shared" ref="Z899" si="182">AND(EXACT(H471,H472),AND(IF(H471&lt;&gt;"",1,0),IF(H472&lt;&gt;"",1,0)))</f>
        <v>0</v>
      </c>
      <c r="AA899" t="b">
        <f t="shared" ref="AA899" si="183">AND(IF(H471&lt;&gt;"",1,0),IF(H472&lt;&gt;"",1,0))</f>
        <v>0</v>
      </c>
      <c r="AC899" s="24" t="b">
        <f t="shared" ref="AC899" si="184">AND(EXACT(LEFT(H471,4),LEFT(H472,4)),IF(H472="",FALSE,TRUE))</f>
        <v>0</v>
      </c>
      <c r="AD899" t="b">
        <f t="shared" ref="AD899" si="185">AND(EXACT(I471,I472),AND(IF(I471&lt;&gt;"",1,0),IF(I472&lt;&gt;"",1,0)))</f>
        <v>0</v>
      </c>
      <c r="AE899" t="b">
        <f t="shared" ref="AE899" si="186">AND(IF(I471&lt;&gt;"",1,0),IF(I472&lt;&gt;"",1,0))</f>
        <v>0</v>
      </c>
      <c r="AG899" s="24" t="b">
        <f t="shared" ref="AG899" si="187">AND(EXACT(LEFT(I471,4),LEFT(I472,4)),IF(I472="",FALSE,TRUE))</f>
        <v>0</v>
      </c>
    </row>
    <row r="900" spans="1:33" x14ac:dyDescent="0.2">
      <c r="A900" t="s">
        <v>648</v>
      </c>
      <c r="D900">
        <f t="shared" ref="D900" si="188">IF(B472="",0,1)</f>
        <v>1</v>
      </c>
      <c r="H900">
        <f t="shared" ref="H900" si="189">IF(C472="",0,1)</f>
        <v>1</v>
      </c>
      <c r="L900">
        <f t="shared" ref="L900" si="190">IF(D472="",0,1)</f>
        <v>1</v>
      </c>
      <c r="P900">
        <f t="shared" ref="P900" si="191">IF(E472="",0,1)</f>
        <v>1</v>
      </c>
      <c r="T900">
        <f t="shared" ref="T900" si="192">IF(F472="",0,1)</f>
        <v>1</v>
      </c>
      <c r="X900">
        <f t="shared" ref="X900" si="193">IF(G472="",0,1)</f>
        <v>0</v>
      </c>
      <c r="AB900">
        <f t="shared" ref="AB900" si="194">IF(H472="",0,1)</f>
        <v>0</v>
      </c>
      <c r="AF900">
        <f t="shared" ref="AF900" si="195">IF(I472="",0,1)</f>
        <v>0</v>
      </c>
    </row>
    <row r="901" spans="1:33" x14ac:dyDescent="0.2">
      <c r="A901" t="s">
        <v>203</v>
      </c>
      <c r="B901" t="b">
        <f t="shared" ref="B901" si="196">AND(EXACT(B473,B474),AND(IF(B473&lt;&gt;"",1,0),IF(B474&lt;&gt;"",1,0)))</f>
        <v>1</v>
      </c>
      <c r="C901" t="b">
        <f t="shared" ref="C901" si="197">AND(IF(B473&lt;&gt;"",1,0),IF(B474&lt;&gt;"",1,0))</f>
        <v>1</v>
      </c>
      <c r="E901" s="24" t="b">
        <f t="shared" ref="E901" si="198">AND(EXACT(LEFT(B473,4),LEFT(B474,4)),IF(B474="",FALSE,TRUE))</f>
        <v>1</v>
      </c>
      <c r="F901" t="b">
        <f t="shared" ref="F901" si="199">AND(EXACT(C473,C474),AND(IF(C473&lt;&gt;"",1,0),IF(C474&lt;&gt;"",1,0)))</f>
        <v>1</v>
      </c>
      <c r="G901" t="b">
        <f t="shared" ref="G901" si="200">AND(IF(C473&lt;&gt;"",1,0),IF(C474&lt;&gt;"",1,0))</f>
        <v>1</v>
      </c>
      <c r="I901" s="24" t="b">
        <f t="shared" ref="I901" si="201">AND(EXACT(LEFT(C473,5),LEFT(C474,5)),IF(C474="",FALSE,TRUE))</f>
        <v>1</v>
      </c>
      <c r="J901" t="b">
        <f t="shared" ref="J901" si="202">AND(EXACT(D473,D474),AND(IF(D473&lt;&gt;"",1,0),IF(D474&lt;&gt;"",1,0)))</f>
        <v>1</v>
      </c>
      <c r="K901" t="b">
        <f t="shared" ref="K901" si="203">AND(IF(D473&lt;&gt;"",1,0),IF(D474&lt;&gt;"",1,0))</f>
        <v>1</v>
      </c>
      <c r="M901" s="24" t="b">
        <f t="shared" ref="M901" si="204">AND(EXACT(LEFT(D473,5),LEFT(D474,5)),IF(D474="",FALSE,TRUE))</f>
        <v>1</v>
      </c>
      <c r="N901" t="b">
        <f t="shared" ref="N901" si="205">AND(EXACT(E473,E474),AND(IF(E473&lt;&gt;"",1,0),IF(E474&lt;&gt;"",1,0)))</f>
        <v>1</v>
      </c>
      <c r="O901" t="b">
        <f t="shared" ref="O901" si="206">AND(IF(E473&lt;&gt;"",1,0),IF(E474&lt;&gt;"",1,0))</f>
        <v>1</v>
      </c>
      <c r="Q901" s="24" t="b">
        <f t="shared" ref="Q901" si="207">AND(EXACT(LEFT(E473,3),LEFT(E474,3)),IF(E474="",FALSE,TRUE))</f>
        <v>1</v>
      </c>
      <c r="R901" t="b">
        <f t="shared" ref="R901" si="208">AND(EXACT(F473,F474),AND(IF(F473&lt;&gt;"",1,0),IF(F474&lt;&gt;"",1,0)))</f>
        <v>1</v>
      </c>
      <c r="S901" t="b">
        <f t="shared" ref="S901" si="209">AND(IF(F473&lt;&gt;"",1,0),IF(F474&lt;&gt;"",1,0))</f>
        <v>1</v>
      </c>
      <c r="U901" s="24" t="b">
        <f t="shared" ref="U901" si="210">AND(EXACT(LEFT(F473,4),LEFT(F474,4)),IF(F474="",FALSE,TRUE))</f>
        <v>1</v>
      </c>
      <c r="V901" t="b">
        <f t="shared" ref="V901" si="211">AND(EXACT(G473,G474),AND(IF(G473&lt;&gt;"",1,0),IF(G474&lt;&gt;"",1,0)))</f>
        <v>1</v>
      </c>
      <c r="W901" t="b">
        <f t="shared" ref="W901" si="212">AND(IF(G473&lt;&gt;"",1,0),IF(G474&lt;&gt;"",1,0))</f>
        <v>1</v>
      </c>
      <c r="Y901" s="24" t="b">
        <f t="shared" ref="Y901" si="213">AND(EXACT(LEFT(G473,4),LEFT(G474,4)),IF(G474="",FALSE,TRUE))</f>
        <v>1</v>
      </c>
      <c r="Z901" t="b">
        <f t="shared" ref="Z901" si="214">AND(EXACT(H473,H474),AND(IF(H473&lt;&gt;"",1,0),IF(H474&lt;&gt;"",1,0)))</f>
        <v>1</v>
      </c>
      <c r="AA901" t="b">
        <f t="shared" ref="AA901" si="215">AND(IF(H473&lt;&gt;"",1,0),IF(H474&lt;&gt;"",1,0))</f>
        <v>1</v>
      </c>
      <c r="AC901" s="24" t="b">
        <f t="shared" ref="AC901" si="216">AND(EXACT(LEFT(H473,4),LEFT(H474,4)),IF(H474="",FALSE,TRUE))</f>
        <v>1</v>
      </c>
      <c r="AD901" t="b">
        <f t="shared" ref="AD901" si="217">AND(EXACT(I473,I474),AND(IF(I473&lt;&gt;"",1,0),IF(I474&lt;&gt;"",1,0)))</f>
        <v>0</v>
      </c>
      <c r="AE901" t="b">
        <f t="shared" ref="AE901" si="218">AND(IF(I473&lt;&gt;"",1,0),IF(I474&lt;&gt;"",1,0))</f>
        <v>0</v>
      </c>
      <c r="AG901" s="24" t="b">
        <f t="shared" ref="AG901" si="219">AND(EXACT(LEFT(I473,4),LEFT(I474,4)),IF(I474="",FALSE,TRUE))</f>
        <v>0</v>
      </c>
    </row>
    <row r="902" spans="1:33" x14ac:dyDescent="0.2">
      <c r="A902" t="s">
        <v>649</v>
      </c>
      <c r="D902">
        <f t="shared" ref="D902" si="220">IF(B474="",0,1)</f>
        <v>1</v>
      </c>
      <c r="H902">
        <f t="shared" ref="H902" si="221">IF(C474="",0,1)</f>
        <v>1</v>
      </c>
      <c r="L902">
        <f t="shared" ref="L902" si="222">IF(D474="",0,1)</f>
        <v>1</v>
      </c>
      <c r="P902">
        <f t="shared" ref="P902" si="223">IF(E474="",0,1)</f>
        <v>1</v>
      </c>
      <c r="T902">
        <f t="shared" ref="T902" si="224">IF(F474="",0,1)</f>
        <v>1</v>
      </c>
      <c r="X902">
        <f t="shared" ref="X902" si="225">IF(G474="",0,1)</f>
        <v>1</v>
      </c>
      <c r="AB902">
        <f t="shared" ref="AB902" si="226">IF(H474="",0,1)</f>
        <v>1</v>
      </c>
      <c r="AF902">
        <f t="shared" ref="AF902" si="227">IF(I474="",0,1)</f>
        <v>0</v>
      </c>
    </row>
    <row r="903" spans="1:33" x14ac:dyDescent="0.2">
      <c r="A903" t="s">
        <v>205</v>
      </c>
      <c r="B903" t="b">
        <f t="shared" ref="B903" si="228">AND(EXACT(B475,B476),AND(IF(B475&lt;&gt;"",1,0),IF(B476&lt;&gt;"",1,0)))</f>
        <v>0</v>
      </c>
      <c r="C903" t="b">
        <f t="shared" ref="C903" si="229">AND(IF(B475&lt;&gt;"",1,0),IF(B476&lt;&gt;"",1,0))</f>
        <v>0</v>
      </c>
      <c r="E903" s="24" t="b">
        <f t="shared" ref="E903" si="230">AND(EXACT(LEFT(B475,4),LEFT(B476,4)),IF(B476="",FALSE,TRUE))</f>
        <v>0</v>
      </c>
      <c r="F903" t="b">
        <f t="shared" ref="F903" si="231">AND(EXACT(C475,C476),AND(IF(C475&lt;&gt;"",1,0),IF(C476&lt;&gt;"",1,0)))</f>
        <v>0</v>
      </c>
      <c r="G903" t="b">
        <f t="shared" ref="G903" si="232">AND(IF(C475&lt;&gt;"",1,0),IF(C476&lt;&gt;"",1,0))</f>
        <v>1</v>
      </c>
      <c r="I903" s="24" t="b">
        <f t="shared" ref="I903" si="233">AND(EXACT(LEFT(C475,5),LEFT(C476,5)),IF(C476="",FALSE,TRUE))</f>
        <v>1</v>
      </c>
      <c r="J903" t="b">
        <f t="shared" ref="J903" si="234">AND(EXACT(D475,D476),AND(IF(D475&lt;&gt;"",1,0),IF(D476&lt;&gt;"",1,0)))</f>
        <v>1</v>
      </c>
      <c r="K903" t="b">
        <f t="shared" ref="K903" si="235">AND(IF(D475&lt;&gt;"",1,0),IF(D476&lt;&gt;"",1,0))</f>
        <v>1</v>
      </c>
      <c r="M903" s="24" t="b">
        <f t="shared" ref="M903" si="236">AND(EXACT(LEFT(D475,5),LEFT(D476,5)),IF(D476="",FALSE,TRUE))</f>
        <v>1</v>
      </c>
      <c r="N903" t="b">
        <f t="shared" ref="N903" si="237">AND(EXACT(E475,E476),AND(IF(E475&lt;&gt;"",1,0),IF(E476&lt;&gt;"",1,0)))</f>
        <v>0</v>
      </c>
      <c r="O903" t="b">
        <f t="shared" ref="O903" si="238">AND(IF(E475&lt;&gt;"",1,0),IF(E476&lt;&gt;"",1,0))</f>
        <v>1</v>
      </c>
      <c r="Q903" s="24" t="b">
        <f t="shared" ref="Q903" si="239">AND(EXACT(LEFT(E475,3),LEFT(E476,3)),IF(E476="",FALSE,TRUE))</f>
        <v>1</v>
      </c>
      <c r="R903" t="b">
        <f t="shared" ref="R903" si="240">AND(EXACT(F475,F476),AND(IF(F475&lt;&gt;"",1,0),IF(F476&lt;&gt;"",1,0)))</f>
        <v>0</v>
      </c>
      <c r="S903" t="b">
        <f t="shared" ref="S903" si="241">AND(IF(F475&lt;&gt;"",1,0),IF(F476&lt;&gt;"",1,0))</f>
        <v>0</v>
      </c>
      <c r="U903" s="24" t="b">
        <f t="shared" ref="U903" si="242">AND(EXACT(LEFT(F475,4),LEFT(F476,4)),IF(F476="",FALSE,TRUE))</f>
        <v>0</v>
      </c>
      <c r="V903" t="b">
        <f t="shared" ref="V903" si="243">AND(EXACT(G475,G476),AND(IF(G475&lt;&gt;"",1,0),IF(G476&lt;&gt;"",1,0)))</f>
        <v>0</v>
      </c>
      <c r="W903" t="b">
        <f t="shared" ref="W903" si="244">AND(IF(G475&lt;&gt;"",1,0),IF(G476&lt;&gt;"",1,0))</f>
        <v>0</v>
      </c>
      <c r="Y903" s="24" t="b">
        <f t="shared" ref="Y903" si="245">AND(EXACT(LEFT(G475,4),LEFT(G476,4)),IF(G476="",FALSE,TRUE))</f>
        <v>0</v>
      </c>
      <c r="Z903" t="b">
        <f t="shared" ref="Z903" si="246">AND(EXACT(H475,H476),AND(IF(H475&lt;&gt;"",1,0),IF(H476&lt;&gt;"",1,0)))</f>
        <v>0</v>
      </c>
      <c r="AA903" t="b">
        <f t="shared" ref="AA903" si="247">AND(IF(H475&lt;&gt;"",1,0),IF(H476&lt;&gt;"",1,0))</f>
        <v>0</v>
      </c>
      <c r="AC903" s="24" t="b">
        <f t="shared" ref="AC903" si="248">AND(EXACT(LEFT(H475,4),LEFT(H476,4)),IF(H476="",FALSE,TRUE))</f>
        <v>0</v>
      </c>
      <c r="AD903" t="b">
        <f t="shared" ref="AD903" si="249">AND(EXACT(I475,I476),AND(IF(I475&lt;&gt;"",1,0),IF(I476&lt;&gt;"",1,0)))</f>
        <v>0</v>
      </c>
      <c r="AE903" t="b">
        <f t="shared" ref="AE903" si="250">AND(IF(I475&lt;&gt;"",1,0),IF(I476&lt;&gt;"",1,0))</f>
        <v>0</v>
      </c>
      <c r="AG903" s="24" t="b">
        <f t="shared" ref="AG903" si="251">AND(EXACT(LEFT(I475,4),LEFT(I476,4)),IF(I476="",FALSE,TRUE))</f>
        <v>0</v>
      </c>
    </row>
    <row r="904" spans="1:33" x14ac:dyDescent="0.2">
      <c r="A904" t="s">
        <v>652</v>
      </c>
      <c r="D904">
        <f t="shared" ref="D904" si="252">IF(B476="",0,1)</f>
        <v>0</v>
      </c>
      <c r="H904">
        <f t="shared" ref="H904" si="253">IF(C476="",0,1)</f>
        <v>1</v>
      </c>
      <c r="L904">
        <f t="shared" ref="L904" si="254">IF(D476="",0,1)</f>
        <v>1</v>
      </c>
      <c r="P904">
        <f t="shared" ref="P904" si="255">IF(E476="",0,1)</f>
        <v>1</v>
      </c>
      <c r="T904">
        <f t="shared" ref="T904" si="256">IF(F476="",0,1)</f>
        <v>1</v>
      </c>
      <c r="X904">
        <f t="shared" ref="X904" si="257">IF(G476="",0,1)</f>
        <v>1</v>
      </c>
      <c r="AB904">
        <f t="shared" ref="AB904" si="258">IF(H476="",0,1)</f>
        <v>0</v>
      </c>
      <c r="AF904">
        <f t="shared" ref="AF904" si="259">IF(I476="",0,1)</f>
        <v>0</v>
      </c>
    </row>
    <row r="905" spans="1:33" x14ac:dyDescent="0.2">
      <c r="A905" t="s">
        <v>208</v>
      </c>
      <c r="B905" t="b">
        <f t="shared" ref="B905" si="260">AND(EXACT(B477,B478),AND(IF(B477&lt;&gt;"",1,0),IF(B478&lt;&gt;"",1,0)))</f>
        <v>1</v>
      </c>
      <c r="C905" t="b">
        <f t="shared" ref="C905" si="261">AND(IF(B477&lt;&gt;"",1,0),IF(B478&lt;&gt;"",1,0))</f>
        <v>1</v>
      </c>
      <c r="E905" s="24" t="b">
        <f t="shared" ref="E905" si="262">AND(EXACT(LEFT(B477,4),LEFT(B478,4)),IF(B478="",FALSE,TRUE))</f>
        <v>1</v>
      </c>
      <c r="F905" t="b">
        <f t="shared" ref="F905" si="263">AND(EXACT(C477,C478),AND(IF(C477&lt;&gt;"",1,0),IF(C478&lt;&gt;"",1,0)))</f>
        <v>1</v>
      </c>
      <c r="G905" t="b">
        <f t="shared" ref="G905" si="264">AND(IF(C477&lt;&gt;"",1,0),IF(C478&lt;&gt;"",1,0))</f>
        <v>1</v>
      </c>
      <c r="I905" s="24" t="b">
        <f t="shared" ref="I905" si="265">AND(EXACT(LEFT(C477,5),LEFT(C478,5)),IF(C478="",FALSE,TRUE))</f>
        <v>1</v>
      </c>
      <c r="J905" t="b">
        <f t="shared" ref="J905" si="266">AND(EXACT(D477,D478),AND(IF(D477&lt;&gt;"",1,0),IF(D478&lt;&gt;"",1,0)))</f>
        <v>1</v>
      </c>
      <c r="K905" t="b">
        <f t="shared" ref="K905" si="267">AND(IF(D477&lt;&gt;"",1,0),IF(D478&lt;&gt;"",1,0))</f>
        <v>1</v>
      </c>
      <c r="M905" s="24" t="b">
        <f t="shared" ref="M905" si="268">AND(EXACT(LEFT(D477,5),LEFT(D478,5)),IF(D478="",FALSE,TRUE))</f>
        <v>1</v>
      </c>
      <c r="N905" t="b">
        <f t="shared" ref="N905" si="269">AND(EXACT(E477,E478),AND(IF(E477&lt;&gt;"",1,0),IF(E478&lt;&gt;"",1,0)))</f>
        <v>1</v>
      </c>
      <c r="O905" t="b">
        <f t="shared" ref="O905" si="270">AND(IF(E477&lt;&gt;"",1,0),IF(E478&lt;&gt;"",1,0))</f>
        <v>1</v>
      </c>
      <c r="Q905" s="24" t="b">
        <f t="shared" ref="Q905" si="271">AND(EXACT(LEFT(E477,3),LEFT(E478,3)),IF(E478="",FALSE,TRUE))</f>
        <v>1</v>
      </c>
      <c r="R905" t="b">
        <f t="shared" ref="R905" si="272">AND(EXACT(F477,F478),AND(IF(F477&lt;&gt;"",1,0),IF(F478&lt;&gt;"",1,0)))</f>
        <v>1</v>
      </c>
      <c r="S905" t="b">
        <f t="shared" ref="S905" si="273">AND(IF(F477&lt;&gt;"",1,0),IF(F478&lt;&gt;"",1,0))</f>
        <v>1</v>
      </c>
      <c r="U905" s="24" t="b">
        <f t="shared" ref="U905" si="274">AND(EXACT(LEFT(F477,4),LEFT(F478,4)),IF(F478="",FALSE,TRUE))</f>
        <v>1</v>
      </c>
      <c r="V905" t="b">
        <f t="shared" ref="V905" si="275">AND(EXACT(G477,G478),AND(IF(G477&lt;&gt;"",1,0),IF(G478&lt;&gt;"",1,0)))</f>
        <v>0</v>
      </c>
      <c r="W905" t="b">
        <f t="shared" ref="W905" si="276">AND(IF(G477&lt;&gt;"",1,0),IF(G478&lt;&gt;"",1,0))</f>
        <v>1</v>
      </c>
      <c r="Y905" s="24" t="b">
        <f t="shared" ref="Y905" si="277">AND(EXACT(LEFT(G477,4),LEFT(G478,4)),IF(G478="",FALSE,TRUE))</f>
        <v>1</v>
      </c>
      <c r="Z905" t="b">
        <f t="shared" ref="Z905" si="278">AND(EXACT(H477,H478),AND(IF(H477&lt;&gt;"",1,0),IF(H478&lt;&gt;"",1,0)))</f>
        <v>0</v>
      </c>
      <c r="AA905" t="b">
        <f t="shared" ref="AA905" si="279">AND(IF(H477&lt;&gt;"",1,0),IF(H478&lt;&gt;"",1,0))</f>
        <v>0</v>
      </c>
      <c r="AC905" s="24" t="b">
        <f t="shared" ref="AC905" si="280">AND(EXACT(LEFT(H477,4),LEFT(H478,4)),IF(H478="",FALSE,TRUE))</f>
        <v>0</v>
      </c>
      <c r="AD905" t="b">
        <f t="shared" ref="AD905" si="281">AND(EXACT(I477,I478),AND(IF(I477&lt;&gt;"",1,0),IF(I478&lt;&gt;"",1,0)))</f>
        <v>0</v>
      </c>
      <c r="AE905" t="b">
        <f t="shared" ref="AE905" si="282">AND(IF(I477&lt;&gt;"",1,0),IF(I478&lt;&gt;"",1,0))</f>
        <v>0</v>
      </c>
      <c r="AG905" s="24" t="b">
        <f t="shared" ref="AG905" si="283">AND(EXACT(LEFT(I477,4),LEFT(I478,4)),IF(I478="",FALSE,TRUE))</f>
        <v>0</v>
      </c>
    </row>
    <row r="906" spans="1:33" x14ac:dyDescent="0.2">
      <c r="A906" t="s">
        <v>654</v>
      </c>
      <c r="D906">
        <f t="shared" ref="D906" si="284">IF(B478="",0,1)</f>
        <v>1</v>
      </c>
      <c r="H906">
        <f t="shared" ref="H906" si="285">IF(C478="",0,1)</f>
        <v>1</v>
      </c>
      <c r="L906">
        <f t="shared" ref="L906" si="286">IF(D478="",0,1)</f>
        <v>1</v>
      </c>
      <c r="P906">
        <f t="shared" ref="P906" si="287">IF(E478="",0,1)</f>
        <v>1</v>
      </c>
      <c r="T906">
        <f t="shared" ref="T906" si="288">IF(F478="",0,1)</f>
        <v>1</v>
      </c>
      <c r="X906">
        <f t="shared" ref="X906" si="289">IF(G478="",0,1)</f>
        <v>1</v>
      </c>
      <c r="AB906">
        <f t="shared" ref="AB906" si="290">IF(H478="",0,1)</f>
        <v>0</v>
      </c>
      <c r="AF906">
        <f t="shared" ref="AF906" si="291">IF(I478="",0,1)</f>
        <v>0</v>
      </c>
    </row>
    <row r="907" spans="1:33" x14ac:dyDescent="0.2">
      <c r="A907" t="s">
        <v>210</v>
      </c>
      <c r="B907" t="b">
        <f t="shared" ref="B907" si="292">AND(EXACT(B479,B480),AND(IF(B479&lt;&gt;"",1,0),IF(B480&lt;&gt;"",1,0)))</f>
        <v>0</v>
      </c>
      <c r="C907" t="b">
        <f t="shared" ref="C907" si="293">AND(IF(B479&lt;&gt;"",1,0),IF(B480&lt;&gt;"",1,0))</f>
        <v>0</v>
      </c>
      <c r="E907" s="24" t="b">
        <f t="shared" ref="E907" si="294">AND(EXACT(LEFT(B479,4),LEFT(B480,4)),IF(B480="",FALSE,TRUE))</f>
        <v>0</v>
      </c>
      <c r="F907" t="b">
        <f t="shared" ref="F907" si="295">AND(EXACT(C479,C480),AND(IF(C479&lt;&gt;"",1,0),IF(C480&lt;&gt;"",1,0)))</f>
        <v>1</v>
      </c>
      <c r="G907" t="b">
        <f t="shared" ref="G907" si="296">AND(IF(C479&lt;&gt;"",1,0),IF(C480&lt;&gt;"",1,0))</f>
        <v>1</v>
      </c>
      <c r="I907" s="24" t="b">
        <f t="shared" ref="I907" si="297">AND(EXACT(LEFT(C479,5),LEFT(C480,5)),IF(C480="",FALSE,TRUE))</f>
        <v>1</v>
      </c>
      <c r="J907" t="b">
        <f t="shared" ref="J907" si="298">AND(EXACT(D479,D480),AND(IF(D479&lt;&gt;"",1,0),IF(D480&lt;&gt;"",1,0)))</f>
        <v>0</v>
      </c>
      <c r="K907" t="b">
        <f t="shared" ref="K907" si="299">AND(IF(D479&lt;&gt;"",1,0),IF(D480&lt;&gt;"",1,0))</f>
        <v>1</v>
      </c>
      <c r="M907" s="24" t="b">
        <f t="shared" ref="M907" si="300">AND(EXACT(LEFT(D479,5),LEFT(D480,5)),IF(D480="",FALSE,TRUE))</f>
        <v>1</v>
      </c>
      <c r="N907" t="b">
        <f t="shared" ref="N907" si="301">AND(EXACT(E479,E480),AND(IF(E479&lt;&gt;"",1,0),IF(E480&lt;&gt;"",1,0)))</f>
        <v>1</v>
      </c>
      <c r="O907" t="b">
        <f t="shared" ref="O907" si="302">AND(IF(E479&lt;&gt;"",1,0),IF(E480&lt;&gt;"",1,0))</f>
        <v>1</v>
      </c>
      <c r="Q907" s="24" t="b">
        <f t="shared" ref="Q907" si="303">AND(EXACT(LEFT(E479,3),LEFT(E480,3)),IF(E480="",FALSE,TRUE))</f>
        <v>1</v>
      </c>
      <c r="R907" t="b">
        <f t="shared" ref="R907" si="304">AND(EXACT(F479,F480),AND(IF(F479&lt;&gt;"",1,0),IF(F480&lt;&gt;"",1,0)))</f>
        <v>0</v>
      </c>
      <c r="S907" t="b">
        <f t="shared" ref="S907" si="305">AND(IF(F479&lt;&gt;"",1,0),IF(F480&lt;&gt;"",1,0))</f>
        <v>0</v>
      </c>
      <c r="U907" s="24" t="b">
        <f t="shared" ref="U907" si="306">AND(EXACT(LEFT(F479,4),LEFT(F480,4)),IF(F480="",FALSE,TRUE))</f>
        <v>0</v>
      </c>
      <c r="V907" t="b">
        <f t="shared" ref="V907" si="307">AND(EXACT(G479,G480),AND(IF(G479&lt;&gt;"",1,0),IF(G480&lt;&gt;"",1,0)))</f>
        <v>0</v>
      </c>
      <c r="W907" t="b">
        <f t="shared" ref="W907" si="308">AND(IF(G479&lt;&gt;"",1,0),IF(G480&lt;&gt;"",1,0))</f>
        <v>0</v>
      </c>
      <c r="Y907" s="24" t="b">
        <f t="shared" ref="Y907" si="309">AND(EXACT(LEFT(G479,4),LEFT(G480,4)),IF(G480="",FALSE,TRUE))</f>
        <v>0</v>
      </c>
      <c r="Z907" t="b">
        <f t="shared" ref="Z907" si="310">AND(EXACT(H479,H480),AND(IF(H479&lt;&gt;"",1,0),IF(H480&lt;&gt;"",1,0)))</f>
        <v>0</v>
      </c>
      <c r="AA907" t="b">
        <f t="shared" ref="AA907" si="311">AND(IF(H479&lt;&gt;"",1,0),IF(H480&lt;&gt;"",1,0))</f>
        <v>0</v>
      </c>
      <c r="AC907" s="24" t="b">
        <f t="shared" ref="AC907" si="312">AND(EXACT(LEFT(H479,4),LEFT(H480,4)),IF(H480="",FALSE,TRUE))</f>
        <v>0</v>
      </c>
      <c r="AD907" t="b">
        <f t="shared" ref="AD907" si="313">AND(EXACT(I479,I480),AND(IF(I479&lt;&gt;"",1,0),IF(I480&lt;&gt;"",1,0)))</f>
        <v>0</v>
      </c>
      <c r="AE907" t="b">
        <f t="shared" ref="AE907" si="314">AND(IF(I479&lt;&gt;"",1,0),IF(I480&lt;&gt;"",1,0))</f>
        <v>0</v>
      </c>
      <c r="AG907" s="24" t="b">
        <f t="shared" ref="AG907" si="315">AND(EXACT(LEFT(I479,4),LEFT(I480,4)),IF(I480="",FALSE,TRUE))</f>
        <v>0</v>
      </c>
    </row>
    <row r="908" spans="1:33" x14ac:dyDescent="0.2">
      <c r="A908" t="s">
        <v>655</v>
      </c>
      <c r="D908">
        <f t="shared" ref="D908" si="316">IF(B480="",0,1)</f>
        <v>0</v>
      </c>
      <c r="H908">
        <f t="shared" ref="H908" si="317">IF(C480="",0,1)</f>
        <v>1</v>
      </c>
      <c r="L908">
        <f t="shared" ref="L908" si="318">IF(D480="",0,1)</f>
        <v>1</v>
      </c>
      <c r="P908">
        <f t="shared" ref="P908" si="319">IF(E480="",0,1)</f>
        <v>1</v>
      </c>
      <c r="T908">
        <f t="shared" ref="T908" si="320">IF(F480="",0,1)</f>
        <v>1</v>
      </c>
      <c r="X908">
        <f t="shared" ref="X908" si="321">IF(G480="",0,1)</f>
        <v>0</v>
      </c>
      <c r="AB908">
        <f t="shared" ref="AB908" si="322">IF(H480="",0,1)</f>
        <v>0</v>
      </c>
      <c r="AF908">
        <f t="shared" ref="AF908" si="323">IF(I480="",0,1)</f>
        <v>0</v>
      </c>
    </row>
    <row r="909" spans="1:33" x14ac:dyDescent="0.2">
      <c r="A909" t="s">
        <v>212</v>
      </c>
      <c r="B909" t="b">
        <f t="shared" ref="B909" si="324">AND(EXACT(B481,B482),AND(IF(B481&lt;&gt;"",1,0),IF(B482&lt;&gt;"",1,0)))</f>
        <v>1</v>
      </c>
      <c r="C909" t="b">
        <f t="shared" ref="C909" si="325">AND(IF(B481&lt;&gt;"",1,0),IF(B482&lt;&gt;"",1,0))</f>
        <v>1</v>
      </c>
      <c r="E909" s="24" t="b">
        <f t="shared" ref="E909" si="326">AND(EXACT(LEFT(B481,4),LEFT(B482,4)),IF(B482="",FALSE,TRUE))</f>
        <v>1</v>
      </c>
      <c r="F909" t="b">
        <f t="shared" ref="F909" si="327">AND(EXACT(C481,C482),AND(IF(C481&lt;&gt;"",1,0),IF(C482&lt;&gt;"",1,0)))</f>
        <v>1</v>
      </c>
      <c r="G909" t="b">
        <f t="shared" ref="G909" si="328">AND(IF(C481&lt;&gt;"",1,0),IF(C482&lt;&gt;"",1,0))</f>
        <v>1</v>
      </c>
      <c r="I909" s="24" t="b">
        <f t="shared" ref="I909" si="329">AND(EXACT(LEFT(C481,5),LEFT(C482,5)),IF(C482="",FALSE,TRUE))</f>
        <v>1</v>
      </c>
      <c r="J909" t="b">
        <f t="shared" ref="J909" si="330">AND(EXACT(D481,D482),AND(IF(D481&lt;&gt;"",1,0),IF(D482&lt;&gt;"",1,0)))</f>
        <v>1</v>
      </c>
      <c r="K909" t="b">
        <f t="shared" ref="K909" si="331">AND(IF(D481&lt;&gt;"",1,0),IF(D482&lt;&gt;"",1,0))</f>
        <v>1</v>
      </c>
      <c r="M909" s="24" t="b">
        <f t="shared" ref="M909" si="332">AND(EXACT(LEFT(D481,5),LEFT(D482,5)),IF(D482="",FALSE,TRUE))</f>
        <v>1</v>
      </c>
      <c r="N909" t="b">
        <f t="shared" ref="N909" si="333">AND(EXACT(E481,E482),AND(IF(E481&lt;&gt;"",1,0),IF(E482&lt;&gt;"",1,0)))</f>
        <v>1</v>
      </c>
      <c r="O909" t="b">
        <f t="shared" ref="O909" si="334">AND(IF(E481&lt;&gt;"",1,0),IF(E482&lt;&gt;"",1,0))</f>
        <v>1</v>
      </c>
      <c r="Q909" s="24" t="b">
        <f t="shared" ref="Q909" si="335">AND(EXACT(LEFT(E481,3),LEFT(E482,3)),IF(E482="",FALSE,TRUE))</f>
        <v>1</v>
      </c>
      <c r="R909" t="b">
        <f t="shared" ref="R909" si="336">AND(EXACT(F481,F482),AND(IF(F481&lt;&gt;"",1,0),IF(F482&lt;&gt;"",1,0)))</f>
        <v>1</v>
      </c>
      <c r="S909" t="b">
        <f t="shared" ref="S909" si="337">AND(IF(F481&lt;&gt;"",1,0),IF(F482&lt;&gt;"",1,0))</f>
        <v>1</v>
      </c>
      <c r="U909" s="24" t="b">
        <f t="shared" ref="U909" si="338">AND(EXACT(LEFT(F481,4),LEFT(F482,4)),IF(F482="",FALSE,TRUE))</f>
        <v>1</v>
      </c>
      <c r="V909" t="b">
        <f t="shared" ref="V909" si="339">AND(EXACT(G481,G482),AND(IF(G481&lt;&gt;"",1,0),IF(G482&lt;&gt;"",1,0)))</f>
        <v>0</v>
      </c>
      <c r="W909" t="b">
        <f t="shared" ref="W909" si="340">AND(IF(G481&lt;&gt;"",1,0),IF(G482&lt;&gt;"",1,0))</f>
        <v>0</v>
      </c>
      <c r="Y909" s="24" t="b">
        <f t="shared" ref="Y909" si="341">AND(EXACT(LEFT(G481,4),LEFT(G482,4)),IF(G482="",FALSE,TRUE))</f>
        <v>0</v>
      </c>
      <c r="Z909" t="b">
        <f t="shared" ref="Z909" si="342">AND(EXACT(H481,H482),AND(IF(H481&lt;&gt;"",1,0),IF(H482&lt;&gt;"",1,0)))</f>
        <v>0</v>
      </c>
      <c r="AA909" t="b">
        <f t="shared" ref="AA909" si="343">AND(IF(H481&lt;&gt;"",1,0),IF(H482&lt;&gt;"",1,0))</f>
        <v>0</v>
      </c>
      <c r="AC909" s="24" t="b">
        <f t="shared" ref="AC909" si="344">AND(EXACT(LEFT(H481,4),LEFT(H482,4)),IF(H482="",FALSE,TRUE))</f>
        <v>0</v>
      </c>
      <c r="AD909" t="b">
        <f t="shared" ref="AD909" si="345">AND(EXACT(I481,I482),AND(IF(I481&lt;&gt;"",1,0),IF(I482&lt;&gt;"",1,0)))</f>
        <v>0</v>
      </c>
      <c r="AE909" t="b">
        <f t="shared" ref="AE909" si="346">AND(IF(I481&lt;&gt;"",1,0),IF(I482&lt;&gt;"",1,0))</f>
        <v>0</v>
      </c>
      <c r="AG909" s="24" t="b">
        <f t="shared" ref="AG909" si="347">AND(EXACT(LEFT(I481,4),LEFT(I482,4)),IF(I482="",FALSE,TRUE))</f>
        <v>0</v>
      </c>
    </row>
    <row r="910" spans="1:33" x14ac:dyDescent="0.2">
      <c r="A910" t="s">
        <v>657</v>
      </c>
      <c r="D910">
        <f t="shared" ref="D910" si="348">IF(B482="",0,1)</f>
        <v>1</v>
      </c>
      <c r="H910">
        <f t="shared" ref="H910" si="349">IF(C482="",0,1)</f>
        <v>1</v>
      </c>
      <c r="L910">
        <f t="shared" ref="L910" si="350">IF(D482="",0,1)</f>
        <v>1</v>
      </c>
      <c r="P910">
        <f t="shared" ref="P910" si="351">IF(E482="",0,1)</f>
        <v>1</v>
      </c>
      <c r="T910">
        <f t="shared" ref="T910" si="352">IF(F482="",0,1)</f>
        <v>1</v>
      </c>
      <c r="X910">
        <f t="shared" ref="X910" si="353">IF(G482="",0,1)</f>
        <v>0</v>
      </c>
      <c r="AB910">
        <f t="shared" ref="AB910" si="354">IF(H482="",0,1)</f>
        <v>0</v>
      </c>
      <c r="AF910">
        <f t="shared" ref="AF910" si="355">IF(I482="",0,1)</f>
        <v>0</v>
      </c>
    </row>
    <row r="911" spans="1:33" x14ac:dyDescent="0.2">
      <c r="A911" t="s">
        <v>214</v>
      </c>
      <c r="B911" t="b">
        <f t="shared" ref="B911" si="356">AND(EXACT(B483,B484),AND(IF(B483&lt;&gt;"",1,0),IF(B484&lt;&gt;"",1,0)))</f>
        <v>1</v>
      </c>
      <c r="C911" t="b">
        <f t="shared" ref="C911" si="357">AND(IF(B483&lt;&gt;"",1,0),IF(B484&lt;&gt;"",1,0))</f>
        <v>1</v>
      </c>
      <c r="E911" s="24" t="b">
        <f t="shared" ref="E911" si="358">AND(EXACT(LEFT(B483,4),LEFT(B484,4)),IF(B484="",FALSE,TRUE))</f>
        <v>1</v>
      </c>
      <c r="F911" t="b">
        <f t="shared" ref="F911" si="359">AND(EXACT(C483,C484),AND(IF(C483&lt;&gt;"",1,0),IF(C484&lt;&gt;"",1,0)))</f>
        <v>1</v>
      </c>
      <c r="G911" t="b">
        <f t="shared" ref="G911" si="360">AND(IF(C483&lt;&gt;"",1,0),IF(C484&lt;&gt;"",1,0))</f>
        <v>1</v>
      </c>
      <c r="I911" s="24" t="b">
        <f t="shared" ref="I911" si="361">AND(EXACT(LEFT(C483,5),LEFT(C484,5)),IF(C484="",FALSE,TRUE))</f>
        <v>1</v>
      </c>
      <c r="J911" t="b">
        <f t="shared" ref="J911" si="362">AND(EXACT(D483,D484),AND(IF(D483&lt;&gt;"",1,0),IF(D484&lt;&gt;"",1,0)))</f>
        <v>1</v>
      </c>
      <c r="K911" t="b">
        <f t="shared" ref="K911" si="363">AND(IF(D483&lt;&gt;"",1,0),IF(D484&lt;&gt;"",1,0))</f>
        <v>1</v>
      </c>
      <c r="M911" s="24" t="b">
        <f t="shared" ref="M911" si="364">AND(EXACT(LEFT(D483,5),LEFT(D484,5)),IF(D484="",FALSE,TRUE))</f>
        <v>1</v>
      </c>
      <c r="N911" t="b">
        <f t="shared" ref="N911" si="365">AND(EXACT(E483,E484),AND(IF(E483&lt;&gt;"",1,0),IF(E484&lt;&gt;"",1,0)))</f>
        <v>1</v>
      </c>
      <c r="O911" t="b">
        <f t="shared" ref="O911" si="366">AND(IF(E483&lt;&gt;"",1,0),IF(E484&lt;&gt;"",1,0))</f>
        <v>1</v>
      </c>
      <c r="Q911" s="24" t="b">
        <f t="shared" ref="Q911" si="367">AND(EXACT(LEFT(E483,3),LEFT(E484,3)),IF(E484="",FALSE,TRUE))</f>
        <v>1</v>
      </c>
      <c r="R911" t="b">
        <f t="shared" ref="R911" si="368">AND(EXACT(F483,F484),AND(IF(F483&lt;&gt;"",1,0),IF(F484&lt;&gt;"",1,0)))</f>
        <v>1</v>
      </c>
      <c r="S911" t="b">
        <f t="shared" ref="S911" si="369">AND(IF(F483&lt;&gt;"",1,0),IF(F484&lt;&gt;"",1,0))</f>
        <v>1</v>
      </c>
      <c r="U911" s="24" t="b">
        <f t="shared" ref="U911" si="370">AND(EXACT(LEFT(F483,4),LEFT(F484,4)),IF(F484="",FALSE,TRUE))</f>
        <v>1</v>
      </c>
      <c r="V911" t="b">
        <f t="shared" ref="V911" si="371">AND(EXACT(G483,G484),AND(IF(G483&lt;&gt;"",1,0),IF(G484&lt;&gt;"",1,0)))</f>
        <v>0</v>
      </c>
      <c r="W911" t="b">
        <f t="shared" ref="W911" si="372">AND(IF(G483&lt;&gt;"",1,0),IF(G484&lt;&gt;"",1,0))</f>
        <v>0</v>
      </c>
      <c r="Y911" s="24" t="b">
        <f t="shared" ref="Y911" si="373">AND(EXACT(LEFT(G483,4),LEFT(G484,4)),IF(G484="",FALSE,TRUE))</f>
        <v>0</v>
      </c>
      <c r="Z911" t="b">
        <f t="shared" ref="Z911" si="374">AND(EXACT(H483,H484),AND(IF(H483&lt;&gt;"",1,0),IF(H484&lt;&gt;"",1,0)))</f>
        <v>0</v>
      </c>
      <c r="AA911" t="b">
        <f t="shared" ref="AA911" si="375">AND(IF(H483&lt;&gt;"",1,0),IF(H484&lt;&gt;"",1,0))</f>
        <v>0</v>
      </c>
      <c r="AC911" s="24" t="b">
        <f t="shared" ref="AC911" si="376">AND(EXACT(LEFT(H483,4),LEFT(H484,4)),IF(H484="",FALSE,TRUE))</f>
        <v>0</v>
      </c>
      <c r="AD911" t="b">
        <f t="shared" ref="AD911" si="377">AND(EXACT(I483,I484),AND(IF(I483&lt;&gt;"",1,0),IF(I484&lt;&gt;"",1,0)))</f>
        <v>0</v>
      </c>
      <c r="AE911" t="b">
        <f t="shared" ref="AE911" si="378">AND(IF(I483&lt;&gt;"",1,0),IF(I484&lt;&gt;"",1,0))</f>
        <v>0</v>
      </c>
      <c r="AG911" s="24" t="b">
        <f t="shared" ref="AG911" si="379">AND(EXACT(LEFT(I483,4),LEFT(I484,4)),IF(I484="",FALSE,TRUE))</f>
        <v>0</v>
      </c>
    </row>
    <row r="912" spans="1:33" x14ac:dyDescent="0.2">
      <c r="A912" t="s">
        <v>658</v>
      </c>
      <c r="D912">
        <f t="shared" ref="D912" si="380">IF(B484="",0,1)</f>
        <v>1</v>
      </c>
      <c r="H912">
        <f t="shared" ref="H912" si="381">IF(C484="",0,1)</f>
        <v>1</v>
      </c>
      <c r="L912">
        <f t="shared" ref="L912" si="382">IF(D484="",0,1)</f>
        <v>1</v>
      </c>
      <c r="P912">
        <f t="shared" ref="P912" si="383">IF(E484="",0,1)</f>
        <v>1</v>
      </c>
      <c r="T912">
        <f t="shared" ref="T912" si="384">IF(F484="",0,1)</f>
        <v>1</v>
      </c>
      <c r="X912">
        <f t="shared" ref="X912" si="385">IF(G484="",0,1)</f>
        <v>0</v>
      </c>
      <c r="AB912">
        <f t="shared" ref="AB912" si="386">IF(H484="",0,1)</f>
        <v>0</v>
      </c>
      <c r="AF912">
        <f t="shared" ref="AF912" si="387">IF(I484="",0,1)</f>
        <v>0</v>
      </c>
    </row>
    <row r="913" spans="1:33" x14ac:dyDescent="0.2">
      <c r="A913" t="s">
        <v>216</v>
      </c>
      <c r="B913" t="b">
        <f t="shared" ref="B913" si="388">AND(EXACT(B485,B486),AND(IF(B485&lt;&gt;"",1,0),IF(B486&lt;&gt;"",1,0)))</f>
        <v>1</v>
      </c>
      <c r="C913" t="b">
        <f t="shared" ref="C913" si="389">AND(IF(B485&lt;&gt;"",1,0),IF(B486&lt;&gt;"",1,0))</f>
        <v>1</v>
      </c>
      <c r="E913" s="24" t="b">
        <f t="shared" ref="E913" si="390">AND(EXACT(LEFT(B485,4),LEFT(B486,4)),IF(B486="",FALSE,TRUE))</f>
        <v>1</v>
      </c>
      <c r="F913" t="b">
        <f t="shared" ref="F913" si="391">AND(EXACT(C485,C486),AND(IF(C485&lt;&gt;"",1,0),IF(C486&lt;&gt;"",1,0)))</f>
        <v>1</v>
      </c>
      <c r="G913" t="b">
        <f t="shared" ref="G913" si="392">AND(IF(C485&lt;&gt;"",1,0),IF(C486&lt;&gt;"",1,0))</f>
        <v>1</v>
      </c>
      <c r="I913" s="24" t="b">
        <f t="shared" ref="I913" si="393">AND(EXACT(LEFT(C485,5),LEFT(C486,5)),IF(C486="",FALSE,TRUE))</f>
        <v>1</v>
      </c>
      <c r="J913" t="b">
        <f t="shared" ref="J913" si="394">AND(EXACT(D485,D486),AND(IF(D485&lt;&gt;"",1,0),IF(D486&lt;&gt;"",1,0)))</f>
        <v>1</v>
      </c>
      <c r="K913" t="b">
        <f t="shared" ref="K913" si="395">AND(IF(D485&lt;&gt;"",1,0),IF(D486&lt;&gt;"",1,0))</f>
        <v>1</v>
      </c>
      <c r="M913" s="24" t="b">
        <f t="shared" ref="M913" si="396">AND(EXACT(LEFT(D485,5),LEFT(D486,5)),IF(D486="",FALSE,TRUE))</f>
        <v>1</v>
      </c>
      <c r="N913" t="b">
        <f t="shared" ref="N913" si="397">AND(EXACT(E485,E486),AND(IF(E485&lt;&gt;"",1,0),IF(E486&lt;&gt;"",1,0)))</f>
        <v>0</v>
      </c>
      <c r="O913" t="b">
        <f t="shared" ref="O913" si="398">AND(IF(E485&lt;&gt;"",1,0),IF(E486&lt;&gt;"",1,0))</f>
        <v>1</v>
      </c>
      <c r="Q913" s="24" t="b">
        <f t="shared" ref="Q913" si="399">AND(EXACT(LEFT(E485,3),LEFT(E486,3)),IF(E486="",FALSE,TRUE))</f>
        <v>1</v>
      </c>
      <c r="R913" t="b">
        <f t="shared" ref="R913" si="400">AND(EXACT(F485,F486),AND(IF(F485&lt;&gt;"",1,0),IF(F486&lt;&gt;"",1,0)))</f>
        <v>1</v>
      </c>
      <c r="S913" t="b">
        <f t="shared" ref="S913" si="401">AND(IF(F485&lt;&gt;"",1,0),IF(F486&lt;&gt;"",1,0))</f>
        <v>1</v>
      </c>
      <c r="U913" s="24" t="b">
        <f t="shared" ref="U913" si="402">AND(EXACT(LEFT(F485,4),LEFT(F486,4)),IF(F486="",FALSE,TRUE))</f>
        <v>1</v>
      </c>
      <c r="V913" t="b">
        <f t="shared" ref="V913" si="403">AND(EXACT(G485,G486),AND(IF(G485&lt;&gt;"",1,0),IF(G486&lt;&gt;"",1,0)))</f>
        <v>1</v>
      </c>
      <c r="W913" t="b">
        <f t="shared" ref="W913" si="404">AND(IF(G485&lt;&gt;"",1,0),IF(G486&lt;&gt;"",1,0))</f>
        <v>1</v>
      </c>
      <c r="Y913" s="24" t="b">
        <f t="shared" ref="Y913" si="405">AND(EXACT(LEFT(G485,4),LEFT(G486,4)),IF(G486="",FALSE,TRUE))</f>
        <v>1</v>
      </c>
      <c r="Z913" t="b">
        <f t="shared" ref="Z913" si="406">AND(EXACT(H485,H486),AND(IF(H485&lt;&gt;"",1,0),IF(H486&lt;&gt;"",1,0)))</f>
        <v>0</v>
      </c>
      <c r="AA913" t="b">
        <f t="shared" ref="AA913" si="407">AND(IF(H485&lt;&gt;"",1,0),IF(H486&lt;&gt;"",1,0))</f>
        <v>0</v>
      </c>
      <c r="AC913" s="24" t="b">
        <f t="shared" ref="AC913" si="408">AND(EXACT(LEFT(H485,4),LEFT(H486,4)),IF(H486="",FALSE,TRUE))</f>
        <v>0</v>
      </c>
      <c r="AD913" t="b">
        <f t="shared" ref="AD913" si="409">AND(EXACT(I485,I486),AND(IF(I485&lt;&gt;"",1,0),IF(I486&lt;&gt;"",1,0)))</f>
        <v>0</v>
      </c>
      <c r="AE913" t="b">
        <f t="shared" ref="AE913" si="410">AND(IF(I485&lt;&gt;"",1,0),IF(I486&lt;&gt;"",1,0))</f>
        <v>0</v>
      </c>
      <c r="AG913" s="24" t="b">
        <f t="shared" ref="AG913" si="411">AND(EXACT(LEFT(I485,4),LEFT(I486,4)),IF(I486="",FALSE,TRUE))</f>
        <v>0</v>
      </c>
    </row>
    <row r="914" spans="1:33" x14ac:dyDescent="0.2">
      <c r="A914" t="s">
        <v>660</v>
      </c>
      <c r="D914">
        <f t="shared" ref="D914" si="412">IF(B486="",0,1)</f>
        <v>1</v>
      </c>
      <c r="H914">
        <f t="shared" ref="H914" si="413">IF(C486="",0,1)</f>
        <v>1</v>
      </c>
      <c r="L914">
        <f t="shared" ref="L914" si="414">IF(D486="",0,1)</f>
        <v>1</v>
      </c>
      <c r="P914">
        <f t="shared" ref="P914" si="415">IF(E486="",0,1)</f>
        <v>1</v>
      </c>
      <c r="T914">
        <f t="shared" ref="T914" si="416">IF(F486="",0,1)</f>
        <v>1</v>
      </c>
      <c r="X914">
        <f t="shared" ref="X914" si="417">IF(G486="",0,1)</f>
        <v>1</v>
      </c>
      <c r="AB914">
        <f t="shared" ref="AB914" si="418">IF(H486="",0,1)</f>
        <v>0</v>
      </c>
      <c r="AF914">
        <f t="shared" ref="AF914" si="419">IF(I486="",0,1)</f>
        <v>0</v>
      </c>
    </row>
    <row r="915" spans="1:33" x14ac:dyDescent="0.2">
      <c r="A915" t="s">
        <v>218</v>
      </c>
      <c r="B915" t="b">
        <f t="shared" ref="B915" si="420">AND(EXACT(B487,B488),AND(IF(B487&lt;&gt;"",1,0),IF(B488&lt;&gt;"",1,0)))</f>
        <v>0</v>
      </c>
      <c r="C915" t="b">
        <f t="shared" ref="C915" si="421">AND(IF(B487&lt;&gt;"",1,0),IF(B488&lt;&gt;"",1,0))</f>
        <v>1</v>
      </c>
      <c r="E915" s="24" t="b">
        <f t="shared" ref="E915" si="422">AND(EXACT(LEFT(B487,4),LEFT(B488,4)),IF(B488="",FALSE,TRUE))</f>
        <v>1</v>
      </c>
      <c r="F915" t="b">
        <f t="shared" ref="F915" si="423">AND(EXACT(C487,C488),AND(IF(C487&lt;&gt;"",1,0),IF(C488&lt;&gt;"",1,0)))</f>
        <v>1</v>
      </c>
      <c r="G915" t="b">
        <f t="shared" ref="G915" si="424">AND(IF(C487&lt;&gt;"",1,0),IF(C488&lt;&gt;"",1,0))</f>
        <v>1</v>
      </c>
      <c r="I915" s="24" t="b">
        <f t="shared" ref="I915" si="425">AND(EXACT(LEFT(C487,5),LEFT(C488,5)),IF(C488="",FALSE,TRUE))</f>
        <v>1</v>
      </c>
      <c r="J915" t="b">
        <f t="shared" ref="J915" si="426">AND(EXACT(D487,D488),AND(IF(D487&lt;&gt;"",1,0),IF(D488&lt;&gt;"",1,0)))</f>
        <v>1</v>
      </c>
      <c r="K915" t="b">
        <f t="shared" ref="K915" si="427">AND(IF(D487&lt;&gt;"",1,0),IF(D488&lt;&gt;"",1,0))</f>
        <v>1</v>
      </c>
      <c r="M915" s="24" t="b">
        <f t="shared" ref="M915" si="428">AND(EXACT(LEFT(D487,5),LEFT(D488,5)),IF(D488="",FALSE,TRUE))</f>
        <v>1</v>
      </c>
      <c r="N915" t="b">
        <f t="shared" ref="N915" si="429">AND(EXACT(E487,E488),AND(IF(E487&lt;&gt;"",1,0),IF(E488&lt;&gt;"",1,0)))</f>
        <v>0</v>
      </c>
      <c r="O915" t="b">
        <f t="shared" ref="O915" si="430">AND(IF(E487&lt;&gt;"",1,0),IF(E488&lt;&gt;"",1,0))</f>
        <v>1</v>
      </c>
      <c r="Q915" s="24" t="b">
        <f t="shared" ref="Q915" si="431">AND(EXACT(LEFT(E487,3),LEFT(E488,3)),IF(E488="",FALSE,TRUE))</f>
        <v>1</v>
      </c>
      <c r="R915" t="b">
        <f t="shared" ref="R915" si="432">AND(EXACT(F487,F488),AND(IF(F487&lt;&gt;"",1,0),IF(F488&lt;&gt;"",1,0)))</f>
        <v>0</v>
      </c>
      <c r="S915" t="b">
        <f t="shared" ref="S915" si="433">AND(IF(F487&lt;&gt;"",1,0),IF(F488&lt;&gt;"",1,0))</f>
        <v>1</v>
      </c>
      <c r="U915" s="24" t="b">
        <f t="shared" ref="U915" si="434">AND(EXACT(LEFT(F487,4),LEFT(F488,4)),IF(F488="",FALSE,TRUE))</f>
        <v>0</v>
      </c>
      <c r="V915" t="b">
        <f t="shared" ref="V915" si="435">AND(EXACT(G487,G488),AND(IF(G487&lt;&gt;"",1,0),IF(G488&lt;&gt;"",1,0)))</f>
        <v>0</v>
      </c>
      <c r="W915" t="b">
        <f t="shared" ref="W915" si="436">AND(IF(G487&lt;&gt;"",1,0),IF(G488&lt;&gt;"",1,0))</f>
        <v>0</v>
      </c>
      <c r="Y915" s="24" t="b">
        <f t="shared" ref="Y915" si="437">AND(EXACT(LEFT(G487,4),LEFT(G488,4)),IF(G488="",FALSE,TRUE))</f>
        <v>0</v>
      </c>
      <c r="Z915" t="b">
        <f t="shared" ref="Z915" si="438">AND(EXACT(H487,H488),AND(IF(H487&lt;&gt;"",1,0),IF(H488&lt;&gt;"",1,0)))</f>
        <v>0</v>
      </c>
      <c r="AA915" t="b">
        <f t="shared" ref="AA915" si="439">AND(IF(H487&lt;&gt;"",1,0),IF(H488&lt;&gt;"",1,0))</f>
        <v>0</v>
      </c>
      <c r="AC915" s="24" t="b">
        <f t="shared" ref="AC915" si="440">AND(EXACT(LEFT(H487,4),LEFT(H488,4)),IF(H488="",FALSE,TRUE))</f>
        <v>0</v>
      </c>
      <c r="AD915" t="b">
        <f t="shared" ref="AD915" si="441">AND(EXACT(I487,I488),AND(IF(I487&lt;&gt;"",1,0),IF(I488&lt;&gt;"",1,0)))</f>
        <v>0</v>
      </c>
      <c r="AE915" t="b">
        <f t="shared" ref="AE915" si="442">AND(IF(I487&lt;&gt;"",1,0),IF(I488&lt;&gt;"",1,0))</f>
        <v>0</v>
      </c>
      <c r="AG915" s="24" t="b">
        <f t="shared" ref="AG915" si="443">AND(EXACT(LEFT(I487,4),LEFT(I488,4)),IF(I488="",FALSE,TRUE))</f>
        <v>0</v>
      </c>
    </row>
    <row r="916" spans="1:33" x14ac:dyDescent="0.2">
      <c r="A916" t="s">
        <v>662</v>
      </c>
      <c r="D916">
        <f t="shared" ref="D916" si="444">IF(B488="",0,1)</f>
        <v>1</v>
      </c>
      <c r="H916">
        <f t="shared" ref="H916" si="445">IF(C488="",0,1)</f>
        <v>1</v>
      </c>
      <c r="L916">
        <f t="shared" ref="L916" si="446">IF(D488="",0,1)</f>
        <v>1</v>
      </c>
      <c r="P916">
        <f t="shared" ref="P916" si="447">IF(E488="",0,1)</f>
        <v>1</v>
      </c>
      <c r="T916">
        <f t="shared" ref="T916" si="448">IF(F488="",0,1)</f>
        <v>1</v>
      </c>
      <c r="X916">
        <f t="shared" ref="X916" si="449">IF(G488="",0,1)</f>
        <v>0</v>
      </c>
      <c r="AB916">
        <f t="shared" ref="AB916" si="450">IF(H488="",0,1)</f>
        <v>0</v>
      </c>
      <c r="AF916">
        <f t="shared" ref="AF916" si="451">IF(I488="",0,1)</f>
        <v>0</v>
      </c>
    </row>
    <row r="917" spans="1:33" x14ac:dyDescent="0.2">
      <c r="A917" t="s">
        <v>220</v>
      </c>
      <c r="B917" t="b">
        <f t="shared" ref="B917" si="452">AND(EXACT(B489,B490),AND(IF(B489&lt;&gt;"",1,0),IF(B490&lt;&gt;"",1,0)))</f>
        <v>0</v>
      </c>
      <c r="C917" t="b">
        <f t="shared" ref="C917" si="453">AND(IF(B489&lt;&gt;"",1,0),IF(B490&lt;&gt;"",1,0))</f>
        <v>0</v>
      </c>
      <c r="E917" s="24" t="b">
        <f t="shared" ref="E917" si="454">AND(EXACT(LEFT(B489,4),LEFT(B490,4)),IF(B490="",FALSE,TRUE))</f>
        <v>0</v>
      </c>
      <c r="F917" t="b">
        <f t="shared" ref="F917" si="455">AND(EXACT(C489,C490),AND(IF(C489&lt;&gt;"",1,0),IF(C490&lt;&gt;"",1,0)))</f>
        <v>0</v>
      </c>
      <c r="G917" t="b">
        <f t="shared" ref="G917" si="456">AND(IF(C489&lt;&gt;"",1,0),IF(C490&lt;&gt;"",1,0))</f>
        <v>0</v>
      </c>
      <c r="I917" s="24" t="b">
        <f t="shared" ref="I917" si="457">AND(EXACT(LEFT(C489,5),LEFT(C490,5)),IF(C490="",FALSE,TRUE))</f>
        <v>0</v>
      </c>
      <c r="J917" t="b">
        <f t="shared" ref="J917" si="458">AND(EXACT(D489,D490),AND(IF(D489&lt;&gt;"",1,0),IF(D490&lt;&gt;"",1,0)))</f>
        <v>0</v>
      </c>
      <c r="K917" t="b">
        <f t="shared" ref="K917" si="459">AND(IF(D489&lt;&gt;"",1,0),IF(D490&lt;&gt;"",1,0))</f>
        <v>0</v>
      </c>
      <c r="M917" s="24" t="b">
        <f t="shared" ref="M917" si="460">AND(EXACT(LEFT(D489,5),LEFT(D490,5)),IF(D490="",FALSE,TRUE))</f>
        <v>0</v>
      </c>
      <c r="N917" t="b">
        <f t="shared" ref="N917" si="461">AND(EXACT(E489,E490),AND(IF(E489&lt;&gt;"",1,0),IF(E490&lt;&gt;"",1,0)))</f>
        <v>0</v>
      </c>
      <c r="O917" t="b">
        <f t="shared" ref="O917" si="462">AND(IF(E489&lt;&gt;"",1,0),IF(E490&lt;&gt;"",1,0))</f>
        <v>0</v>
      </c>
      <c r="Q917" s="24" t="b">
        <f t="shared" ref="Q917" si="463">AND(EXACT(LEFT(E489,3),LEFT(E490,3)),IF(E490="",FALSE,TRUE))</f>
        <v>0</v>
      </c>
      <c r="R917" t="b">
        <f t="shared" ref="R917" si="464">AND(EXACT(F489,F490),AND(IF(F489&lt;&gt;"",1,0),IF(F490&lt;&gt;"",1,0)))</f>
        <v>0</v>
      </c>
      <c r="S917" t="b">
        <f t="shared" ref="S917" si="465">AND(IF(F489&lt;&gt;"",1,0),IF(F490&lt;&gt;"",1,0))</f>
        <v>0</v>
      </c>
      <c r="U917" s="24" t="b">
        <f t="shared" ref="U917" si="466">AND(EXACT(LEFT(F489,4),LEFT(F490,4)),IF(F490="",FALSE,TRUE))</f>
        <v>0</v>
      </c>
      <c r="V917" t="b">
        <f t="shared" ref="V917" si="467">AND(EXACT(G489,G490),AND(IF(G489&lt;&gt;"",1,0),IF(G490&lt;&gt;"",1,0)))</f>
        <v>0</v>
      </c>
      <c r="W917" t="b">
        <f t="shared" ref="W917" si="468">AND(IF(G489&lt;&gt;"",1,0),IF(G490&lt;&gt;"",1,0))</f>
        <v>0</v>
      </c>
      <c r="Y917" s="24" t="b">
        <f t="shared" ref="Y917" si="469">AND(EXACT(LEFT(G489,4),LEFT(G490,4)),IF(G490="",FALSE,TRUE))</f>
        <v>0</v>
      </c>
      <c r="Z917" t="b">
        <f t="shared" ref="Z917" si="470">AND(EXACT(H489,H490),AND(IF(H489&lt;&gt;"",1,0),IF(H490&lt;&gt;"",1,0)))</f>
        <v>0</v>
      </c>
      <c r="AA917" t="b">
        <f t="shared" ref="AA917" si="471">AND(IF(H489&lt;&gt;"",1,0),IF(H490&lt;&gt;"",1,0))</f>
        <v>0</v>
      </c>
      <c r="AC917" s="24" t="b">
        <f t="shared" ref="AC917" si="472">AND(EXACT(LEFT(H489,4),LEFT(H490,4)),IF(H490="",FALSE,TRUE))</f>
        <v>0</v>
      </c>
      <c r="AD917" t="b">
        <f t="shared" ref="AD917" si="473">AND(EXACT(I489,I490),AND(IF(I489&lt;&gt;"",1,0),IF(I490&lt;&gt;"",1,0)))</f>
        <v>0</v>
      </c>
      <c r="AE917" t="b">
        <f t="shared" ref="AE917" si="474">AND(IF(I489&lt;&gt;"",1,0),IF(I490&lt;&gt;"",1,0))</f>
        <v>0</v>
      </c>
      <c r="AG917" s="24" t="b">
        <f t="shared" ref="AG917" si="475">AND(EXACT(LEFT(I489,4),LEFT(I490,4)),IF(I490="",FALSE,TRUE))</f>
        <v>0</v>
      </c>
    </row>
    <row r="918" spans="1:33" x14ac:dyDescent="0.2">
      <c r="A918" t="s">
        <v>665</v>
      </c>
      <c r="D918">
        <f t="shared" ref="D918" si="476">IF(B490="",0,1)</f>
        <v>0</v>
      </c>
      <c r="H918">
        <f t="shared" ref="H918" si="477">IF(C490="",0,1)</f>
        <v>1</v>
      </c>
      <c r="L918">
        <f t="shared" ref="L918" si="478">IF(D490="",0,1)</f>
        <v>1</v>
      </c>
      <c r="P918">
        <f t="shared" ref="P918" si="479">IF(E490="",0,1)</f>
        <v>1</v>
      </c>
      <c r="T918">
        <f t="shared" ref="T918" si="480">IF(F490="",0,1)</f>
        <v>1</v>
      </c>
      <c r="X918">
        <f t="shared" ref="X918" si="481">IF(G490="",0,1)</f>
        <v>0</v>
      </c>
      <c r="AB918">
        <f t="shared" ref="AB918" si="482">IF(H490="",0,1)</f>
        <v>0</v>
      </c>
      <c r="AF918">
        <f t="shared" ref="AF918" si="483">IF(I490="",0,1)</f>
        <v>0</v>
      </c>
    </row>
    <row r="919" spans="1:33" x14ac:dyDescent="0.2">
      <c r="A919" t="s">
        <v>222</v>
      </c>
      <c r="B919" t="b">
        <f t="shared" ref="B919" si="484">AND(EXACT(B491,B492),AND(IF(B491&lt;&gt;"",1,0),IF(B492&lt;&gt;"",1,0)))</f>
        <v>1</v>
      </c>
      <c r="C919" t="b">
        <f t="shared" ref="C919" si="485">AND(IF(B491&lt;&gt;"",1,0),IF(B492&lt;&gt;"",1,0))</f>
        <v>1</v>
      </c>
      <c r="E919" s="24" t="b">
        <f t="shared" ref="E919" si="486">AND(EXACT(LEFT(B491,4),LEFT(B492,4)),IF(B492="",FALSE,TRUE))</f>
        <v>1</v>
      </c>
      <c r="F919" t="b">
        <f t="shared" ref="F919" si="487">AND(EXACT(C491,C492),AND(IF(C491&lt;&gt;"",1,0),IF(C492&lt;&gt;"",1,0)))</f>
        <v>1</v>
      </c>
      <c r="G919" t="b">
        <f t="shared" ref="G919" si="488">AND(IF(C491&lt;&gt;"",1,0),IF(C492&lt;&gt;"",1,0))</f>
        <v>1</v>
      </c>
      <c r="I919" s="24" t="b">
        <f t="shared" ref="I919" si="489">AND(EXACT(LEFT(C491,5),LEFT(C492,5)),IF(C492="",FALSE,TRUE))</f>
        <v>1</v>
      </c>
      <c r="J919" t="b">
        <f t="shared" ref="J919" si="490">AND(EXACT(D491,D492),AND(IF(D491&lt;&gt;"",1,0),IF(D492&lt;&gt;"",1,0)))</f>
        <v>1</v>
      </c>
      <c r="K919" t="b">
        <f t="shared" ref="K919" si="491">AND(IF(D491&lt;&gt;"",1,0),IF(D492&lt;&gt;"",1,0))</f>
        <v>1</v>
      </c>
      <c r="M919" s="24" t="b">
        <f t="shared" ref="M919" si="492">AND(EXACT(LEFT(D491,5),LEFT(D492,5)),IF(D492="",FALSE,TRUE))</f>
        <v>1</v>
      </c>
      <c r="N919" t="b">
        <f t="shared" ref="N919" si="493">AND(EXACT(E491,E492),AND(IF(E491&lt;&gt;"",1,0),IF(E492&lt;&gt;"",1,0)))</f>
        <v>0</v>
      </c>
      <c r="O919" t="b">
        <f t="shared" ref="O919" si="494">AND(IF(E491&lt;&gt;"",1,0),IF(E492&lt;&gt;"",1,0))</f>
        <v>0</v>
      </c>
      <c r="Q919" s="24" t="b">
        <f t="shared" ref="Q919" si="495">AND(EXACT(LEFT(E491,3),LEFT(E492,3)),IF(E492="",FALSE,TRUE))</f>
        <v>0</v>
      </c>
      <c r="R919" t="b">
        <f t="shared" ref="R919" si="496">AND(EXACT(F491,F492),AND(IF(F491&lt;&gt;"",1,0),IF(F492&lt;&gt;"",1,0)))</f>
        <v>0</v>
      </c>
      <c r="S919" t="b">
        <f t="shared" ref="S919" si="497">AND(IF(F491&lt;&gt;"",1,0),IF(F492&lt;&gt;"",1,0))</f>
        <v>0</v>
      </c>
      <c r="U919" s="24" t="b">
        <f t="shared" ref="U919" si="498">AND(EXACT(LEFT(F491,4),LEFT(F492,4)),IF(F492="",FALSE,TRUE))</f>
        <v>0</v>
      </c>
      <c r="V919" t="b">
        <f t="shared" ref="V919" si="499">AND(EXACT(G491,G492),AND(IF(G491&lt;&gt;"",1,0),IF(G492&lt;&gt;"",1,0)))</f>
        <v>0</v>
      </c>
      <c r="W919" t="b">
        <f t="shared" ref="W919" si="500">AND(IF(G491&lt;&gt;"",1,0),IF(G492&lt;&gt;"",1,0))</f>
        <v>0</v>
      </c>
      <c r="Y919" s="24" t="b">
        <f t="shared" ref="Y919" si="501">AND(EXACT(LEFT(G491,4),LEFT(G492,4)),IF(G492="",FALSE,TRUE))</f>
        <v>0</v>
      </c>
      <c r="Z919" t="b">
        <f t="shared" ref="Z919" si="502">AND(EXACT(H491,H492),AND(IF(H491&lt;&gt;"",1,0),IF(H492&lt;&gt;"",1,0)))</f>
        <v>0</v>
      </c>
      <c r="AA919" t="b">
        <f t="shared" ref="AA919" si="503">AND(IF(H491&lt;&gt;"",1,0),IF(H492&lt;&gt;"",1,0))</f>
        <v>0</v>
      </c>
      <c r="AC919" s="24" t="b">
        <f t="shared" ref="AC919" si="504">AND(EXACT(LEFT(H491,4),LEFT(H492,4)),IF(H492="",FALSE,TRUE))</f>
        <v>0</v>
      </c>
      <c r="AD919" t="b">
        <f t="shared" ref="AD919" si="505">AND(EXACT(I491,I492),AND(IF(I491&lt;&gt;"",1,0),IF(I492&lt;&gt;"",1,0)))</f>
        <v>0</v>
      </c>
      <c r="AE919" t="b">
        <f t="shared" ref="AE919" si="506">AND(IF(I491&lt;&gt;"",1,0),IF(I492&lt;&gt;"",1,0))</f>
        <v>0</v>
      </c>
      <c r="AG919" s="24" t="b">
        <f t="shared" ref="AG919" si="507">AND(EXACT(LEFT(I491,4),LEFT(I492,4)),IF(I492="",FALSE,TRUE))</f>
        <v>0</v>
      </c>
    </row>
    <row r="920" spans="1:33" x14ac:dyDescent="0.2">
      <c r="A920" t="s">
        <v>666</v>
      </c>
      <c r="D920">
        <f t="shared" ref="D920" si="508">IF(B492="",0,1)</f>
        <v>1</v>
      </c>
      <c r="H920">
        <f t="shared" ref="H920" si="509">IF(C492="",0,1)</f>
        <v>1</v>
      </c>
      <c r="L920">
        <f t="shared" ref="L920" si="510">IF(D492="",0,1)</f>
        <v>1</v>
      </c>
      <c r="P920">
        <f t="shared" ref="P920" si="511">IF(E492="",0,1)</f>
        <v>0</v>
      </c>
      <c r="T920">
        <f t="shared" ref="T920" si="512">IF(F492="",0,1)</f>
        <v>0</v>
      </c>
      <c r="X920">
        <f t="shared" ref="X920" si="513">IF(G492="",0,1)</f>
        <v>0</v>
      </c>
      <c r="AB920">
        <f t="shared" ref="AB920" si="514">IF(H492="",0,1)</f>
        <v>0</v>
      </c>
      <c r="AF920">
        <f t="shared" ref="AF920" si="515">IF(I492="",0,1)</f>
        <v>0</v>
      </c>
    </row>
    <row r="921" spans="1:33" x14ac:dyDescent="0.2">
      <c r="A921" t="s">
        <v>224</v>
      </c>
      <c r="B921" t="b">
        <f t="shared" ref="B921" si="516">AND(EXACT(B493,B494),AND(IF(B493&lt;&gt;"",1,0),IF(B494&lt;&gt;"",1,0)))</f>
        <v>1</v>
      </c>
      <c r="C921" t="b">
        <f t="shared" ref="C921" si="517">AND(IF(B493&lt;&gt;"",1,0),IF(B494&lt;&gt;"",1,0))</f>
        <v>1</v>
      </c>
      <c r="E921" s="24" t="b">
        <f t="shared" ref="E921" si="518">AND(EXACT(LEFT(B493,4),LEFT(B494,4)),IF(B494="",FALSE,TRUE))</f>
        <v>1</v>
      </c>
      <c r="F921" t="b">
        <f t="shared" ref="F921" si="519">AND(EXACT(C493,C494),AND(IF(C493&lt;&gt;"",1,0),IF(C494&lt;&gt;"",1,0)))</f>
        <v>0</v>
      </c>
      <c r="G921" t="b">
        <f t="shared" ref="G921" si="520">AND(IF(C493&lt;&gt;"",1,0),IF(C494&lt;&gt;"",1,0))</f>
        <v>1</v>
      </c>
      <c r="I921" s="24" t="b">
        <f t="shared" ref="I921" si="521">AND(EXACT(LEFT(C493,5),LEFT(C494,5)),IF(C494="",FALSE,TRUE))</f>
        <v>1</v>
      </c>
      <c r="J921" t="b">
        <f t="shared" ref="J921" si="522">AND(EXACT(D493,D494),AND(IF(D493&lt;&gt;"",1,0),IF(D494&lt;&gt;"",1,0)))</f>
        <v>0</v>
      </c>
      <c r="K921" t="b">
        <f t="shared" ref="K921" si="523">AND(IF(D493&lt;&gt;"",1,0),IF(D494&lt;&gt;"",1,0))</f>
        <v>0</v>
      </c>
      <c r="M921" s="24" t="b">
        <f t="shared" ref="M921" si="524">AND(EXACT(LEFT(D493,5),LEFT(D494,5)),IF(D494="",FALSE,TRUE))</f>
        <v>0</v>
      </c>
      <c r="N921" t="b">
        <f t="shared" ref="N921" si="525">AND(EXACT(E493,E494),AND(IF(E493&lt;&gt;"",1,0),IF(E494&lt;&gt;"",1,0)))</f>
        <v>0</v>
      </c>
      <c r="O921" t="b">
        <f t="shared" ref="O921" si="526">AND(IF(E493&lt;&gt;"",1,0),IF(E494&lt;&gt;"",1,0))</f>
        <v>0</v>
      </c>
      <c r="Q921" s="24" t="b">
        <f t="shared" ref="Q921" si="527">AND(EXACT(LEFT(E493,3),LEFT(E494,3)),IF(E494="",FALSE,TRUE))</f>
        <v>0</v>
      </c>
      <c r="R921" t="b">
        <f t="shared" ref="R921" si="528">AND(EXACT(F493,F494),AND(IF(F493&lt;&gt;"",1,0),IF(F494&lt;&gt;"",1,0)))</f>
        <v>0</v>
      </c>
      <c r="S921" t="b">
        <f t="shared" ref="S921" si="529">AND(IF(F493&lt;&gt;"",1,0),IF(F494&lt;&gt;"",1,0))</f>
        <v>0</v>
      </c>
      <c r="U921" s="24" t="b">
        <f t="shared" ref="U921" si="530">AND(EXACT(LEFT(F493,4),LEFT(F494,4)),IF(F494="",FALSE,TRUE))</f>
        <v>0</v>
      </c>
      <c r="V921" t="b">
        <f t="shared" ref="V921" si="531">AND(EXACT(G493,G494),AND(IF(G493&lt;&gt;"",1,0),IF(G494&lt;&gt;"",1,0)))</f>
        <v>0</v>
      </c>
      <c r="W921" t="b">
        <f t="shared" ref="W921" si="532">AND(IF(G493&lt;&gt;"",1,0),IF(G494&lt;&gt;"",1,0))</f>
        <v>0</v>
      </c>
      <c r="Y921" s="24" t="b">
        <f t="shared" ref="Y921" si="533">AND(EXACT(LEFT(G493,4),LEFT(G494,4)),IF(G494="",FALSE,TRUE))</f>
        <v>0</v>
      </c>
      <c r="Z921" t="b">
        <f t="shared" ref="Z921" si="534">AND(EXACT(H493,H494),AND(IF(H493&lt;&gt;"",1,0),IF(H494&lt;&gt;"",1,0)))</f>
        <v>0</v>
      </c>
      <c r="AA921" t="b">
        <f t="shared" ref="AA921" si="535">AND(IF(H493&lt;&gt;"",1,0),IF(H494&lt;&gt;"",1,0))</f>
        <v>0</v>
      </c>
      <c r="AC921" s="24" t="b">
        <f t="shared" ref="AC921" si="536">AND(EXACT(LEFT(H493,4),LEFT(H494,4)),IF(H494="",FALSE,TRUE))</f>
        <v>0</v>
      </c>
      <c r="AD921" t="b">
        <f t="shared" ref="AD921" si="537">AND(EXACT(I493,I494),AND(IF(I493&lt;&gt;"",1,0),IF(I494&lt;&gt;"",1,0)))</f>
        <v>0</v>
      </c>
      <c r="AE921" t="b">
        <f t="shared" ref="AE921" si="538">AND(IF(I493&lt;&gt;"",1,0),IF(I494&lt;&gt;"",1,0))</f>
        <v>0</v>
      </c>
      <c r="AG921" s="24" t="b">
        <f t="shared" ref="AG921" si="539">AND(EXACT(LEFT(I493,4),LEFT(I494,4)),IF(I494="",FALSE,TRUE))</f>
        <v>0</v>
      </c>
    </row>
    <row r="922" spans="1:33" x14ac:dyDescent="0.2">
      <c r="A922" t="s">
        <v>667</v>
      </c>
      <c r="D922">
        <f t="shared" ref="D922" si="540">IF(B494="",0,1)</f>
        <v>1</v>
      </c>
      <c r="H922">
        <f t="shared" ref="H922" si="541">IF(C494="",0,1)</f>
        <v>1</v>
      </c>
      <c r="L922">
        <f t="shared" ref="L922" si="542">IF(D494="",0,1)</f>
        <v>1</v>
      </c>
      <c r="P922">
        <f t="shared" ref="P922" si="543">IF(E494="",0,1)</f>
        <v>1</v>
      </c>
      <c r="T922">
        <f t="shared" ref="T922" si="544">IF(F494="",0,1)</f>
        <v>1</v>
      </c>
      <c r="X922">
        <f t="shared" ref="X922" si="545">IF(G494="",0,1)</f>
        <v>0</v>
      </c>
      <c r="AB922">
        <f t="shared" ref="AB922" si="546">IF(H494="",0,1)</f>
        <v>0</v>
      </c>
      <c r="AF922">
        <f t="shared" ref="AF922" si="547">IF(I494="",0,1)</f>
        <v>0</v>
      </c>
    </row>
    <row r="923" spans="1:33" x14ac:dyDescent="0.2">
      <c r="A923" t="s">
        <v>226</v>
      </c>
      <c r="B923" t="b">
        <f t="shared" ref="B923" si="548">AND(EXACT(B495,B496),AND(IF(B495&lt;&gt;"",1,0),IF(B496&lt;&gt;"",1,0)))</f>
        <v>1</v>
      </c>
      <c r="C923" t="b">
        <f t="shared" ref="C923" si="549">AND(IF(B495&lt;&gt;"",1,0),IF(B496&lt;&gt;"",1,0))</f>
        <v>1</v>
      </c>
      <c r="E923" s="24" t="b">
        <f t="shared" ref="E923" si="550">AND(EXACT(LEFT(B495,4),LEFT(B496,4)),IF(B496="",FALSE,TRUE))</f>
        <v>1</v>
      </c>
      <c r="F923" t="b">
        <f t="shared" ref="F923" si="551">AND(EXACT(C495,C496),AND(IF(C495&lt;&gt;"",1,0),IF(C496&lt;&gt;"",1,0)))</f>
        <v>1</v>
      </c>
      <c r="G923" t="b">
        <f t="shared" ref="G923" si="552">AND(IF(C495&lt;&gt;"",1,0),IF(C496&lt;&gt;"",1,0))</f>
        <v>1</v>
      </c>
      <c r="I923" s="24" t="b">
        <f t="shared" ref="I923" si="553">AND(EXACT(LEFT(C495,5),LEFT(C496,5)),IF(C496="",FALSE,TRUE))</f>
        <v>1</v>
      </c>
      <c r="J923" t="b">
        <f t="shared" ref="J923" si="554">AND(EXACT(D495,D496),AND(IF(D495&lt;&gt;"",1,0),IF(D496&lt;&gt;"",1,0)))</f>
        <v>0</v>
      </c>
      <c r="K923" t="b">
        <f t="shared" ref="K923" si="555">AND(IF(D495&lt;&gt;"",1,0),IF(D496&lt;&gt;"",1,0))</f>
        <v>0</v>
      </c>
      <c r="M923" s="24" t="b">
        <f t="shared" ref="M923" si="556">AND(EXACT(LEFT(D495,5),LEFT(D496,5)),IF(D496="",FALSE,TRUE))</f>
        <v>0</v>
      </c>
      <c r="N923" t="b">
        <f t="shared" ref="N923" si="557">AND(EXACT(E495,E496),AND(IF(E495&lt;&gt;"",1,0),IF(E496&lt;&gt;"",1,0)))</f>
        <v>0</v>
      </c>
      <c r="O923" t="b">
        <f t="shared" ref="O923" si="558">AND(IF(E495&lt;&gt;"",1,0),IF(E496&lt;&gt;"",1,0))</f>
        <v>0</v>
      </c>
      <c r="Q923" s="24" t="b">
        <f t="shared" ref="Q923" si="559">AND(EXACT(LEFT(E495,3),LEFT(E496,3)),IF(E496="",FALSE,TRUE))</f>
        <v>0</v>
      </c>
      <c r="R923" t="b">
        <f t="shared" ref="R923" si="560">AND(EXACT(F495,F496),AND(IF(F495&lt;&gt;"",1,0),IF(F496&lt;&gt;"",1,0)))</f>
        <v>0</v>
      </c>
      <c r="S923" t="b">
        <f t="shared" ref="S923" si="561">AND(IF(F495&lt;&gt;"",1,0),IF(F496&lt;&gt;"",1,0))</f>
        <v>0</v>
      </c>
      <c r="U923" s="24" t="b">
        <f t="shared" ref="U923" si="562">AND(EXACT(LEFT(F495,4),LEFT(F496,4)),IF(F496="",FALSE,TRUE))</f>
        <v>0</v>
      </c>
      <c r="V923" t="b">
        <f t="shared" ref="V923" si="563">AND(EXACT(G495,G496),AND(IF(G495&lt;&gt;"",1,0),IF(G496&lt;&gt;"",1,0)))</f>
        <v>0</v>
      </c>
      <c r="W923" t="b">
        <f t="shared" ref="W923" si="564">AND(IF(G495&lt;&gt;"",1,0),IF(G496&lt;&gt;"",1,0))</f>
        <v>0</v>
      </c>
      <c r="Y923" s="24" t="b">
        <f t="shared" ref="Y923" si="565">AND(EXACT(LEFT(G495,4),LEFT(G496,4)),IF(G496="",FALSE,TRUE))</f>
        <v>0</v>
      </c>
      <c r="Z923" t="b">
        <f t="shared" ref="Z923" si="566">AND(EXACT(H495,H496),AND(IF(H495&lt;&gt;"",1,0),IF(H496&lt;&gt;"",1,0)))</f>
        <v>0</v>
      </c>
      <c r="AA923" t="b">
        <f t="shared" ref="AA923" si="567">AND(IF(H495&lt;&gt;"",1,0),IF(H496&lt;&gt;"",1,0))</f>
        <v>0</v>
      </c>
      <c r="AC923" s="24" t="b">
        <f t="shared" ref="AC923" si="568">AND(EXACT(LEFT(H495,4),LEFT(H496,4)),IF(H496="",FALSE,TRUE))</f>
        <v>0</v>
      </c>
      <c r="AD923" t="b">
        <f t="shared" ref="AD923" si="569">AND(EXACT(I495,I496),AND(IF(I495&lt;&gt;"",1,0),IF(I496&lt;&gt;"",1,0)))</f>
        <v>0</v>
      </c>
      <c r="AE923" t="b">
        <f t="shared" ref="AE923" si="570">AND(IF(I495&lt;&gt;"",1,0),IF(I496&lt;&gt;"",1,0))</f>
        <v>0</v>
      </c>
      <c r="AG923" s="24" t="b">
        <f t="shared" ref="AG923" si="571">AND(EXACT(LEFT(I495,4),LEFT(I496,4)),IF(I496="",FALSE,TRUE))</f>
        <v>0</v>
      </c>
    </row>
    <row r="924" spans="1:33" x14ac:dyDescent="0.2">
      <c r="A924" t="s">
        <v>668</v>
      </c>
      <c r="D924">
        <f t="shared" ref="D924" si="572">IF(B496="",0,1)</f>
        <v>1</v>
      </c>
      <c r="H924">
        <f t="shared" ref="H924" si="573">IF(C496="",0,1)</f>
        <v>1</v>
      </c>
      <c r="L924">
        <f t="shared" ref="L924" si="574">IF(D496="",0,1)</f>
        <v>1</v>
      </c>
      <c r="P924">
        <f t="shared" ref="P924" si="575">IF(E496="",0,1)</f>
        <v>1</v>
      </c>
      <c r="T924">
        <f t="shared" ref="T924" si="576">IF(F496="",0,1)</f>
        <v>1</v>
      </c>
      <c r="X924">
        <f t="shared" ref="X924" si="577">IF(G496="",0,1)</f>
        <v>0</v>
      </c>
      <c r="AB924">
        <f t="shared" ref="AB924" si="578">IF(H496="",0,1)</f>
        <v>0</v>
      </c>
      <c r="AF924">
        <f t="shared" ref="AF924" si="579">IF(I496="",0,1)</f>
        <v>0</v>
      </c>
    </row>
    <row r="925" spans="1:33" x14ac:dyDescent="0.2">
      <c r="A925" t="s">
        <v>228</v>
      </c>
      <c r="B925" t="b">
        <f t="shared" ref="B925" si="580">AND(EXACT(B497,B498),AND(IF(B497&lt;&gt;"",1,0),IF(B498&lt;&gt;"",1,0)))</f>
        <v>1</v>
      </c>
      <c r="C925" t="b">
        <f t="shared" ref="C925" si="581">AND(IF(B497&lt;&gt;"",1,0),IF(B498&lt;&gt;"",1,0))</f>
        <v>1</v>
      </c>
      <c r="E925" s="24" t="b">
        <f t="shared" ref="E925" si="582">AND(EXACT(LEFT(B497,4),LEFT(B498,4)),IF(B498="",FALSE,TRUE))</f>
        <v>1</v>
      </c>
      <c r="F925" t="b">
        <f t="shared" ref="F925" si="583">AND(EXACT(C497,C498),AND(IF(C497&lt;&gt;"",1,0),IF(C498&lt;&gt;"",1,0)))</f>
        <v>0</v>
      </c>
      <c r="G925" t="b">
        <f t="shared" ref="G925" si="584">AND(IF(C497&lt;&gt;"",1,0),IF(C498&lt;&gt;"",1,0))</f>
        <v>1</v>
      </c>
      <c r="I925" s="24" t="b">
        <f t="shared" ref="I925" si="585">AND(EXACT(LEFT(C497,5),LEFT(C498,5)),IF(C498="",FALSE,TRUE))</f>
        <v>1</v>
      </c>
      <c r="J925" t="b">
        <f t="shared" ref="J925" si="586">AND(EXACT(D497,D498),AND(IF(D497&lt;&gt;"",1,0),IF(D498&lt;&gt;"",1,0)))</f>
        <v>1</v>
      </c>
      <c r="K925" t="b">
        <f t="shared" ref="K925" si="587">AND(IF(D497&lt;&gt;"",1,0),IF(D498&lt;&gt;"",1,0))</f>
        <v>1</v>
      </c>
      <c r="M925" s="24" t="b">
        <f t="shared" ref="M925" si="588">AND(EXACT(LEFT(D497,5),LEFT(D498,5)),IF(D498="",FALSE,TRUE))</f>
        <v>1</v>
      </c>
      <c r="N925" t="b">
        <f t="shared" ref="N925" si="589">AND(EXACT(E497,E498),AND(IF(E497&lt;&gt;"",1,0),IF(E498&lt;&gt;"",1,0)))</f>
        <v>1</v>
      </c>
      <c r="O925" t="b">
        <f t="shared" ref="O925" si="590">AND(IF(E497&lt;&gt;"",1,0),IF(E498&lt;&gt;"",1,0))</f>
        <v>1</v>
      </c>
      <c r="Q925" s="24" t="b">
        <f t="shared" ref="Q925" si="591">AND(EXACT(LEFT(E497,3),LEFT(E498,3)),IF(E498="",FALSE,TRUE))</f>
        <v>1</v>
      </c>
      <c r="R925" t="b">
        <f t="shared" ref="R925" si="592">AND(EXACT(F497,F498),AND(IF(F497&lt;&gt;"",1,0),IF(F498&lt;&gt;"",1,0)))</f>
        <v>0</v>
      </c>
      <c r="S925" t="b">
        <f t="shared" ref="S925" si="593">AND(IF(F497&lt;&gt;"",1,0),IF(F498&lt;&gt;"",1,0))</f>
        <v>0</v>
      </c>
      <c r="U925" s="24" t="b">
        <f t="shared" ref="U925" si="594">AND(EXACT(LEFT(F497,4),LEFT(F498,4)),IF(F498="",FALSE,TRUE))</f>
        <v>0</v>
      </c>
      <c r="V925" t="b">
        <f t="shared" ref="V925" si="595">AND(EXACT(G497,G498),AND(IF(G497&lt;&gt;"",1,0),IF(G498&lt;&gt;"",1,0)))</f>
        <v>0</v>
      </c>
      <c r="W925" t="b">
        <f t="shared" ref="W925" si="596">AND(IF(G497&lt;&gt;"",1,0),IF(G498&lt;&gt;"",1,0))</f>
        <v>0</v>
      </c>
      <c r="Y925" s="24" t="b">
        <f t="shared" ref="Y925" si="597">AND(EXACT(LEFT(G497,4),LEFT(G498,4)),IF(G498="",FALSE,TRUE))</f>
        <v>0</v>
      </c>
      <c r="Z925" t="b">
        <f t="shared" ref="Z925" si="598">AND(EXACT(H497,H498),AND(IF(H497&lt;&gt;"",1,0),IF(H498&lt;&gt;"",1,0)))</f>
        <v>0</v>
      </c>
      <c r="AA925" t="b">
        <f t="shared" ref="AA925" si="599">AND(IF(H497&lt;&gt;"",1,0),IF(H498&lt;&gt;"",1,0))</f>
        <v>0</v>
      </c>
      <c r="AC925" s="24" t="b">
        <f t="shared" ref="AC925" si="600">AND(EXACT(LEFT(H497,4),LEFT(H498,4)),IF(H498="",FALSE,TRUE))</f>
        <v>0</v>
      </c>
      <c r="AD925" t="b">
        <f t="shared" ref="AD925" si="601">AND(EXACT(I497,I498),AND(IF(I497&lt;&gt;"",1,0),IF(I498&lt;&gt;"",1,0)))</f>
        <v>0</v>
      </c>
      <c r="AE925" t="b">
        <f t="shared" ref="AE925" si="602">AND(IF(I497&lt;&gt;"",1,0),IF(I498&lt;&gt;"",1,0))</f>
        <v>0</v>
      </c>
      <c r="AG925" s="24" t="b">
        <f t="shared" ref="AG925" si="603">AND(EXACT(LEFT(I497,4),LEFT(I498,4)),IF(I498="",FALSE,TRUE))</f>
        <v>0</v>
      </c>
    </row>
    <row r="926" spans="1:33" x14ac:dyDescent="0.2">
      <c r="A926" t="s">
        <v>669</v>
      </c>
      <c r="D926">
        <f t="shared" ref="D926" si="604">IF(B498="",0,1)</f>
        <v>1</v>
      </c>
      <c r="H926">
        <f t="shared" ref="H926" si="605">IF(C498="",0,1)</f>
        <v>1</v>
      </c>
      <c r="L926">
        <f t="shared" ref="L926" si="606">IF(D498="",0,1)</f>
        <v>1</v>
      </c>
      <c r="P926">
        <f t="shared" ref="P926" si="607">IF(E498="",0,1)</f>
        <v>1</v>
      </c>
      <c r="T926">
        <f t="shared" ref="T926" si="608">IF(F498="",0,1)</f>
        <v>1</v>
      </c>
      <c r="X926">
        <f t="shared" ref="X926" si="609">IF(G498="",0,1)</f>
        <v>0</v>
      </c>
      <c r="AB926">
        <f t="shared" ref="AB926" si="610">IF(H498="",0,1)</f>
        <v>0</v>
      </c>
      <c r="AF926">
        <f t="shared" ref="AF926" si="611">IF(I498="",0,1)</f>
        <v>0</v>
      </c>
    </row>
    <row r="927" spans="1:33" x14ac:dyDescent="0.2">
      <c r="A927" t="s">
        <v>230</v>
      </c>
      <c r="B927" t="b">
        <f t="shared" ref="B927" si="612">AND(EXACT(B499,B500),AND(IF(B499&lt;&gt;"",1,0),IF(B500&lt;&gt;"",1,0)))</f>
        <v>0</v>
      </c>
      <c r="C927" t="b">
        <f t="shared" ref="C927" si="613">AND(IF(B499&lt;&gt;"",1,0),IF(B500&lt;&gt;"",1,0))</f>
        <v>0</v>
      </c>
      <c r="E927" s="24" t="b">
        <f t="shared" ref="E927" si="614">AND(EXACT(LEFT(B499,4),LEFT(B500,4)),IF(B500="",FALSE,TRUE))</f>
        <v>0</v>
      </c>
      <c r="F927" t="b">
        <f t="shared" ref="F927" si="615">AND(EXACT(C499,C500),AND(IF(C499&lt;&gt;"",1,0),IF(C500&lt;&gt;"",1,0)))</f>
        <v>0</v>
      </c>
      <c r="G927" t="b">
        <f t="shared" ref="G927" si="616">AND(IF(C499&lt;&gt;"",1,0),IF(C500&lt;&gt;"",1,0))</f>
        <v>0</v>
      </c>
      <c r="I927" s="24" t="b">
        <f t="shared" ref="I927" si="617">AND(EXACT(LEFT(C499,5),LEFT(C500,5)),IF(C500="",FALSE,TRUE))</f>
        <v>0</v>
      </c>
      <c r="J927" t="b">
        <f t="shared" ref="J927" si="618">AND(EXACT(D499,D500),AND(IF(D499&lt;&gt;"",1,0),IF(D500&lt;&gt;"",1,0)))</f>
        <v>0</v>
      </c>
      <c r="K927" t="b">
        <f t="shared" ref="K927" si="619">AND(IF(D499&lt;&gt;"",1,0),IF(D500&lt;&gt;"",1,0))</f>
        <v>0</v>
      </c>
      <c r="M927" s="24" t="b">
        <f t="shared" ref="M927" si="620">AND(EXACT(LEFT(D499,5),LEFT(D500,5)),IF(D500="",FALSE,TRUE))</f>
        <v>0</v>
      </c>
      <c r="N927" t="b">
        <f t="shared" ref="N927" si="621">AND(EXACT(E499,E500),AND(IF(E499&lt;&gt;"",1,0),IF(E500&lt;&gt;"",1,0)))</f>
        <v>0</v>
      </c>
      <c r="O927" t="b">
        <f t="shared" ref="O927" si="622">AND(IF(E499&lt;&gt;"",1,0),IF(E500&lt;&gt;"",1,0))</f>
        <v>0</v>
      </c>
      <c r="Q927" s="24" t="b">
        <f t="shared" ref="Q927" si="623">AND(EXACT(LEFT(E499,3),LEFT(E500,3)),IF(E500="",FALSE,TRUE))</f>
        <v>0</v>
      </c>
      <c r="R927" t="b">
        <f t="shared" ref="R927" si="624">AND(EXACT(F499,F500),AND(IF(F499&lt;&gt;"",1,0),IF(F500&lt;&gt;"",1,0)))</f>
        <v>0</v>
      </c>
      <c r="S927" t="b">
        <f t="shared" ref="S927" si="625">AND(IF(F499&lt;&gt;"",1,0),IF(F500&lt;&gt;"",1,0))</f>
        <v>0</v>
      </c>
      <c r="U927" s="24" t="b">
        <f t="shared" ref="U927" si="626">AND(EXACT(LEFT(F499,4),LEFT(F500,4)),IF(F500="",FALSE,TRUE))</f>
        <v>0</v>
      </c>
      <c r="V927" t="b">
        <f t="shared" ref="V927" si="627">AND(EXACT(G499,G500),AND(IF(G499&lt;&gt;"",1,0),IF(G500&lt;&gt;"",1,0)))</f>
        <v>0</v>
      </c>
      <c r="W927" t="b">
        <f t="shared" ref="W927" si="628">AND(IF(G499&lt;&gt;"",1,0),IF(G500&lt;&gt;"",1,0))</f>
        <v>0</v>
      </c>
      <c r="Y927" s="24" t="b">
        <f t="shared" ref="Y927" si="629">AND(EXACT(LEFT(G499,4),LEFT(G500,4)),IF(G500="",FALSE,TRUE))</f>
        <v>0</v>
      </c>
      <c r="Z927" t="b">
        <f t="shared" ref="Z927" si="630">AND(EXACT(H499,H500),AND(IF(H499&lt;&gt;"",1,0),IF(H500&lt;&gt;"",1,0)))</f>
        <v>0</v>
      </c>
      <c r="AA927" t="b">
        <f t="shared" ref="AA927" si="631">AND(IF(H499&lt;&gt;"",1,0),IF(H500&lt;&gt;"",1,0))</f>
        <v>0</v>
      </c>
      <c r="AC927" s="24" t="b">
        <f t="shared" ref="AC927" si="632">AND(EXACT(LEFT(H499,4),LEFT(H500,4)),IF(H500="",FALSE,TRUE))</f>
        <v>0</v>
      </c>
      <c r="AD927" t="b">
        <f t="shared" ref="AD927" si="633">AND(EXACT(I499,I500),AND(IF(I499&lt;&gt;"",1,0),IF(I500&lt;&gt;"",1,0)))</f>
        <v>0</v>
      </c>
      <c r="AE927" t="b">
        <f t="shared" ref="AE927" si="634">AND(IF(I499&lt;&gt;"",1,0),IF(I500&lt;&gt;"",1,0))</f>
        <v>0</v>
      </c>
      <c r="AG927" s="24" t="b">
        <f t="shared" ref="AG927" si="635">AND(EXACT(LEFT(I499,4),LEFT(I500,4)),IF(I500="",FALSE,TRUE))</f>
        <v>0</v>
      </c>
    </row>
    <row r="928" spans="1:33" x14ac:dyDescent="0.2">
      <c r="A928" t="s">
        <v>671</v>
      </c>
      <c r="D928">
        <f t="shared" ref="D928" si="636">IF(B500="",0,1)</f>
        <v>0</v>
      </c>
      <c r="H928">
        <f t="shared" ref="H928" si="637">IF(C500="",0,1)</f>
        <v>1</v>
      </c>
      <c r="L928">
        <f t="shared" ref="L928" si="638">IF(D500="",0,1)</f>
        <v>1</v>
      </c>
      <c r="P928">
        <f t="shared" ref="P928" si="639">IF(E500="",0,1)</f>
        <v>1</v>
      </c>
      <c r="T928">
        <f t="shared" ref="T928" si="640">IF(F500="",0,1)</f>
        <v>1</v>
      </c>
      <c r="X928">
        <f t="shared" ref="X928" si="641">IF(G500="",0,1)</f>
        <v>0</v>
      </c>
      <c r="AB928">
        <f t="shared" ref="AB928" si="642">IF(H500="",0,1)</f>
        <v>0</v>
      </c>
      <c r="AF928">
        <f t="shared" ref="AF928" si="643">IF(I500="",0,1)</f>
        <v>0</v>
      </c>
    </row>
    <row r="929" spans="1:33" x14ac:dyDescent="0.2">
      <c r="A929" t="s">
        <v>232</v>
      </c>
      <c r="B929" t="b">
        <f t="shared" ref="B929" si="644">AND(EXACT(B501,B502),AND(IF(B501&lt;&gt;"",1,0),IF(B502&lt;&gt;"",1,0)))</f>
        <v>0</v>
      </c>
      <c r="C929" t="b">
        <f t="shared" ref="C929" si="645">AND(IF(B501&lt;&gt;"",1,0),IF(B502&lt;&gt;"",1,0))</f>
        <v>0</v>
      </c>
      <c r="E929" s="24" t="b">
        <f t="shared" ref="E929" si="646">AND(EXACT(LEFT(B501,4),LEFT(B502,4)),IF(B502="",FALSE,TRUE))</f>
        <v>0</v>
      </c>
      <c r="F929" t="b">
        <f t="shared" ref="F929" si="647">AND(EXACT(C501,C502),AND(IF(C501&lt;&gt;"",1,0),IF(C502&lt;&gt;"",1,0)))</f>
        <v>1</v>
      </c>
      <c r="G929" t="b">
        <f t="shared" ref="G929" si="648">AND(IF(C501&lt;&gt;"",1,0),IF(C502&lt;&gt;"",1,0))</f>
        <v>1</v>
      </c>
      <c r="I929" s="24" t="b">
        <f t="shared" ref="I929" si="649">AND(EXACT(LEFT(C501,5),LEFT(C502,5)),IF(C502="",FALSE,TRUE))</f>
        <v>1</v>
      </c>
      <c r="J929" t="b">
        <f t="shared" ref="J929" si="650">AND(EXACT(D501,D502),AND(IF(D501&lt;&gt;"",1,0),IF(D502&lt;&gt;"",1,0)))</f>
        <v>1</v>
      </c>
      <c r="K929" t="b">
        <f t="shared" ref="K929" si="651">AND(IF(D501&lt;&gt;"",1,0),IF(D502&lt;&gt;"",1,0))</f>
        <v>1</v>
      </c>
      <c r="M929" s="24" t="b">
        <f t="shared" ref="M929" si="652">AND(EXACT(LEFT(D501,5),LEFT(D502,5)),IF(D502="",FALSE,TRUE))</f>
        <v>1</v>
      </c>
      <c r="N929" t="b">
        <f t="shared" ref="N929" si="653">AND(EXACT(E501,E502),AND(IF(E501&lt;&gt;"",1,0),IF(E502&lt;&gt;"",1,0)))</f>
        <v>1</v>
      </c>
      <c r="O929" t="b">
        <f t="shared" ref="O929" si="654">AND(IF(E501&lt;&gt;"",1,0),IF(E502&lt;&gt;"",1,0))</f>
        <v>1</v>
      </c>
      <c r="Q929" s="24" t="b">
        <f t="shared" ref="Q929" si="655">AND(EXACT(LEFT(E501,3),LEFT(E502,3)),IF(E502="",FALSE,TRUE))</f>
        <v>1</v>
      </c>
      <c r="R929" t="b">
        <f t="shared" ref="R929" si="656">AND(EXACT(F501,F502),AND(IF(F501&lt;&gt;"",1,0),IF(F502&lt;&gt;"",1,0)))</f>
        <v>0</v>
      </c>
      <c r="S929" t="b">
        <f t="shared" ref="S929" si="657">AND(IF(F501&lt;&gt;"",1,0),IF(F502&lt;&gt;"",1,0))</f>
        <v>1</v>
      </c>
      <c r="U929" s="24" t="b">
        <f t="shared" ref="U929" si="658">AND(EXACT(LEFT(F501,4),LEFT(F502,4)),IF(F502="",FALSE,TRUE))</f>
        <v>1</v>
      </c>
      <c r="V929" t="b">
        <f t="shared" ref="V929" si="659">AND(EXACT(G501,G502),AND(IF(G501&lt;&gt;"",1,0),IF(G502&lt;&gt;"",1,0)))</f>
        <v>0</v>
      </c>
      <c r="W929" t="b">
        <f t="shared" ref="W929" si="660">AND(IF(G501&lt;&gt;"",1,0),IF(G502&lt;&gt;"",1,0))</f>
        <v>0</v>
      </c>
      <c r="Y929" s="24" t="b">
        <f t="shared" ref="Y929" si="661">AND(EXACT(LEFT(G501,4),LEFT(G502,4)),IF(G502="",FALSE,TRUE))</f>
        <v>0</v>
      </c>
      <c r="Z929" t="b">
        <f t="shared" ref="Z929" si="662">AND(EXACT(H501,H502),AND(IF(H501&lt;&gt;"",1,0),IF(H502&lt;&gt;"",1,0)))</f>
        <v>0</v>
      </c>
      <c r="AA929" t="b">
        <f t="shared" ref="AA929" si="663">AND(IF(H501&lt;&gt;"",1,0),IF(H502&lt;&gt;"",1,0))</f>
        <v>0</v>
      </c>
      <c r="AC929" s="24" t="b">
        <f t="shared" ref="AC929" si="664">AND(EXACT(LEFT(H501,4),LEFT(H502,4)),IF(H502="",FALSE,TRUE))</f>
        <v>0</v>
      </c>
      <c r="AD929" t="b">
        <f t="shared" ref="AD929" si="665">AND(EXACT(I501,I502),AND(IF(I501&lt;&gt;"",1,0),IF(I502&lt;&gt;"",1,0)))</f>
        <v>0</v>
      </c>
      <c r="AE929" t="b">
        <f t="shared" ref="AE929" si="666">AND(IF(I501&lt;&gt;"",1,0),IF(I502&lt;&gt;"",1,0))</f>
        <v>0</v>
      </c>
      <c r="AG929" s="24" t="b">
        <f t="shared" ref="AG929" si="667">AND(EXACT(LEFT(I501,4),LEFT(I502,4)),IF(I502="",FALSE,TRUE))</f>
        <v>0</v>
      </c>
    </row>
    <row r="930" spans="1:33" x14ac:dyDescent="0.2">
      <c r="A930" t="s">
        <v>674</v>
      </c>
      <c r="D930">
        <f t="shared" ref="D930" si="668">IF(B502="",0,1)</f>
        <v>0</v>
      </c>
      <c r="H930">
        <f t="shared" ref="H930" si="669">IF(C502="",0,1)</f>
        <v>1</v>
      </c>
      <c r="L930">
        <f t="shared" ref="L930" si="670">IF(D502="",0,1)</f>
        <v>1</v>
      </c>
      <c r="P930">
        <f t="shared" ref="P930" si="671">IF(E502="",0,1)</f>
        <v>1</v>
      </c>
      <c r="T930">
        <f t="shared" ref="T930" si="672">IF(F502="",0,1)</f>
        <v>1</v>
      </c>
      <c r="X930">
        <f t="shared" ref="X930" si="673">IF(G502="",0,1)</f>
        <v>0</v>
      </c>
      <c r="AB930">
        <f t="shared" ref="AB930" si="674">IF(H502="",0,1)</f>
        <v>0</v>
      </c>
      <c r="AF930">
        <f t="shared" ref="AF930" si="675">IF(I502="",0,1)</f>
        <v>0</v>
      </c>
    </row>
    <row r="931" spans="1:33" x14ac:dyDescent="0.2">
      <c r="A931" t="s">
        <v>234</v>
      </c>
      <c r="B931" t="b">
        <f t="shared" ref="B931" si="676">AND(EXACT(B503,B504),AND(IF(B503&lt;&gt;"",1,0),IF(B504&lt;&gt;"",1,0)))</f>
        <v>1</v>
      </c>
      <c r="C931" t="b">
        <f t="shared" ref="C931" si="677">AND(IF(B503&lt;&gt;"",1,0),IF(B504&lt;&gt;"",1,0))</f>
        <v>1</v>
      </c>
      <c r="E931" s="24" t="b">
        <f t="shared" ref="E931" si="678">AND(EXACT(LEFT(B503,4),LEFT(B504,4)),IF(B504="",FALSE,TRUE))</f>
        <v>1</v>
      </c>
      <c r="F931" t="b">
        <f t="shared" ref="F931" si="679">AND(EXACT(C503,C504),AND(IF(C503&lt;&gt;"",1,0),IF(C504&lt;&gt;"",1,0)))</f>
        <v>1</v>
      </c>
      <c r="G931" t="b">
        <f t="shared" ref="G931" si="680">AND(IF(C503&lt;&gt;"",1,0),IF(C504&lt;&gt;"",1,0))</f>
        <v>1</v>
      </c>
      <c r="I931" s="24" t="b">
        <f t="shared" ref="I931" si="681">AND(EXACT(LEFT(C503,5),LEFT(C504,5)),IF(C504="",FALSE,TRUE))</f>
        <v>1</v>
      </c>
      <c r="J931" t="b">
        <f t="shared" ref="J931" si="682">AND(EXACT(D503,D504),AND(IF(D503&lt;&gt;"",1,0),IF(D504&lt;&gt;"",1,0)))</f>
        <v>1</v>
      </c>
      <c r="K931" t="b">
        <f t="shared" ref="K931" si="683">AND(IF(D503&lt;&gt;"",1,0),IF(D504&lt;&gt;"",1,0))</f>
        <v>1</v>
      </c>
      <c r="M931" s="24" t="b">
        <f t="shared" ref="M931" si="684">AND(EXACT(LEFT(D503,5),LEFT(D504,5)),IF(D504="",FALSE,TRUE))</f>
        <v>1</v>
      </c>
      <c r="N931" t="b">
        <f t="shared" ref="N931" si="685">AND(EXACT(E503,E504),AND(IF(E503&lt;&gt;"",1,0),IF(E504&lt;&gt;"",1,0)))</f>
        <v>1</v>
      </c>
      <c r="O931" t="b">
        <f t="shared" ref="O931" si="686">AND(IF(E503&lt;&gt;"",1,0),IF(E504&lt;&gt;"",1,0))</f>
        <v>1</v>
      </c>
      <c r="Q931" s="24" t="b">
        <f t="shared" ref="Q931" si="687">AND(EXACT(LEFT(E503,3),LEFT(E504,3)),IF(E504="",FALSE,TRUE))</f>
        <v>1</v>
      </c>
      <c r="R931" t="b">
        <f t="shared" ref="R931" si="688">AND(EXACT(F503,F504),AND(IF(F503&lt;&gt;"",1,0),IF(F504&lt;&gt;"",1,0)))</f>
        <v>1</v>
      </c>
      <c r="S931" t="b">
        <f t="shared" ref="S931" si="689">AND(IF(F503&lt;&gt;"",1,0),IF(F504&lt;&gt;"",1,0))</f>
        <v>1</v>
      </c>
      <c r="U931" s="24" t="b">
        <f t="shared" ref="U931" si="690">AND(EXACT(LEFT(F503,4),LEFT(F504,4)),IF(F504="",FALSE,TRUE))</f>
        <v>1</v>
      </c>
      <c r="V931" t="b">
        <f t="shared" ref="V931" si="691">AND(EXACT(G503,G504),AND(IF(G503&lt;&gt;"",1,0),IF(G504&lt;&gt;"",1,0)))</f>
        <v>0</v>
      </c>
      <c r="W931" t="b">
        <f t="shared" ref="W931" si="692">AND(IF(G503&lt;&gt;"",1,0),IF(G504&lt;&gt;"",1,0))</f>
        <v>0</v>
      </c>
      <c r="Y931" s="24" t="b">
        <f t="shared" ref="Y931" si="693">AND(EXACT(LEFT(G503,4),LEFT(G504,4)),IF(G504="",FALSE,TRUE))</f>
        <v>0</v>
      </c>
      <c r="Z931" t="b">
        <f t="shared" ref="Z931" si="694">AND(EXACT(H503,H504),AND(IF(H503&lt;&gt;"",1,0),IF(H504&lt;&gt;"",1,0)))</f>
        <v>0</v>
      </c>
      <c r="AA931" t="b">
        <f t="shared" ref="AA931" si="695">AND(IF(H503&lt;&gt;"",1,0),IF(H504&lt;&gt;"",1,0))</f>
        <v>0</v>
      </c>
      <c r="AC931" s="24" t="b">
        <f t="shared" ref="AC931" si="696">AND(EXACT(LEFT(H503,4),LEFT(H504,4)),IF(H504="",FALSE,TRUE))</f>
        <v>0</v>
      </c>
      <c r="AD931" t="b">
        <f t="shared" ref="AD931" si="697">AND(EXACT(I503,I504),AND(IF(I503&lt;&gt;"",1,0),IF(I504&lt;&gt;"",1,0)))</f>
        <v>0</v>
      </c>
      <c r="AE931" t="b">
        <f t="shared" ref="AE931" si="698">AND(IF(I503&lt;&gt;"",1,0),IF(I504&lt;&gt;"",1,0))</f>
        <v>0</v>
      </c>
      <c r="AG931" s="24" t="b">
        <f t="shared" ref="AG931" si="699">AND(EXACT(LEFT(I503,4),LEFT(I504,4)),IF(I504="",FALSE,TRUE))</f>
        <v>0</v>
      </c>
    </row>
    <row r="932" spans="1:33" x14ac:dyDescent="0.2">
      <c r="A932" t="s">
        <v>675</v>
      </c>
      <c r="D932">
        <f t="shared" ref="D932" si="700">IF(B504="",0,1)</f>
        <v>1</v>
      </c>
      <c r="H932">
        <f t="shared" ref="H932" si="701">IF(C504="",0,1)</f>
        <v>1</v>
      </c>
      <c r="L932">
        <f t="shared" ref="L932" si="702">IF(D504="",0,1)</f>
        <v>1</v>
      </c>
      <c r="P932">
        <f t="shared" ref="P932" si="703">IF(E504="",0,1)</f>
        <v>1</v>
      </c>
      <c r="T932">
        <f t="shared" ref="T932" si="704">IF(F504="",0,1)</f>
        <v>1</v>
      </c>
      <c r="X932">
        <f t="shared" ref="X932" si="705">IF(G504="",0,1)</f>
        <v>1</v>
      </c>
      <c r="AB932">
        <f t="shared" ref="AB932" si="706">IF(H504="",0,1)</f>
        <v>0</v>
      </c>
      <c r="AF932">
        <f t="shared" ref="AF932" si="707">IF(I504="",0,1)</f>
        <v>0</v>
      </c>
    </row>
    <row r="933" spans="1:33" x14ac:dyDescent="0.2">
      <c r="A933" t="s">
        <v>237</v>
      </c>
      <c r="B933" t="b">
        <f t="shared" ref="B933" si="708">AND(EXACT(B505,B506),AND(IF(B505&lt;&gt;"",1,0),IF(B506&lt;&gt;"",1,0)))</f>
        <v>0</v>
      </c>
      <c r="C933" t="b">
        <f t="shared" ref="C933" si="709">AND(IF(B505&lt;&gt;"",1,0),IF(B506&lt;&gt;"",1,0))</f>
        <v>0</v>
      </c>
      <c r="E933" s="24" t="b">
        <f t="shared" ref="E933" si="710">AND(EXACT(LEFT(B505,4),LEFT(B506,4)),IF(B506="",FALSE,TRUE))</f>
        <v>0</v>
      </c>
      <c r="F933" t="b">
        <f t="shared" ref="F933" si="711">AND(EXACT(C505,C506),AND(IF(C505&lt;&gt;"",1,0),IF(C506&lt;&gt;"",1,0)))</f>
        <v>1</v>
      </c>
      <c r="G933" t="b">
        <f t="shared" ref="G933" si="712">AND(IF(C505&lt;&gt;"",1,0),IF(C506&lt;&gt;"",1,0))</f>
        <v>1</v>
      </c>
      <c r="I933" s="24" t="b">
        <f t="shared" ref="I933" si="713">AND(EXACT(LEFT(C505,5),LEFT(C506,5)),IF(C506="",FALSE,TRUE))</f>
        <v>1</v>
      </c>
      <c r="J933" t="b">
        <f t="shared" ref="J933" si="714">AND(EXACT(D505,D506),AND(IF(D505&lt;&gt;"",1,0),IF(D506&lt;&gt;"",1,0)))</f>
        <v>1</v>
      </c>
      <c r="K933" t="b">
        <f t="shared" ref="K933" si="715">AND(IF(D505&lt;&gt;"",1,0),IF(D506&lt;&gt;"",1,0))</f>
        <v>1</v>
      </c>
      <c r="M933" s="24" t="b">
        <f t="shared" ref="M933" si="716">AND(EXACT(LEFT(D505,5),LEFT(D506,5)),IF(D506="",FALSE,TRUE))</f>
        <v>1</v>
      </c>
      <c r="N933" t="b">
        <f t="shared" ref="N933" si="717">AND(EXACT(E505,E506),AND(IF(E505&lt;&gt;"",1,0),IF(E506&lt;&gt;"",1,0)))</f>
        <v>0</v>
      </c>
      <c r="O933" t="b">
        <f t="shared" ref="O933" si="718">AND(IF(E505&lt;&gt;"",1,0),IF(E506&lt;&gt;"",1,0))</f>
        <v>1</v>
      </c>
      <c r="Q933" s="24" t="b">
        <f t="shared" ref="Q933" si="719">AND(EXACT(LEFT(E505,3),LEFT(E506,3)),IF(E506="",FALSE,TRUE))</f>
        <v>1</v>
      </c>
      <c r="R933" t="b">
        <f t="shared" ref="R933" si="720">AND(EXACT(F505,F506),AND(IF(F505&lt;&gt;"",1,0),IF(F506&lt;&gt;"",1,0)))</f>
        <v>0</v>
      </c>
      <c r="S933" t="b">
        <f t="shared" ref="S933" si="721">AND(IF(F505&lt;&gt;"",1,0),IF(F506&lt;&gt;"",1,0))</f>
        <v>1</v>
      </c>
      <c r="U933" s="24" t="b">
        <f t="shared" ref="U933" si="722">AND(EXACT(LEFT(F505,4),LEFT(F506,4)),IF(F506="",FALSE,TRUE))</f>
        <v>1</v>
      </c>
      <c r="V933" t="b">
        <f t="shared" ref="V933" si="723">AND(EXACT(G505,G506),AND(IF(G505&lt;&gt;"",1,0),IF(G506&lt;&gt;"",1,0)))</f>
        <v>0</v>
      </c>
      <c r="W933" t="b">
        <f t="shared" ref="W933" si="724">AND(IF(G505&lt;&gt;"",1,0),IF(G506&lt;&gt;"",1,0))</f>
        <v>0</v>
      </c>
      <c r="Y933" s="24" t="b">
        <f t="shared" ref="Y933" si="725">AND(EXACT(LEFT(G505,4),LEFT(G506,4)),IF(G506="",FALSE,TRUE))</f>
        <v>0</v>
      </c>
      <c r="Z933" t="b">
        <f t="shared" ref="Z933" si="726">AND(EXACT(H505,H506),AND(IF(H505&lt;&gt;"",1,0),IF(H506&lt;&gt;"",1,0)))</f>
        <v>0</v>
      </c>
      <c r="AA933" t="b">
        <f t="shared" ref="AA933" si="727">AND(IF(H505&lt;&gt;"",1,0),IF(H506&lt;&gt;"",1,0))</f>
        <v>0</v>
      </c>
      <c r="AC933" s="24" t="b">
        <f t="shared" ref="AC933" si="728">AND(EXACT(LEFT(H505,4),LEFT(H506,4)),IF(H506="",FALSE,TRUE))</f>
        <v>0</v>
      </c>
      <c r="AD933" t="b">
        <f t="shared" ref="AD933" si="729">AND(EXACT(I505,I506),AND(IF(I505&lt;&gt;"",1,0),IF(I506&lt;&gt;"",1,0)))</f>
        <v>0</v>
      </c>
      <c r="AE933" t="b">
        <f t="shared" ref="AE933" si="730">AND(IF(I505&lt;&gt;"",1,0),IF(I506&lt;&gt;"",1,0))</f>
        <v>0</v>
      </c>
      <c r="AG933" s="24" t="b">
        <f t="shared" ref="AG933" si="731">AND(EXACT(LEFT(I505,4),LEFT(I506,4)),IF(I506="",FALSE,TRUE))</f>
        <v>0</v>
      </c>
    </row>
    <row r="934" spans="1:33" x14ac:dyDescent="0.2">
      <c r="A934" t="s">
        <v>677</v>
      </c>
      <c r="D934">
        <f t="shared" ref="D934" si="732">IF(B506="",0,1)</f>
        <v>0</v>
      </c>
      <c r="H934">
        <f t="shared" ref="H934" si="733">IF(C506="",0,1)</f>
        <v>1</v>
      </c>
      <c r="L934">
        <f t="shared" ref="L934" si="734">IF(D506="",0,1)</f>
        <v>1</v>
      </c>
      <c r="P934">
        <f t="shared" ref="P934" si="735">IF(E506="",0,1)</f>
        <v>1</v>
      </c>
      <c r="T934">
        <f t="shared" ref="T934" si="736">IF(F506="",0,1)</f>
        <v>1</v>
      </c>
      <c r="X934">
        <f t="shared" ref="X934" si="737">IF(G506="",0,1)</f>
        <v>0</v>
      </c>
      <c r="AB934">
        <f t="shared" ref="AB934" si="738">IF(H506="",0,1)</f>
        <v>0</v>
      </c>
      <c r="AF934">
        <f t="shared" ref="AF934" si="739">IF(I506="",0,1)</f>
        <v>0</v>
      </c>
    </row>
    <row r="935" spans="1:33" x14ac:dyDescent="0.2">
      <c r="A935" t="s">
        <v>239</v>
      </c>
      <c r="B935" t="b">
        <f t="shared" ref="B935" si="740">AND(EXACT(B507,B508),AND(IF(B507&lt;&gt;"",1,0),IF(B508&lt;&gt;"",1,0)))</f>
        <v>1</v>
      </c>
      <c r="C935" t="b">
        <f t="shared" ref="C935" si="741">AND(IF(B507&lt;&gt;"",1,0),IF(B508&lt;&gt;"",1,0))</f>
        <v>1</v>
      </c>
      <c r="E935" s="24" t="b">
        <f t="shared" ref="E935" si="742">AND(EXACT(LEFT(B507,4),LEFT(B508,4)),IF(B508="",FALSE,TRUE))</f>
        <v>1</v>
      </c>
      <c r="F935" t="b">
        <f t="shared" ref="F935" si="743">AND(EXACT(C507,C508),AND(IF(C507&lt;&gt;"",1,0),IF(C508&lt;&gt;"",1,0)))</f>
        <v>1</v>
      </c>
      <c r="G935" t="b">
        <f t="shared" ref="G935" si="744">AND(IF(C507&lt;&gt;"",1,0),IF(C508&lt;&gt;"",1,0))</f>
        <v>1</v>
      </c>
      <c r="I935" s="24" t="b">
        <f t="shared" ref="I935" si="745">AND(EXACT(LEFT(C507,5),LEFT(C508,5)),IF(C508="",FALSE,TRUE))</f>
        <v>1</v>
      </c>
      <c r="J935" t="b">
        <f t="shared" ref="J935" si="746">AND(EXACT(D507,D508),AND(IF(D507&lt;&gt;"",1,0),IF(D508&lt;&gt;"",1,0)))</f>
        <v>1</v>
      </c>
      <c r="K935" t="b">
        <f t="shared" ref="K935" si="747">AND(IF(D507&lt;&gt;"",1,0),IF(D508&lt;&gt;"",1,0))</f>
        <v>1</v>
      </c>
      <c r="M935" s="24" t="b">
        <f t="shared" ref="M935" si="748">AND(EXACT(LEFT(D507,5),LEFT(D508,5)),IF(D508="",FALSE,TRUE))</f>
        <v>1</v>
      </c>
      <c r="N935" t="b">
        <f t="shared" ref="N935" si="749">AND(EXACT(E507,E508),AND(IF(E507&lt;&gt;"",1,0),IF(E508&lt;&gt;"",1,0)))</f>
        <v>1</v>
      </c>
      <c r="O935" t="b">
        <f t="shared" ref="O935" si="750">AND(IF(E507&lt;&gt;"",1,0),IF(E508&lt;&gt;"",1,0))</f>
        <v>1</v>
      </c>
      <c r="Q935" s="24" t="b">
        <f t="shared" ref="Q935" si="751">AND(EXACT(LEFT(E507,3),LEFT(E508,3)),IF(E508="",FALSE,TRUE))</f>
        <v>1</v>
      </c>
      <c r="R935" t="b">
        <f t="shared" ref="R935" si="752">AND(EXACT(F507,F508),AND(IF(F507&lt;&gt;"",1,0),IF(F508&lt;&gt;"",1,0)))</f>
        <v>1</v>
      </c>
      <c r="S935" t="b">
        <f t="shared" ref="S935" si="753">AND(IF(F507&lt;&gt;"",1,0),IF(F508&lt;&gt;"",1,0))</f>
        <v>1</v>
      </c>
      <c r="U935" s="24" t="b">
        <f t="shared" ref="U935" si="754">AND(EXACT(LEFT(F507,4),LEFT(F508,4)),IF(F508="",FALSE,TRUE))</f>
        <v>1</v>
      </c>
      <c r="V935" t="b">
        <f t="shared" ref="V935" si="755">AND(EXACT(G507,G508),AND(IF(G507&lt;&gt;"",1,0),IF(G508&lt;&gt;"",1,0)))</f>
        <v>0</v>
      </c>
      <c r="W935" t="b">
        <f t="shared" ref="W935" si="756">AND(IF(G507&lt;&gt;"",1,0),IF(G508&lt;&gt;"",1,0))</f>
        <v>0</v>
      </c>
      <c r="Y935" s="24" t="b">
        <f t="shared" ref="Y935" si="757">AND(EXACT(LEFT(G507,4),LEFT(G508,4)),IF(G508="",FALSE,TRUE))</f>
        <v>0</v>
      </c>
      <c r="Z935" t="b">
        <f t="shared" ref="Z935" si="758">AND(EXACT(H507,H508),AND(IF(H507&lt;&gt;"",1,0),IF(H508&lt;&gt;"",1,0)))</f>
        <v>0</v>
      </c>
      <c r="AA935" t="b">
        <f t="shared" ref="AA935" si="759">AND(IF(H507&lt;&gt;"",1,0),IF(H508&lt;&gt;"",1,0))</f>
        <v>0</v>
      </c>
      <c r="AC935" s="24" t="b">
        <f t="shared" ref="AC935" si="760">AND(EXACT(LEFT(H507,4),LEFT(H508,4)),IF(H508="",FALSE,TRUE))</f>
        <v>0</v>
      </c>
      <c r="AD935" t="b">
        <f t="shared" ref="AD935" si="761">AND(EXACT(I507,I508),AND(IF(I507&lt;&gt;"",1,0),IF(I508&lt;&gt;"",1,0)))</f>
        <v>0</v>
      </c>
      <c r="AE935" t="b">
        <f t="shared" ref="AE935" si="762">AND(IF(I507&lt;&gt;"",1,0),IF(I508&lt;&gt;"",1,0))</f>
        <v>0</v>
      </c>
      <c r="AG935" s="24" t="b">
        <f t="shared" ref="AG935" si="763">AND(EXACT(LEFT(I507,4),LEFT(I508,4)),IF(I508="",FALSE,TRUE))</f>
        <v>0</v>
      </c>
    </row>
    <row r="936" spans="1:33" x14ac:dyDescent="0.2">
      <c r="A936" t="s">
        <v>678</v>
      </c>
      <c r="D936">
        <f t="shared" ref="D936" si="764">IF(B508="",0,1)</f>
        <v>1</v>
      </c>
      <c r="H936">
        <f t="shared" ref="H936" si="765">IF(C508="",0,1)</f>
        <v>1</v>
      </c>
      <c r="L936">
        <f t="shared" ref="L936" si="766">IF(D508="",0,1)</f>
        <v>1</v>
      </c>
      <c r="P936">
        <f t="shared" ref="P936" si="767">IF(E508="",0,1)</f>
        <v>1</v>
      </c>
      <c r="T936">
        <f t="shared" ref="T936" si="768">IF(F508="",0,1)</f>
        <v>1</v>
      </c>
      <c r="X936">
        <f t="shared" ref="X936" si="769">IF(G508="",0,1)</f>
        <v>0</v>
      </c>
      <c r="AB936">
        <f t="shared" ref="AB936" si="770">IF(H508="",0,1)</f>
        <v>0</v>
      </c>
      <c r="AF936">
        <f t="shared" ref="AF936" si="771">IF(I508="",0,1)</f>
        <v>0</v>
      </c>
    </row>
    <row r="937" spans="1:33" x14ac:dyDescent="0.2">
      <c r="A937" t="s">
        <v>241</v>
      </c>
      <c r="B937" t="b">
        <f t="shared" ref="B937" si="772">AND(EXACT(B509,B510),AND(IF(B509&lt;&gt;"",1,0),IF(B510&lt;&gt;"",1,0)))</f>
        <v>1</v>
      </c>
      <c r="C937" t="b">
        <f t="shared" ref="C937" si="773">AND(IF(B509&lt;&gt;"",1,0),IF(B510&lt;&gt;"",1,0))</f>
        <v>1</v>
      </c>
      <c r="E937" s="24" t="b">
        <f t="shared" ref="E937" si="774">AND(EXACT(LEFT(B509,4),LEFT(B510,4)),IF(B510="",FALSE,TRUE))</f>
        <v>1</v>
      </c>
      <c r="F937" t="b">
        <f t="shared" ref="F937" si="775">AND(EXACT(C509,C510),AND(IF(C509&lt;&gt;"",1,0),IF(C510&lt;&gt;"",1,0)))</f>
        <v>1</v>
      </c>
      <c r="G937" t="b">
        <f t="shared" ref="G937" si="776">AND(IF(C509&lt;&gt;"",1,0),IF(C510&lt;&gt;"",1,0))</f>
        <v>1</v>
      </c>
      <c r="I937" s="24" t="b">
        <f t="shared" ref="I937" si="777">AND(EXACT(LEFT(C509,5),LEFT(C510,5)),IF(C510="",FALSE,TRUE))</f>
        <v>1</v>
      </c>
      <c r="J937" t="b">
        <f t="shared" ref="J937" si="778">AND(EXACT(D509,D510),AND(IF(D509&lt;&gt;"",1,0),IF(D510&lt;&gt;"",1,0)))</f>
        <v>1</v>
      </c>
      <c r="K937" t="b">
        <f t="shared" ref="K937" si="779">AND(IF(D509&lt;&gt;"",1,0),IF(D510&lt;&gt;"",1,0))</f>
        <v>1</v>
      </c>
      <c r="M937" s="24" t="b">
        <f t="shared" ref="M937" si="780">AND(EXACT(LEFT(D509,5),LEFT(D510,5)),IF(D510="",FALSE,TRUE))</f>
        <v>1</v>
      </c>
      <c r="N937" t="b">
        <f t="shared" ref="N937" si="781">AND(EXACT(E509,E510),AND(IF(E509&lt;&gt;"",1,0),IF(E510&lt;&gt;"",1,0)))</f>
        <v>1</v>
      </c>
      <c r="O937" t="b">
        <f t="shared" ref="O937" si="782">AND(IF(E509&lt;&gt;"",1,0),IF(E510&lt;&gt;"",1,0))</f>
        <v>1</v>
      </c>
      <c r="Q937" s="24" t="b">
        <f t="shared" ref="Q937" si="783">AND(EXACT(LEFT(E509,3),LEFT(E510,3)),IF(E510="",FALSE,TRUE))</f>
        <v>1</v>
      </c>
      <c r="R937" t="b">
        <f t="shared" ref="R937" si="784">AND(EXACT(F509,F510),AND(IF(F509&lt;&gt;"",1,0),IF(F510&lt;&gt;"",1,0)))</f>
        <v>0</v>
      </c>
      <c r="S937" t="b">
        <f t="shared" ref="S937" si="785">AND(IF(F509&lt;&gt;"",1,0),IF(F510&lt;&gt;"",1,0))</f>
        <v>0</v>
      </c>
      <c r="U937" s="24" t="b">
        <f t="shared" ref="U937" si="786">AND(EXACT(LEFT(F509,4),LEFT(F510,4)),IF(F510="",FALSE,TRUE))</f>
        <v>0</v>
      </c>
      <c r="V937" t="b">
        <f t="shared" ref="V937" si="787">AND(EXACT(G509,G510),AND(IF(G509&lt;&gt;"",1,0),IF(G510&lt;&gt;"",1,0)))</f>
        <v>0</v>
      </c>
      <c r="W937" t="b">
        <f t="shared" ref="W937" si="788">AND(IF(G509&lt;&gt;"",1,0),IF(G510&lt;&gt;"",1,0))</f>
        <v>0</v>
      </c>
      <c r="Y937" s="24" t="b">
        <f t="shared" ref="Y937" si="789">AND(EXACT(LEFT(G509,4),LEFT(G510,4)),IF(G510="",FALSE,TRUE))</f>
        <v>0</v>
      </c>
      <c r="Z937" t="b">
        <f t="shared" ref="Z937" si="790">AND(EXACT(H509,H510),AND(IF(H509&lt;&gt;"",1,0),IF(H510&lt;&gt;"",1,0)))</f>
        <v>0</v>
      </c>
      <c r="AA937" t="b">
        <f t="shared" ref="AA937" si="791">AND(IF(H509&lt;&gt;"",1,0),IF(H510&lt;&gt;"",1,0))</f>
        <v>0</v>
      </c>
      <c r="AC937" s="24" t="b">
        <f t="shared" ref="AC937" si="792">AND(EXACT(LEFT(H509,4),LEFT(H510,4)),IF(H510="",FALSE,TRUE))</f>
        <v>0</v>
      </c>
      <c r="AD937" t="b">
        <f t="shared" ref="AD937" si="793">AND(EXACT(I509,I510),AND(IF(I509&lt;&gt;"",1,0),IF(I510&lt;&gt;"",1,0)))</f>
        <v>0</v>
      </c>
      <c r="AE937" t="b">
        <f t="shared" ref="AE937" si="794">AND(IF(I509&lt;&gt;"",1,0),IF(I510&lt;&gt;"",1,0))</f>
        <v>0</v>
      </c>
      <c r="AG937" s="24" t="b">
        <f t="shared" ref="AG937" si="795">AND(EXACT(LEFT(I509,4),LEFT(I510,4)),IF(I510="",FALSE,TRUE))</f>
        <v>0</v>
      </c>
    </row>
    <row r="938" spans="1:33" x14ac:dyDescent="0.2">
      <c r="A938" t="s">
        <v>680</v>
      </c>
      <c r="D938">
        <f t="shared" ref="D938" si="796">IF(B510="",0,1)</f>
        <v>1</v>
      </c>
      <c r="H938">
        <f t="shared" ref="H938" si="797">IF(C510="",0,1)</f>
        <v>1</v>
      </c>
      <c r="L938">
        <f t="shared" ref="L938" si="798">IF(D510="",0,1)</f>
        <v>1</v>
      </c>
      <c r="P938">
        <f t="shared" ref="P938" si="799">IF(E510="",0,1)</f>
        <v>1</v>
      </c>
      <c r="T938">
        <f t="shared" ref="T938" si="800">IF(F510="",0,1)</f>
        <v>0</v>
      </c>
      <c r="X938">
        <f t="shared" ref="X938" si="801">IF(G510="",0,1)</f>
        <v>0</v>
      </c>
      <c r="AB938">
        <f t="shared" ref="AB938" si="802">IF(H510="",0,1)</f>
        <v>0</v>
      </c>
      <c r="AF938">
        <f t="shared" ref="AF938" si="803">IF(I510="",0,1)</f>
        <v>0</v>
      </c>
    </row>
    <row r="939" spans="1:33" x14ac:dyDescent="0.2">
      <c r="A939" t="s">
        <v>243</v>
      </c>
      <c r="B939" t="b">
        <f t="shared" ref="B939" si="804">AND(EXACT(B511,B512),AND(IF(B511&lt;&gt;"",1,0),IF(B512&lt;&gt;"",1,0)))</f>
        <v>1</v>
      </c>
      <c r="C939" t="b">
        <f t="shared" ref="C939" si="805">AND(IF(B511&lt;&gt;"",1,0),IF(B512&lt;&gt;"",1,0))</f>
        <v>1</v>
      </c>
      <c r="E939" s="24" t="b">
        <f t="shared" ref="E939" si="806">AND(EXACT(LEFT(B511,4),LEFT(B512,4)),IF(B512="",FALSE,TRUE))</f>
        <v>1</v>
      </c>
      <c r="F939" t="b">
        <f t="shared" ref="F939" si="807">AND(EXACT(C511,C512),AND(IF(C511&lt;&gt;"",1,0),IF(C512&lt;&gt;"",1,0)))</f>
        <v>1</v>
      </c>
      <c r="G939" t="b">
        <f t="shared" ref="G939" si="808">AND(IF(C511&lt;&gt;"",1,0),IF(C512&lt;&gt;"",1,0))</f>
        <v>1</v>
      </c>
      <c r="I939" s="24" t="b">
        <f t="shared" ref="I939" si="809">AND(EXACT(LEFT(C511,5),LEFT(C512,5)),IF(C512="",FALSE,TRUE))</f>
        <v>1</v>
      </c>
      <c r="J939" t="b">
        <f t="shared" ref="J939" si="810">AND(EXACT(D511,D512),AND(IF(D511&lt;&gt;"",1,0),IF(D512&lt;&gt;"",1,0)))</f>
        <v>1</v>
      </c>
      <c r="K939" t="b">
        <f t="shared" ref="K939" si="811">AND(IF(D511&lt;&gt;"",1,0),IF(D512&lt;&gt;"",1,0))</f>
        <v>1</v>
      </c>
      <c r="M939" s="24" t="b">
        <f t="shared" ref="M939" si="812">AND(EXACT(LEFT(D511,5),LEFT(D512,5)),IF(D512="",FALSE,TRUE))</f>
        <v>1</v>
      </c>
      <c r="N939" t="b">
        <f t="shared" ref="N939" si="813">AND(EXACT(E511,E512),AND(IF(E511&lt;&gt;"",1,0),IF(E512&lt;&gt;"",1,0)))</f>
        <v>0</v>
      </c>
      <c r="O939" t="b">
        <f t="shared" ref="O939" si="814">AND(IF(E511&lt;&gt;"",1,0),IF(E512&lt;&gt;"",1,0))</f>
        <v>0</v>
      </c>
      <c r="Q939" s="24" t="b">
        <f t="shared" ref="Q939" si="815">AND(EXACT(LEFT(E511,3),LEFT(E512,3)),IF(E512="",FALSE,TRUE))</f>
        <v>0</v>
      </c>
      <c r="R939" t="b">
        <f t="shared" ref="R939" si="816">AND(EXACT(F511,F512),AND(IF(F511&lt;&gt;"",1,0),IF(F512&lt;&gt;"",1,0)))</f>
        <v>0</v>
      </c>
      <c r="S939" t="b">
        <f t="shared" ref="S939" si="817">AND(IF(F511&lt;&gt;"",1,0),IF(F512&lt;&gt;"",1,0))</f>
        <v>0</v>
      </c>
      <c r="U939" s="24" t="b">
        <f t="shared" ref="U939" si="818">AND(EXACT(LEFT(F511,4),LEFT(F512,4)),IF(F512="",FALSE,TRUE))</f>
        <v>0</v>
      </c>
      <c r="V939" t="b">
        <f t="shared" ref="V939" si="819">AND(EXACT(G511,G512),AND(IF(G511&lt;&gt;"",1,0),IF(G512&lt;&gt;"",1,0)))</f>
        <v>0</v>
      </c>
      <c r="W939" t="b">
        <f t="shared" ref="W939" si="820">AND(IF(G511&lt;&gt;"",1,0),IF(G512&lt;&gt;"",1,0))</f>
        <v>0</v>
      </c>
      <c r="Y939" s="24" t="b">
        <f t="shared" ref="Y939" si="821">AND(EXACT(LEFT(G511,4),LEFT(G512,4)),IF(G512="",FALSE,TRUE))</f>
        <v>0</v>
      </c>
      <c r="Z939" t="b">
        <f t="shared" ref="Z939" si="822">AND(EXACT(H511,H512),AND(IF(H511&lt;&gt;"",1,0),IF(H512&lt;&gt;"",1,0)))</f>
        <v>0</v>
      </c>
      <c r="AA939" t="b">
        <f t="shared" ref="AA939" si="823">AND(IF(H511&lt;&gt;"",1,0),IF(H512&lt;&gt;"",1,0))</f>
        <v>0</v>
      </c>
      <c r="AC939" s="24" t="b">
        <f t="shared" ref="AC939" si="824">AND(EXACT(LEFT(H511,4),LEFT(H512,4)),IF(H512="",FALSE,TRUE))</f>
        <v>0</v>
      </c>
      <c r="AD939" t="b">
        <f t="shared" ref="AD939" si="825">AND(EXACT(I511,I512),AND(IF(I511&lt;&gt;"",1,0),IF(I512&lt;&gt;"",1,0)))</f>
        <v>0</v>
      </c>
      <c r="AE939" t="b">
        <f t="shared" ref="AE939" si="826">AND(IF(I511&lt;&gt;"",1,0),IF(I512&lt;&gt;"",1,0))</f>
        <v>0</v>
      </c>
      <c r="AG939" s="24" t="b">
        <f t="shared" ref="AG939" si="827">AND(EXACT(LEFT(I511,4),LEFT(I512,4)),IF(I512="",FALSE,TRUE))</f>
        <v>0</v>
      </c>
    </row>
    <row r="940" spans="1:33" x14ac:dyDescent="0.2">
      <c r="A940" t="s">
        <v>681</v>
      </c>
      <c r="D940">
        <f t="shared" ref="D940" si="828">IF(B512="",0,1)</f>
        <v>1</v>
      </c>
      <c r="H940">
        <f t="shared" ref="H940" si="829">IF(C512="",0,1)</f>
        <v>1</v>
      </c>
      <c r="L940">
        <f t="shared" ref="L940" si="830">IF(D512="",0,1)</f>
        <v>1</v>
      </c>
      <c r="P940">
        <f t="shared" ref="P940" si="831">IF(E512="",0,1)</f>
        <v>0</v>
      </c>
      <c r="T940">
        <f t="shared" ref="T940" si="832">IF(F512="",0,1)</f>
        <v>0</v>
      </c>
      <c r="X940">
        <f t="shared" ref="X940" si="833">IF(G512="",0,1)</f>
        <v>0</v>
      </c>
      <c r="AB940">
        <f t="shared" ref="AB940" si="834">IF(H512="",0,1)</f>
        <v>0</v>
      </c>
      <c r="AF940">
        <f t="shared" ref="AF940" si="835">IF(I512="",0,1)</f>
        <v>0</v>
      </c>
    </row>
    <row r="941" spans="1:33" x14ac:dyDescent="0.2">
      <c r="A941" t="s">
        <v>245</v>
      </c>
      <c r="B941" t="b">
        <f t="shared" ref="B941" si="836">AND(EXACT(B513,B514),AND(IF(B513&lt;&gt;"",1,0),IF(B514&lt;&gt;"",1,0)))</f>
        <v>1</v>
      </c>
      <c r="C941" t="b">
        <f t="shared" ref="C941" si="837">AND(IF(B513&lt;&gt;"",1,0),IF(B514&lt;&gt;"",1,0))</f>
        <v>1</v>
      </c>
      <c r="E941" s="24" t="b">
        <f t="shared" ref="E941" si="838">AND(EXACT(LEFT(B513,4),LEFT(B514,4)),IF(B514="",FALSE,TRUE))</f>
        <v>1</v>
      </c>
      <c r="F941" t="b">
        <f t="shared" ref="F941" si="839">AND(EXACT(C513,C514),AND(IF(C513&lt;&gt;"",1,0),IF(C514&lt;&gt;"",1,0)))</f>
        <v>1</v>
      </c>
      <c r="G941" t="b">
        <f t="shared" ref="G941" si="840">AND(IF(C513&lt;&gt;"",1,0),IF(C514&lt;&gt;"",1,0))</f>
        <v>1</v>
      </c>
      <c r="I941" s="24" t="b">
        <f t="shared" ref="I941" si="841">AND(EXACT(LEFT(C513,5),LEFT(C514,5)),IF(C514="",FALSE,TRUE))</f>
        <v>1</v>
      </c>
      <c r="J941" t="b">
        <f t="shared" ref="J941" si="842">AND(EXACT(D513,D514),AND(IF(D513&lt;&gt;"",1,0),IF(D514&lt;&gt;"",1,0)))</f>
        <v>1</v>
      </c>
      <c r="K941" t="b">
        <f t="shared" ref="K941" si="843">AND(IF(D513&lt;&gt;"",1,0),IF(D514&lt;&gt;"",1,0))</f>
        <v>1</v>
      </c>
      <c r="M941" s="24" t="b">
        <f t="shared" ref="M941" si="844">AND(EXACT(LEFT(D513,5),LEFT(D514,5)),IF(D514="",FALSE,TRUE))</f>
        <v>1</v>
      </c>
      <c r="N941" t="b">
        <f t="shared" ref="N941" si="845">AND(EXACT(E513,E514),AND(IF(E513&lt;&gt;"",1,0),IF(E514&lt;&gt;"",1,0)))</f>
        <v>1</v>
      </c>
      <c r="O941" t="b">
        <f t="shared" ref="O941" si="846">AND(IF(E513&lt;&gt;"",1,0),IF(E514&lt;&gt;"",1,0))</f>
        <v>1</v>
      </c>
      <c r="Q941" s="24" t="b">
        <f t="shared" ref="Q941" si="847">AND(EXACT(LEFT(E513,3),LEFT(E514,3)),IF(E514="",FALSE,TRUE))</f>
        <v>1</v>
      </c>
      <c r="R941" t="b">
        <f t="shared" ref="R941" si="848">AND(EXACT(F513,F514),AND(IF(F513&lt;&gt;"",1,0),IF(F514&lt;&gt;"",1,0)))</f>
        <v>0</v>
      </c>
      <c r="S941" t="b">
        <f t="shared" ref="S941" si="849">AND(IF(F513&lt;&gt;"",1,0),IF(F514&lt;&gt;"",1,0))</f>
        <v>0</v>
      </c>
      <c r="U941" s="24" t="b">
        <f t="shared" ref="U941" si="850">AND(EXACT(LEFT(F513,4),LEFT(F514,4)),IF(F514="",FALSE,TRUE))</f>
        <v>0</v>
      </c>
      <c r="V941" t="b">
        <f t="shared" ref="V941" si="851">AND(EXACT(G513,G514),AND(IF(G513&lt;&gt;"",1,0),IF(G514&lt;&gt;"",1,0)))</f>
        <v>0</v>
      </c>
      <c r="W941" t="b">
        <f t="shared" ref="W941" si="852">AND(IF(G513&lt;&gt;"",1,0),IF(G514&lt;&gt;"",1,0))</f>
        <v>0</v>
      </c>
      <c r="Y941" s="24" t="b">
        <f t="shared" ref="Y941" si="853">AND(EXACT(LEFT(G513,4),LEFT(G514,4)),IF(G514="",FALSE,TRUE))</f>
        <v>0</v>
      </c>
      <c r="Z941" t="b">
        <f t="shared" ref="Z941" si="854">AND(EXACT(H513,H514),AND(IF(H513&lt;&gt;"",1,0),IF(H514&lt;&gt;"",1,0)))</f>
        <v>0</v>
      </c>
      <c r="AA941" t="b">
        <f t="shared" ref="AA941" si="855">AND(IF(H513&lt;&gt;"",1,0),IF(H514&lt;&gt;"",1,0))</f>
        <v>0</v>
      </c>
      <c r="AC941" s="24" t="b">
        <f t="shared" ref="AC941" si="856">AND(EXACT(LEFT(H513,4),LEFT(H514,4)),IF(H514="",FALSE,TRUE))</f>
        <v>0</v>
      </c>
      <c r="AD941" t="b">
        <f t="shared" ref="AD941" si="857">AND(EXACT(I513,I514),AND(IF(I513&lt;&gt;"",1,0),IF(I514&lt;&gt;"",1,0)))</f>
        <v>0</v>
      </c>
      <c r="AE941" t="b">
        <f t="shared" ref="AE941" si="858">AND(IF(I513&lt;&gt;"",1,0),IF(I514&lt;&gt;"",1,0))</f>
        <v>0</v>
      </c>
      <c r="AG941" s="24" t="b">
        <f t="shared" ref="AG941" si="859">AND(EXACT(LEFT(I513,4),LEFT(I514,4)),IF(I514="",FALSE,TRUE))</f>
        <v>0</v>
      </c>
    </row>
    <row r="942" spans="1:33" x14ac:dyDescent="0.2">
      <c r="A942" t="s">
        <v>682</v>
      </c>
      <c r="D942">
        <f t="shared" ref="D942" si="860">IF(B514="",0,1)</f>
        <v>1</v>
      </c>
      <c r="H942">
        <f t="shared" ref="H942" si="861">IF(C514="",0,1)</f>
        <v>1</v>
      </c>
      <c r="L942">
        <f t="shared" ref="L942" si="862">IF(D514="",0,1)</f>
        <v>1</v>
      </c>
      <c r="P942">
        <f t="shared" ref="P942" si="863">IF(E514="",0,1)</f>
        <v>1</v>
      </c>
      <c r="T942">
        <f t="shared" ref="T942" si="864">IF(F514="",0,1)</f>
        <v>1</v>
      </c>
      <c r="X942">
        <f t="shared" ref="X942" si="865">IF(G514="",0,1)</f>
        <v>0</v>
      </c>
      <c r="AB942">
        <f t="shared" ref="AB942" si="866">IF(H514="",0,1)</f>
        <v>0</v>
      </c>
      <c r="AF942">
        <f t="shared" ref="AF942" si="867">IF(I514="",0,1)</f>
        <v>0</v>
      </c>
    </row>
    <row r="943" spans="1:33" x14ac:dyDescent="0.2">
      <c r="A943" t="s">
        <v>247</v>
      </c>
      <c r="B943" t="b">
        <f t="shared" ref="B943" si="868">AND(EXACT(B515,B516),AND(IF(B515&lt;&gt;"",1,0),IF(B516&lt;&gt;"",1,0)))</f>
        <v>1</v>
      </c>
      <c r="C943" t="b">
        <f t="shared" ref="C943" si="869">AND(IF(B515&lt;&gt;"",1,0),IF(B516&lt;&gt;"",1,0))</f>
        <v>1</v>
      </c>
      <c r="E943" s="24" t="b">
        <f t="shared" ref="E943" si="870">AND(EXACT(LEFT(B515,4),LEFT(B516,4)),IF(B516="",FALSE,TRUE))</f>
        <v>1</v>
      </c>
      <c r="F943" t="b">
        <f t="shared" ref="F943" si="871">AND(EXACT(C515,C516),AND(IF(C515&lt;&gt;"",1,0),IF(C516&lt;&gt;"",1,0)))</f>
        <v>1</v>
      </c>
      <c r="G943" t="b">
        <f t="shared" ref="G943" si="872">AND(IF(C515&lt;&gt;"",1,0),IF(C516&lt;&gt;"",1,0))</f>
        <v>1</v>
      </c>
      <c r="I943" s="24" t="b">
        <f t="shared" ref="I943" si="873">AND(EXACT(LEFT(C515,5),LEFT(C516,5)),IF(C516="",FALSE,TRUE))</f>
        <v>1</v>
      </c>
      <c r="J943" t="b">
        <f t="shared" ref="J943" si="874">AND(EXACT(D515,D516),AND(IF(D515&lt;&gt;"",1,0),IF(D516&lt;&gt;"",1,0)))</f>
        <v>0</v>
      </c>
      <c r="K943" t="b">
        <f t="shared" ref="K943" si="875">AND(IF(D515&lt;&gt;"",1,0),IF(D516&lt;&gt;"",1,0))</f>
        <v>0</v>
      </c>
      <c r="M943" s="24" t="b">
        <f t="shared" ref="M943" si="876">AND(EXACT(LEFT(D515,5),LEFT(D516,5)),IF(D516="",FALSE,TRUE))</f>
        <v>0</v>
      </c>
      <c r="N943" t="b">
        <f t="shared" ref="N943" si="877">AND(EXACT(E515,E516),AND(IF(E515&lt;&gt;"",1,0),IF(E516&lt;&gt;"",1,0)))</f>
        <v>0</v>
      </c>
      <c r="O943" t="b">
        <f t="shared" ref="O943" si="878">AND(IF(E515&lt;&gt;"",1,0),IF(E516&lt;&gt;"",1,0))</f>
        <v>0</v>
      </c>
      <c r="Q943" s="24" t="b">
        <f t="shared" ref="Q943" si="879">AND(EXACT(LEFT(E515,3),LEFT(E516,3)),IF(E516="",FALSE,TRUE))</f>
        <v>0</v>
      </c>
      <c r="R943" t="b">
        <f t="shared" ref="R943" si="880">AND(EXACT(F515,F516),AND(IF(F515&lt;&gt;"",1,0),IF(F516&lt;&gt;"",1,0)))</f>
        <v>0</v>
      </c>
      <c r="S943" t="b">
        <f t="shared" ref="S943" si="881">AND(IF(F515&lt;&gt;"",1,0),IF(F516&lt;&gt;"",1,0))</f>
        <v>0</v>
      </c>
      <c r="U943" s="24" t="b">
        <f t="shared" ref="U943" si="882">AND(EXACT(LEFT(F515,4),LEFT(F516,4)),IF(F516="",FALSE,TRUE))</f>
        <v>0</v>
      </c>
      <c r="V943" t="b">
        <f t="shared" ref="V943" si="883">AND(EXACT(G515,G516),AND(IF(G515&lt;&gt;"",1,0),IF(G516&lt;&gt;"",1,0)))</f>
        <v>0</v>
      </c>
      <c r="W943" t="b">
        <f t="shared" ref="W943" si="884">AND(IF(G515&lt;&gt;"",1,0),IF(G516&lt;&gt;"",1,0))</f>
        <v>0</v>
      </c>
      <c r="Y943" s="24" t="b">
        <f t="shared" ref="Y943" si="885">AND(EXACT(LEFT(G515,4),LEFT(G516,4)),IF(G516="",FALSE,TRUE))</f>
        <v>0</v>
      </c>
      <c r="Z943" t="b">
        <f t="shared" ref="Z943" si="886">AND(EXACT(H515,H516),AND(IF(H515&lt;&gt;"",1,0),IF(H516&lt;&gt;"",1,0)))</f>
        <v>0</v>
      </c>
      <c r="AA943" t="b">
        <f t="shared" ref="AA943" si="887">AND(IF(H515&lt;&gt;"",1,0),IF(H516&lt;&gt;"",1,0))</f>
        <v>0</v>
      </c>
      <c r="AC943" s="24" t="b">
        <f t="shared" ref="AC943" si="888">AND(EXACT(LEFT(H515,4),LEFT(H516,4)),IF(H516="",FALSE,TRUE))</f>
        <v>0</v>
      </c>
      <c r="AD943" t="b">
        <f t="shared" ref="AD943" si="889">AND(EXACT(I515,I516),AND(IF(I515&lt;&gt;"",1,0),IF(I516&lt;&gt;"",1,0)))</f>
        <v>0</v>
      </c>
      <c r="AE943" t="b">
        <f t="shared" ref="AE943" si="890">AND(IF(I515&lt;&gt;"",1,0),IF(I516&lt;&gt;"",1,0))</f>
        <v>0</v>
      </c>
      <c r="AG943" s="24" t="b">
        <f t="shared" ref="AG943" si="891">AND(EXACT(LEFT(I515,4),LEFT(I516,4)),IF(I516="",FALSE,TRUE))</f>
        <v>0</v>
      </c>
    </row>
    <row r="944" spans="1:33" x14ac:dyDescent="0.2">
      <c r="A944" t="s">
        <v>683</v>
      </c>
      <c r="D944">
        <f t="shared" ref="D944" si="892">IF(B516="",0,1)</f>
        <v>1</v>
      </c>
      <c r="H944">
        <f t="shared" ref="H944" si="893">IF(C516="",0,1)</f>
        <v>1</v>
      </c>
      <c r="L944">
        <f t="shared" ref="L944" si="894">IF(D516="",0,1)</f>
        <v>1</v>
      </c>
      <c r="P944">
        <f t="shared" ref="P944" si="895">IF(E516="",0,1)</f>
        <v>1</v>
      </c>
      <c r="T944">
        <f t="shared" ref="T944" si="896">IF(F516="",0,1)</f>
        <v>1</v>
      </c>
      <c r="X944">
        <f t="shared" ref="X944" si="897">IF(G516="",0,1)</f>
        <v>0</v>
      </c>
      <c r="AB944">
        <f t="shared" ref="AB944" si="898">IF(H516="",0,1)</f>
        <v>0</v>
      </c>
      <c r="AF944">
        <f t="shared" ref="AF944" si="899">IF(I516="",0,1)</f>
        <v>0</v>
      </c>
    </row>
    <row r="945" spans="1:33" x14ac:dyDescent="0.2">
      <c r="A945" t="s">
        <v>250</v>
      </c>
      <c r="B945" t="b">
        <f t="shared" ref="B945" si="900">AND(EXACT(B517,B518),AND(IF(B517&lt;&gt;"",1,0),IF(B518&lt;&gt;"",1,0)))</f>
        <v>1</v>
      </c>
      <c r="C945" t="b">
        <f t="shared" ref="C945" si="901">AND(IF(B517&lt;&gt;"",1,0),IF(B518&lt;&gt;"",1,0))</f>
        <v>1</v>
      </c>
      <c r="E945" s="24" t="b">
        <f t="shared" ref="E945" si="902">AND(EXACT(LEFT(B517,4),LEFT(B518,4)),IF(B518="",FALSE,TRUE))</f>
        <v>1</v>
      </c>
      <c r="F945" t="b">
        <f t="shared" ref="F945" si="903">AND(EXACT(C517,C518),AND(IF(C517&lt;&gt;"",1,0),IF(C518&lt;&gt;"",1,0)))</f>
        <v>1</v>
      </c>
      <c r="G945" t="b">
        <f t="shared" ref="G945" si="904">AND(IF(C517&lt;&gt;"",1,0),IF(C518&lt;&gt;"",1,0))</f>
        <v>1</v>
      </c>
      <c r="I945" s="24" t="b">
        <f t="shared" ref="I945" si="905">AND(EXACT(LEFT(C517,5),LEFT(C518,5)),IF(C518="",FALSE,TRUE))</f>
        <v>1</v>
      </c>
      <c r="J945" t="b">
        <f t="shared" ref="J945" si="906">AND(EXACT(D517,D518),AND(IF(D517&lt;&gt;"",1,0),IF(D518&lt;&gt;"",1,0)))</f>
        <v>1</v>
      </c>
      <c r="K945" t="b">
        <f t="shared" ref="K945" si="907">AND(IF(D517&lt;&gt;"",1,0),IF(D518&lt;&gt;"",1,0))</f>
        <v>1</v>
      </c>
      <c r="M945" s="24" t="b">
        <f t="shared" ref="M945" si="908">AND(EXACT(LEFT(D517,5),LEFT(D518,5)),IF(D518="",FALSE,TRUE))</f>
        <v>1</v>
      </c>
      <c r="N945" t="b">
        <f t="shared" ref="N945" si="909">AND(EXACT(E517,E518),AND(IF(E517&lt;&gt;"",1,0),IF(E518&lt;&gt;"",1,0)))</f>
        <v>1</v>
      </c>
      <c r="O945" t="b">
        <f t="shared" ref="O945" si="910">AND(IF(E517&lt;&gt;"",1,0),IF(E518&lt;&gt;"",1,0))</f>
        <v>1</v>
      </c>
      <c r="Q945" s="24" t="b">
        <f t="shared" ref="Q945" si="911">AND(EXACT(LEFT(E517,3),LEFT(E518,3)),IF(E518="",FALSE,TRUE))</f>
        <v>1</v>
      </c>
      <c r="R945" t="b">
        <f t="shared" ref="R945" si="912">AND(EXACT(F517,F518),AND(IF(F517&lt;&gt;"",1,0),IF(F518&lt;&gt;"",1,0)))</f>
        <v>1</v>
      </c>
      <c r="S945" t="b">
        <f t="shared" ref="S945" si="913">AND(IF(F517&lt;&gt;"",1,0),IF(F518&lt;&gt;"",1,0))</f>
        <v>1</v>
      </c>
      <c r="U945" s="24" t="b">
        <f t="shared" ref="U945" si="914">AND(EXACT(LEFT(F517,4),LEFT(F518,4)),IF(F518="",FALSE,TRUE))</f>
        <v>1</v>
      </c>
      <c r="V945" t="b">
        <f t="shared" ref="V945" si="915">AND(EXACT(G517,G518),AND(IF(G517&lt;&gt;"",1,0),IF(G518&lt;&gt;"",1,0)))</f>
        <v>0</v>
      </c>
      <c r="W945" t="b">
        <f t="shared" ref="W945" si="916">AND(IF(G517&lt;&gt;"",1,0),IF(G518&lt;&gt;"",1,0))</f>
        <v>0</v>
      </c>
      <c r="Y945" s="24" t="b">
        <f t="shared" ref="Y945" si="917">AND(EXACT(LEFT(G517,4),LEFT(G518,4)),IF(G518="",FALSE,TRUE))</f>
        <v>0</v>
      </c>
      <c r="Z945" t="b">
        <f t="shared" ref="Z945" si="918">AND(EXACT(H517,H518),AND(IF(H517&lt;&gt;"",1,0),IF(H518&lt;&gt;"",1,0)))</f>
        <v>0</v>
      </c>
      <c r="AA945" t="b">
        <f t="shared" ref="AA945" si="919">AND(IF(H517&lt;&gt;"",1,0),IF(H518&lt;&gt;"",1,0))</f>
        <v>0</v>
      </c>
      <c r="AC945" s="24" t="b">
        <f t="shared" ref="AC945" si="920">AND(EXACT(LEFT(H517,4),LEFT(H518,4)),IF(H518="",FALSE,TRUE))</f>
        <v>0</v>
      </c>
      <c r="AD945" t="b">
        <f t="shared" ref="AD945" si="921">AND(EXACT(I517,I518),AND(IF(I517&lt;&gt;"",1,0),IF(I518&lt;&gt;"",1,0)))</f>
        <v>0</v>
      </c>
      <c r="AE945" t="b">
        <f t="shared" ref="AE945" si="922">AND(IF(I517&lt;&gt;"",1,0),IF(I518&lt;&gt;"",1,0))</f>
        <v>0</v>
      </c>
      <c r="AG945" s="24" t="b">
        <f t="shared" ref="AG945" si="923">AND(EXACT(LEFT(I517,4),LEFT(I518,4)),IF(I518="",FALSE,TRUE))</f>
        <v>0</v>
      </c>
    </row>
    <row r="946" spans="1:33" x14ac:dyDescent="0.2">
      <c r="A946" t="s">
        <v>684</v>
      </c>
      <c r="D946">
        <f t="shared" ref="D946" si="924">IF(B518="",0,1)</f>
        <v>1</v>
      </c>
      <c r="H946">
        <f t="shared" ref="H946" si="925">IF(C518="",0,1)</f>
        <v>1</v>
      </c>
      <c r="L946">
        <f t="shared" ref="L946" si="926">IF(D518="",0,1)</f>
        <v>1</v>
      </c>
      <c r="P946">
        <f t="shared" ref="P946" si="927">IF(E518="",0,1)</f>
        <v>1</v>
      </c>
      <c r="T946">
        <f t="shared" ref="T946" si="928">IF(F518="",0,1)</f>
        <v>1</v>
      </c>
      <c r="X946">
        <f t="shared" ref="X946" si="929">IF(G518="",0,1)</f>
        <v>0</v>
      </c>
      <c r="AB946">
        <f t="shared" ref="AB946" si="930">IF(H518="",0,1)</f>
        <v>0</v>
      </c>
      <c r="AF946">
        <f t="shared" ref="AF946" si="931">IF(I518="",0,1)</f>
        <v>0</v>
      </c>
    </row>
    <row r="947" spans="1:33" x14ac:dyDescent="0.2">
      <c r="A947" t="s">
        <v>252</v>
      </c>
      <c r="B947" t="b">
        <f t="shared" ref="B947" si="932">AND(EXACT(B519,B520),AND(IF(B519&lt;&gt;"",1,0),IF(B520&lt;&gt;"",1,0)))</f>
        <v>0</v>
      </c>
      <c r="C947" t="b">
        <f t="shared" ref="C947" si="933">AND(IF(B519&lt;&gt;"",1,0),IF(B520&lt;&gt;"",1,0))</f>
        <v>0</v>
      </c>
      <c r="E947" s="24" t="b">
        <f t="shared" ref="E947" si="934">AND(EXACT(LEFT(B519,4),LEFT(B520,4)),IF(B520="",FALSE,TRUE))</f>
        <v>0</v>
      </c>
      <c r="F947" t="b">
        <f t="shared" ref="F947" si="935">AND(EXACT(C519,C520),AND(IF(C519&lt;&gt;"",1,0),IF(C520&lt;&gt;"",1,0)))</f>
        <v>0</v>
      </c>
      <c r="G947" t="b">
        <f t="shared" ref="G947" si="936">AND(IF(C519&lt;&gt;"",1,0),IF(C520&lt;&gt;"",1,0))</f>
        <v>0</v>
      </c>
      <c r="I947" s="24" t="b">
        <f t="shared" ref="I947" si="937">AND(EXACT(LEFT(C519,5),LEFT(C520,5)),IF(C520="",FALSE,TRUE))</f>
        <v>0</v>
      </c>
      <c r="J947" t="b">
        <f t="shared" ref="J947" si="938">AND(EXACT(D519,D520),AND(IF(D519&lt;&gt;"",1,0),IF(D520&lt;&gt;"",1,0)))</f>
        <v>0</v>
      </c>
      <c r="K947" t="b">
        <f t="shared" ref="K947" si="939">AND(IF(D519&lt;&gt;"",1,0),IF(D520&lt;&gt;"",1,0))</f>
        <v>0</v>
      </c>
      <c r="M947" s="24" t="b">
        <f t="shared" ref="M947" si="940">AND(EXACT(LEFT(D519,5),LEFT(D520,5)),IF(D520="",FALSE,TRUE))</f>
        <v>0</v>
      </c>
      <c r="N947" t="b">
        <f t="shared" ref="N947" si="941">AND(EXACT(E519,E520),AND(IF(E519&lt;&gt;"",1,0),IF(E520&lt;&gt;"",1,0)))</f>
        <v>0</v>
      </c>
      <c r="O947" t="b">
        <f t="shared" ref="O947" si="942">AND(IF(E519&lt;&gt;"",1,0),IF(E520&lt;&gt;"",1,0))</f>
        <v>1</v>
      </c>
      <c r="Q947" s="24" t="b">
        <f t="shared" ref="Q947" si="943">AND(EXACT(LEFT(E519,3),LEFT(E520,3)),IF(E520="",FALSE,TRUE))</f>
        <v>1</v>
      </c>
      <c r="R947" t="b">
        <f t="shared" ref="R947" si="944">AND(EXACT(F519,F520),AND(IF(F519&lt;&gt;"",1,0),IF(F520&lt;&gt;"",1,0)))</f>
        <v>0</v>
      </c>
      <c r="S947" t="b">
        <f t="shared" ref="S947" si="945">AND(IF(F519&lt;&gt;"",1,0),IF(F520&lt;&gt;"",1,0))</f>
        <v>1</v>
      </c>
      <c r="U947" s="24" t="b">
        <f t="shared" ref="U947" si="946">AND(EXACT(LEFT(F519,4),LEFT(F520,4)),IF(F520="",FALSE,TRUE))</f>
        <v>0</v>
      </c>
      <c r="V947" t="b">
        <f t="shared" ref="V947" si="947">AND(EXACT(G519,G520),AND(IF(G519&lt;&gt;"",1,0),IF(G520&lt;&gt;"",1,0)))</f>
        <v>0</v>
      </c>
      <c r="W947" t="b">
        <f t="shared" ref="W947" si="948">AND(IF(G519&lt;&gt;"",1,0),IF(G520&lt;&gt;"",1,0))</f>
        <v>0</v>
      </c>
      <c r="Y947" s="24" t="b">
        <f t="shared" ref="Y947" si="949">AND(EXACT(LEFT(G519,4),LEFT(G520,4)),IF(G520="",FALSE,TRUE))</f>
        <v>0</v>
      </c>
      <c r="Z947" t="b">
        <f t="shared" ref="Z947" si="950">AND(EXACT(H519,H520),AND(IF(H519&lt;&gt;"",1,0),IF(H520&lt;&gt;"",1,0)))</f>
        <v>0</v>
      </c>
      <c r="AA947" t="b">
        <f t="shared" ref="AA947" si="951">AND(IF(H519&lt;&gt;"",1,0),IF(H520&lt;&gt;"",1,0))</f>
        <v>0</v>
      </c>
      <c r="AC947" s="24" t="b">
        <f t="shared" ref="AC947" si="952">AND(EXACT(LEFT(H519,4),LEFT(H520,4)),IF(H520="",FALSE,TRUE))</f>
        <v>0</v>
      </c>
      <c r="AD947" t="b">
        <f t="shared" ref="AD947" si="953">AND(EXACT(I519,I520),AND(IF(I519&lt;&gt;"",1,0),IF(I520&lt;&gt;"",1,0)))</f>
        <v>0</v>
      </c>
      <c r="AE947" t="b">
        <f t="shared" ref="AE947" si="954">AND(IF(I519&lt;&gt;"",1,0),IF(I520&lt;&gt;"",1,0))</f>
        <v>0</v>
      </c>
      <c r="AG947" s="24" t="b">
        <f t="shared" ref="AG947" si="955">AND(EXACT(LEFT(I519,4),LEFT(I520,4)),IF(I520="",FALSE,TRUE))</f>
        <v>0</v>
      </c>
    </row>
    <row r="948" spans="1:33" x14ac:dyDescent="0.2">
      <c r="A948" t="s">
        <v>685</v>
      </c>
      <c r="D948">
        <f t="shared" ref="D948" si="956">IF(B520="",0,1)</f>
        <v>1</v>
      </c>
      <c r="H948">
        <f t="shared" ref="H948" si="957">IF(C520="",0,1)</f>
        <v>1</v>
      </c>
      <c r="L948">
        <f t="shared" ref="L948" si="958">IF(D520="",0,1)</f>
        <v>1</v>
      </c>
      <c r="P948">
        <f t="shared" ref="P948" si="959">IF(E520="",0,1)</f>
        <v>1</v>
      </c>
      <c r="T948">
        <f t="shared" ref="T948" si="960">IF(F520="",0,1)</f>
        <v>1</v>
      </c>
      <c r="X948">
        <f t="shared" ref="X948" si="961">IF(G520="",0,1)</f>
        <v>0</v>
      </c>
      <c r="AB948">
        <f t="shared" ref="AB948" si="962">IF(H520="",0,1)</f>
        <v>0</v>
      </c>
      <c r="AF948">
        <f t="shared" ref="AF948" si="963">IF(I520="",0,1)</f>
        <v>0</v>
      </c>
    </row>
    <row r="949" spans="1:33" x14ac:dyDescent="0.2">
      <c r="A949" t="s">
        <v>254</v>
      </c>
      <c r="B949" t="b">
        <f t="shared" ref="B949" si="964">AND(EXACT(B521,B522),AND(IF(B521&lt;&gt;"",1,0),IF(B522&lt;&gt;"",1,0)))</f>
        <v>1</v>
      </c>
      <c r="C949" t="b">
        <f t="shared" ref="C949" si="965">AND(IF(B521&lt;&gt;"",1,0),IF(B522&lt;&gt;"",1,0))</f>
        <v>1</v>
      </c>
      <c r="E949" s="24" t="b">
        <f t="shared" ref="E949" si="966">AND(EXACT(LEFT(B521,4),LEFT(B522,4)),IF(B522="",FALSE,TRUE))</f>
        <v>1</v>
      </c>
      <c r="F949" t="b">
        <f t="shared" ref="F949" si="967">AND(EXACT(C521,C522),AND(IF(C521&lt;&gt;"",1,0),IF(C522&lt;&gt;"",1,0)))</f>
        <v>1</v>
      </c>
      <c r="G949" t="b">
        <f t="shared" ref="G949" si="968">AND(IF(C521&lt;&gt;"",1,0),IF(C522&lt;&gt;"",1,0))</f>
        <v>1</v>
      </c>
      <c r="I949" s="24" t="b">
        <f t="shared" ref="I949" si="969">AND(EXACT(LEFT(C521,5),LEFT(C522,5)),IF(C522="",FALSE,TRUE))</f>
        <v>1</v>
      </c>
      <c r="J949" t="b">
        <f t="shared" ref="J949" si="970">AND(EXACT(D521,D522),AND(IF(D521&lt;&gt;"",1,0),IF(D522&lt;&gt;"",1,0)))</f>
        <v>1</v>
      </c>
      <c r="K949" t="b">
        <f t="shared" ref="K949" si="971">AND(IF(D521&lt;&gt;"",1,0),IF(D522&lt;&gt;"",1,0))</f>
        <v>1</v>
      </c>
      <c r="M949" s="24" t="b">
        <f t="shared" ref="M949" si="972">AND(EXACT(LEFT(D521,5),LEFT(D522,5)),IF(D522="",FALSE,TRUE))</f>
        <v>1</v>
      </c>
      <c r="N949" t="b">
        <f t="shared" ref="N949" si="973">AND(EXACT(E521,E522),AND(IF(E521&lt;&gt;"",1,0),IF(E522&lt;&gt;"",1,0)))</f>
        <v>1</v>
      </c>
      <c r="O949" t="b">
        <f t="shared" ref="O949" si="974">AND(IF(E521&lt;&gt;"",1,0),IF(E522&lt;&gt;"",1,0))</f>
        <v>1</v>
      </c>
      <c r="Q949" s="24" t="b">
        <f t="shared" ref="Q949" si="975">AND(EXACT(LEFT(E521,3),LEFT(E522,3)),IF(E522="",FALSE,TRUE))</f>
        <v>1</v>
      </c>
      <c r="R949" t="b">
        <f t="shared" ref="R949" si="976">AND(EXACT(F521,F522),AND(IF(F521&lt;&gt;"",1,0),IF(F522&lt;&gt;"",1,0)))</f>
        <v>1</v>
      </c>
      <c r="S949" t="b">
        <f t="shared" ref="S949" si="977">AND(IF(F521&lt;&gt;"",1,0),IF(F522&lt;&gt;"",1,0))</f>
        <v>1</v>
      </c>
      <c r="U949" s="24" t="b">
        <f t="shared" ref="U949" si="978">AND(EXACT(LEFT(F521,4),LEFT(F522,4)),IF(F522="",FALSE,TRUE))</f>
        <v>1</v>
      </c>
      <c r="V949" t="b">
        <f t="shared" ref="V949" si="979">AND(EXACT(G521,G522),AND(IF(G521&lt;&gt;"",1,0),IF(G522&lt;&gt;"",1,0)))</f>
        <v>0</v>
      </c>
      <c r="W949" t="b">
        <f t="shared" ref="W949" si="980">AND(IF(G521&lt;&gt;"",1,0),IF(G522&lt;&gt;"",1,0))</f>
        <v>0</v>
      </c>
      <c r="Y949" s="24" t="b">
        <f t="shared" ref="Y949" si="981">AND(EXACT(LEFT(G521,4),LEFT(G522,4)),IF(G522="",FALSE,TRUE))</f>
        <v>0</v>
      </c>
      <c r="Z949" t="b">
        <f t="shared" ref="Z949" si="982">AND(EXACT(H521,H522),AND(IF(H521&lt;&gt;"",1,0),IF(H522&lt;&gt;"",1,0)))</f>
        <v>0</v>
      </c>
      <c r="AA949" t="b">
        <f t="shared" ref="AA949" si="983">AND(IF(H521&lt;&gt;"",1,0),IF(H522&lt;&gt;"",1,0))</f>
        <v>0</v>
      </c>
      <c r="AC949" s="24" t="b">
        <f t="shared" ref="AC949" si="984">AND(EXACT(LEFT(H521,4),LEFT(H522,4)),IF(H522="",FALSE,TRUE))</f>
        <v>0</v>
      </c>
      <c r="AD949" t="b">
        <f t="shared" ref="AD949" si="985">AND(EXACT(I521,I522),AND(IF(I521&lt;&gt;"",1,0),IF(I522&lt;&gt;"",1,0)))</f>
        <v>0</v>
      </c>
      <c r="AE949" t="b">
        <f t="shared" ref="AE949" si="986">AND(IF(I521&lt;&gt;"",1,0),IF(I522&lt;&gt;"",1,0))</f>
        <v>0</v>
      </c>
      <c r="AG949" s="24" t="b">
        <f t="shared" ref="AG949" si="987">AND(EXACT(LEFT(I521,4),LEFT(I522,4)),IF(I522="",FALSE,TRUE))</f>
        <v>0</v>
      </c>
    </row>
    <row r="950" spans="1:33" x14ac:dyDescent="0.2">
      <c r="A950" t="s">
        <v>686</v>
      </c>
      <c r="D950">
        <f t="shared" ref="D950" si="988">IF(B522="",0,1)</f>
        <v>1</v>
      </c>
      <c r="H950">
        <f t="shared" ref="H950" si="989">IF(C522="",0,1)</f>
        <v>1</v>
      </c>
      <c r="L950">
        <f t="shared" ref="L950" si="990">IF(D522="",0,1)</f>
        <v>1</v>
      </c>
      <c r="P950">
        <f t="shared" ref="P950" si="991">IF(E522="",0,1)</f>
        <v>1</v>
      </c>
      <c r="T950">
        <f t="shared" ref="T950" si="992">IF(F522="",0,1)</f>
        <v>1</v>
      </c>
      <c r="X950">
        <f t="shared" ref="X950" si="993">IF(G522="",0,1)</f>
        <v>0</v>
      </c>
      <c r="AB950">
        <f t="shared" ref="AB950" si="994">IF(H522="",0,1)</f>
        <v>0</v>
      </c>
      <c r="AF950">
        <f t="shared" ref="AF950" si="995">IF(I522="",0,1)</f>
        <v>0</v>
      </c>
    </row>
    <row r="951" spans="1:33" x14ac:dyDescent="0.2">
      <c r="A951" t="s">
        <v>256</v>
      </c>
      <c r="B951" t="b">
        <f t="shared" ref="B951" si="996">AND(EXACT(B523,B524),AND(IF(B523&lt;&gt;"",1,0),IF(B524&lt;&gt;"",1,0)))</f>
        <v>0</v>
      </c>
      <c r="C951" t="b">
        <f t="shared" ref="C951" si="997">AND(IF(B523&lt;&gt;"",1,0),IF(B524&lt;&gt;"",1,0))</f>
        <v>0</v>
      </c>
      <c r="E951" s="24" t="b">
        <f t="shared" ref="E951" si="998">AND(EXACT(LEFT(B523,4),LEFT(B524,4)),IF(B524="",FALSE,TRUE))</f>
        <v>0</v>
      </c>
      <c r="F951" t="b">
        <f t="shared" ref="F951" si="999">AND(EXACT(C523,C524),AND(IF(C523&lt;&gt;"",1,0),IF(C524&lt;&gt;"",1,0)))</f>
        <v>0</v>
      </c>
      <c r="G951" t="b">
        <f t="shared" ref="G951" si="1000">AND(IF(C523&lt;&gt;"",1,0),IF(C524&lt;&gt;"",1,0))</f>
        <v>0</v>
      </c>
      <c r="I951" s="24" t="b">
        <f t="shared" ref="I951" si="1001">AND(EXACT(LEFT(C523,5),LEFT(C524,5)),IF(C524="",FALSE,TRUE))</f>
        <v>0</v>
      </c>
      <c r="J951" t="b">
        <f t="shared" ref="J951" si="1002">AND(EXACT(D523,D524),AND(IF(D523&lt;&gt;"",1,0),IF(D524&lt;&gt;"",1,0)))</f>
        <v>0</v>
      </c>
      <c r="K951" t="b">
        <f t="shared" ref="K951" si="1003">AND(IF(D523&lt;&gt;"",1,0),IF(D524&lt;&gt;"",1,0))</f>
        <v>0</v>
      </c>
      <c r="M951" s="24" t="b">
        <f t="shared" ref="M951" si="1004">AND(EXACT(LEFT(D523,5),LEFT(D524,5)),IF(D524="",FALSE,TRUE))</f>
        <v>0</v>
      </c>
      <c r="N951" t="b">
        <f t="shared" ref="N951" si="1005">AND(EXACT(E523,E524),AND(IF(E523&lt;&gt;"",1,0),IF(E524&lt;&gt;"",1,0)))</f>
        <v>0</v>
      </c>
      <c r="O951" t="b">
        <f t="shared" ref="O951" si="1006">AND(IF(E523&lt;&gt;"",1,0),IF(E524&lt;&gt;"",1,0))</f>
        <v>1</v>
      </c>
      <c r="Q951" s="24" t="b">
        <f t="shared" ref="Q951" si="1007">AND(EXACT(LEFT(E523,3),LEFT(E524,3)),IF(E524="",FALSE,TRUE))</f>
        <v>1</v>
      </c>
      <c r="R951" t="b">
        <f t="shared" ref="R951" si="1008">AND(EXACT(F523,F524),AND(IF(F523&lt;&gt;"",1,0),IF(F524&lt;&gt;"",1,0)))</f>
        <v>0</v>
      </c>
      <c r="S951" t="b">
        <f t="shared" ref="S951" si="1009">AND(IF(F523&lt;&gt;"",1,0),IF(F524&lt;&gt;"",1,0))</f>
        <v>1</v>
      </c>
      <c r="U951" s="24" t="b">
        <f t="shared" ref="U951" si="1010">AND(EXACT(LEFT(F523,4),LEFT(F524,4)),IF(F524="",FALSE,TRUE))</f>
        <v>0</v>
      </c>
      <c r="V951" t="b">
        <f t="shared" ref="V951" si="1011">AND(EXACT(G523,G524),AND(IF(G523&lt;&gt;"",1,0),IF(G524&lt;&gt;"",1,0)))</f>
        <v>0</v>
      </c>
      <c r="W951" t="b">
        <f t="shared" ref="W951" si="1012">AND(IF(G523&lt;&gt;"",1,0),IF(G524&lt;&gt;"",1,0))</f>
        <v>0</v>
      </c>
      <c r="Y951" s="24" t="b">
        <f t="shared" ref="Y951" si="1013">AND(EXACT(LEFT(G523,4),LEFT(G524,4)),IF(G524="",FALSE,TRUE))</f>
        <v>0</v>
      </c>
      <c r="Z951" t="b">
        <f t="shared" ref="Z951" si="1014">AND(EXACT(H523,H524),AND(IF(H523&lt;&gt;"",1,0),IF(H524&lt;&gt;"",1,0)))</f>
        <v>0</v>
      </c>
      <c r="AA951" t="b">
        <f t="shared" ref="AA951" si="1015">AND(IF(H523&lt;&gt;"",1,0),IF(H524&lt;&gt;"",1,0))</f>
        <v>0</v>
      </c>
      <c r="AC951" s="24" t="b">
        <f t="shared" ref="AC951" si="1016">AND(EXACT(LEFT(H523,4),LEFT(H524,4)),IF(H524="",FALSE,TRUE))</f>
        <v>0</v>
      </c>
      <c r="AD951" t="b">
        <f t="shared" ref="AD951" si="1017">AND(EXACT(I523,I524),AND(IF(I523&lt;&gt;"",1,0),IF(I524&lt;&gt;"",1,0)))</f>
        <v>0</v>
      </c>
      <c r="AE951" t="b">
        <f t="shared" ref="AE951" si="1018">AND(IF(I523&lt;&gt;"",1,0),IF(I524&lt;&gt;"",1,0))</f>
        <v>0</v>
      </c>
      <c r="AG951" s="24" t="b">
        <f t="shared" ref="AG951" si="1019">AND(EXACT(LEFT(I523,4),LEFT(I524,4)),IF(I524="",FALSE,TRUE))</f>
        <v>0</v>
      </c>
    </row>
    <row r="952" spans="1:33" x14ac:dyDescent="0.2">
      <c r="A952" t="s">
        <v>687</v>
      </c>
      <c r="D952">
        <f t="shared" ref="D952" si="1020">IF(B524="",0,1)</f>
        <v>1</v>
      </c>
      <c r="H952">
        <f t="shared" ref="H952" si="1021">IF(C524="",0,1)</f>
        <v>1</v>
      </c>
      <c r="L952">
        <f t="shared" ref="L952" si="1022">IF(D524="",0,1)</f>
        <v>1</v>
      </c>
      <c r="P952">
        <f t="shared" ref="P952" si="1023">IF(E524="",0,1)</f>
        <v>1</v>
      </c>
      <c r="T952">
        <f t="shared" ref="T952" si="1024">IF(F524="",0,1)</f>
        <v>1</v>
      </c>
      <c r="X952">
        <f t="shared" ref="X952" si="1025">IF(G524="",0,1)</f>
        <v>1</v>
      </c>
      <c r="AB952">
        <f t="shared" ref="AB952" si="1026">IF(H524="",0,1)</f>
        <v>1</v>
      </c>
      <c r="AF952">
        <f t="shared" ref="AF952" si="1027">IF(I524="",0,1)</f>
        <v>1</v>
      </c>
    </row>
    <row r="953" spans="1:33" x14ac:dyDescent="0.2">
      <c r="A953" t="s">
        <v>258</v>
      </c>
      <c r="B953" t="b">
        <f t="shared" ref="B953" si="1028">AND(EXACT(B525,B526),AND(IF(B525&lt;&gt;"",1,0),IF(B526&lt;&gt;"",1,0)))</f>
        <v>1</v>
      </c>
      <c r="C953" t="b">
        <f t="shared" ref="C953" si="1029">AND(IF(B525&lt;&gt;"",1,0),IF(B526&lt;&gt;"",1,0))</f>
        <v>1</v>
      </c>
      <c r="E953" s="24" t="b">
        <f t="shared" ref="E953" si="1030">AND(EXACT(LEFT(B525,4),LEFT(B526,4)),IF(B526="",FALSE,TRUE))</f>
        <v>1</v>
      </c>
      <c r="F953" t="b">
        <f t="shared" ref="F953" si="1031">AND(EXACT(C525,C526),AND(IF(C525&lt;&gt;"",1,0),IF(C526&lt;&gt;"",1,0)))</f>
        <v>0</v>
      </c>
      <c r="G953" t="b">
        <f t="shared" ref="G953" si="1032">AND(IF(C525&lt;&gt;"",1,0),IF(C526&lt;&gt;"",1,0))</f>
        <v>1</v>
      </c>
      <c r="I953" s="24" t="b">
        <f t="shared" ref="I953" si="1033">AND(EXACT(LEFT(C525,5),LEFT(C526,5)),IF(C526="",FALSE,TRUE))</f>
        <v>1</v>
      </c>
      <c r="J953" t="b">
        <f t="shared" ref="J953" si="1034">AND(EXACT(D525,D526),AND(IF(D525&lt;&gt;"",1,0),IF(D526&lt;&gt;"",1,0)))</f>
        <v>0</v>
      </c>
      <c r="K953" t="b">
        <f t="shared" ref="K953" si="1035">AND(IF(D525&lt;&gt;"",1,0),IF(D526&lt;&gt;"",1,0))</f>
        <v>0</v>
      </c>
      <c r="M953" s="24" t="b">
        <f t="shared" ref="M953" si="1036">AND(EXACT(LEFT(D525,5),LEFT(D526,5)),IF(D526="",FALSE,TRUE))</f>
        <v>0</v>
      </c>
      <c r="N953" t="b">
        <f t="shared" ref="N953" si="1037">AND(EXACT(E525,E526),AND(IF(E525&lt;&gt;"",1,0),IF(E526&lt;&gt;"",1,0)))</f>
        <v>0</v>
      </c>
      <c r="O953" t="b">
        <f t="shared" ref="O953" si="1038">AND(IF(E525&lt;&gt;"",1,0),IF(E526&lt;&gt;"",1,0))</f>
        <v>0</v>
      </c>
      <c r="Q953" s="24" t="b">
        <f t="shared" ref="Q953" si="1039">AND(EXACT(LEFT(E525,3),LEFT(E526,3)),IF(E526="",FALSE,TRUE))</f>
        <v>0</v>
      </c>
      <c r="R953" t="b">
        <f t="shared" ref="R953" si="1040">AND(EXACT(F525,F526),AND(IF(F525&lt;&gt;"",1,0),IF(F526&lt;&gt;"",1,0)))</f>
        <v>0</v>
      </c>
      <c r="S953" t="b">
        <f t="shared" ref="S953" si="1041">AND(IF(F525&lt;&gt;"",1,0),IF(F526&lt;&gt;"",1,0))</f>
        <v>0</v>
      </c>
      <c r="U953" s="24" t="b">
        <f t="shared" ref="U953" si="1042">AND(EXACT(LEFT(F525,4),LEFT(F526,4)),IF(F526="",FALSE,TRUE))</f>
        <v>0</v>
      </c>
      <c r="V953" t="b">
        <f t="shared" ref="V953" si="1043">AND(EXACT(G525,G526),AND(IF(G525&lt;&gt;"",1,0),IF(G526&lt;&gt;"",1,0)))</f>
        <v>0</v>
      </c>
      <c r="W953" t="b">
        <f t="shared" ref="W953" si="1044">AND(IF(G525&lt;&gt;"",1,0),IF(G526&lt;&gt;"",1,0))</f>
        <v>0</v>
      </c>
      <c r="Y953" s="24" t="b">
        <f t="shared" ref="Y953" si="1045">AND(EXACT(LEFT(G525,4),LEFT(G526,4)),IF(G526="",FALSE,TRUE))</f>
        <v>0</v>
      </c>
      <c r="Z953" t="b">
        <f t="shared" ref="Z953" si="1046">AND(EXACT(H525,H526),AND(IF(H525&lt;&gt;"",1,0),IF(H526&lt;&gt;"",1,0)))</f>
        <v>0</v>
      </c>
      <c r="AA953" t="b">
        <f t="shared" ref="AA953" si="1047">AND(IF(H525&lt;&gt;"",1,0),IF(H526&lt;&gt;"",1,0))</f>
        <v>0</v>
      </c>
      <c r="AC953" s="24" t="b">
        <f t="shared" ref="AC953" si="1048">AND(EXACT(LEFT(H525,4),LEFT(H526,4)),IF(H526="",FALSE,TRUE))</f>
        <v>0</v>
      </c>
      <c r="AD953" t="b">
        <f t="shared" ref="AD953" si="1049">AND(EXACT(I525,I526),AND(IF(I525&lt;&gt;"",1,0),IF(I526&lt;&gt;"",1,0)))</f>
        <v>0</v>
      </c>
      <c r="AE953" t="b">
        <f t="shared" ref="AE953" si="1050">AND(IF(I525&lt;&gt;"",1,0),IF(I526&lt;&gt;"",1,0))</f>
        <v>0</v>
      </c>
      <c r="AG953" s="24" t="b">
        <f t="shared" ref="AG953" si="1051">AND(EXACT(LEFT(I525,4),LEFT(I526,4)),IF(I526="",FALSE,TRUE))</f>
        <v>0</v>
      </c>
    </row>
    <row r="954" spans="1:33" x14ac:dyDescent="0.2">
      <c r="A954" t="s">
        <v>689</v>
      </c>
      <c r="D954">
        <f t="shared" ref="D954" si="1052">IF(B526="",0,1)</f>
        <v>1</v>
      </c>
      <c r="H954">
        <f t="shared" ref="H954" si="1053">IF(C526="",0,1)</f>
        <v>1</v>
      </c>
      <c r="L954">
        <f t="shared" ref="L954" si="1054">IF(D526="",0,1)</f>
        <v>1</v>
      </c>
      <c r="P954">
        <f t="shared" ref="P954" si="1055">IF(E526="",0,1)</f>
        <v>1</v>
      </c>
      <c r="T954">
        <f t="shared" ref="T954" si="1056">IF(F526="",0,1)</f>
        <v>1</v>
      </c>
      <c r="X954">
        <f t="shared" ref="X954" si="1057">IF(G526="",0,1)</f>
        <v>0</v>
      </c>
      <c r="AB954">
        <f t="shared" ref="AB954" si="1058">IF(H526="",0,1)</f>
        <v>0</v>
      </c>
      <c r="AF954">
        <f t="shared" ref="AF954" si="1059">IF(I526="",0,1)</f>
        <v>0</v>
      </c>
    </row>
    <row r="955" spans="1:33" x14ac:dyDescent="0.2">
      <c r="A955" t="s">
        <v>260</v>
      </c>
      <c r="B955" t="b">
        <f t="shared" ref="B955" si="1060">AND(EXACT(B527,B528),AND(IF(B527&lt;&gt;"",1,0),IF(B528&lt;&gt;"",1,0)))</f>
        <v>1</v>
      </c>
      <c r="C955" t="b">
        <f t="shared" ref="C955" si="1061">AND(IF(B527&lt;&gt;"",1,0),IF(B528&lt;&gt;"",1,0))</f>
        <v>1</v>
      </c>
      <c r="E955" s="24" t="b">
        <f t="shared" ref="E955" si="1062">AND(EXACT(LEFT(B527,4),LEFT(B528,4)),IF(B528="",FALSE,TRUE))</f>
        <v>1</v>
      </c>
      <c r="F955" t="b">
        <f t="shared" ref="F955" si="1063">AND(EXACT(C527,C528),AND(IF(C527&lt;&gt;"",1,0),IF(C528&lt;&gt;"",1,0)))</f>
        <v>1</v>
      </c>
      <c r="G955" t="b">
        <f t="shared" ref="G955" si="1064">AND(IF(C527&lt;&gt;"",1,0),IF(C528&lt;&gt;"",1,0))</f>
        <v>1</v>
      </c>
      <c r="I955" s="24" t="b">
        <f t="shared" ref="I955" si="1065">AND(EXACT(LEFT(C527,5),LEFT(C528,5)),IF(C528="",FALSE,TRUE))</f>
        <v>1</v>
      </c>
      <c r="J955" t="b">
        <f t="shared" ref="J955" si="1066">AND(EXACT(D527,D528),AND(IF(D527&lt;&gt;"",1,0),IF(D528&lt;&gt;"",1,0)))</f>
        <v>1</v>
      </c>
      <c r="K955" t="b">
        <f t="shared" ref="K955" si="1067">AND(IF(D527&lt;&gt;"",1,0),IF(D528&lt;&gt;"",1,0))</f>
        <v>1</v>
      </c>
      <c r="M955" s="24" t="b">
        <f t="shared" ref="M955" si="1068">AND(EXACT(LEFT(D527,5),LEFT(D528,5)),IF(D528="",FALSE,TRUE))</f>
        <v>1</v>
      </c>
      <c r="N955" t="b">
        <f t="shared" ref="N955" si="1069">AND(EXACT(E527,E528),AND(IF(E527&lt;&gt;"",1,0),IF(E528&lt;&gt;"",1,0)))</f>
        <v>0</v>
      </c>
      <c r="O955" t="b">
        <f t="shared" ref="O955" si="1070">AND(IF(E527&lt;&gt;"",1,0),IF(E528&lt;&gt;"",1,0))</f>
        <v>1</v>
      </c>
      <c r="Q955" s="24" t="b">
        <f t="shared" ref="Q955" si="1071">AND(EXACT(LEFT(E527,3),LEFT(E528,3)),IF(E528="",FALSE,TRUE))</f>
        <v>1</v>
      </c>
      <c r="R955" t="b">
        <f t="shared" ref="R955" si="1072">AND(EXACT(F527,F528),AND(IF(F527&lt;&gt;"",1,0),IF(F528&lt;&gt;"",1,0)))</f>
        <v>0</v>
      </c>
      <c r="S955" t="b">
        <f t="shared" ref="S955" si="1073">AND(IF(F527&lt;&gt;"",1,0),IF(F528&lt;&gt;"",1,0))</f>
        <v>1</v>
      </c>
      <c r="U955" s="24" t="b">
        <f t="shared" ref="U955" si="1074">AND(EXACT(LEFT(F527,4),LEFT(F528,4)),IF(F528="",FALSE,TRUE))</f>
        <v>1</v>
      </c>
      <c r="V955" t="b">
        <f t="shared" ref="V955" si="1075">AND(EXACT(G527,G528),AND(IF(G527&lt;&gt;"",1,0),IF(G528&lt;&gt;"",1,0)))</f>
        <v>0</v>
      </c>
      <c r="W955" t="b">
        <f t="shared" ref="W955" si="1076">AND(IF(G527&lt;&gt;"",1,0),IF(G528&lt;&gt;"",1,0))</f>
        <v>0</v>
      </c>
      <c r="Y955" s="24" t="b">
        <f t="shared" ref="Y955" si="1077">AND(EXACT(LEFT(G527,4),LEFT(G528,4)),IF(G528="",FALSE,TRUE))</f>
        <v>0</v>
      </c>
      <c r="Z955" t="b">
        <f t="shared" ref="Z955" si="1078">AND(EXACT(H527,H528),AND(IF(H527&lt;&gt;"",1,0),IF(H528&lt;&gt;"",1,0)))</f>
        <v>0</v>
      </c>
      <c r="AA955" t="b">
        <f t="shared" ref="AA955" si="1079">AND(IF(H527&lt;&gt;"",1,0),IF(H528&lt;&gt;"",1,0))</f>
        <v>0</v>
      </c>
      <c r="AC955" s="24" t="b">
        <f t="shared" ref="AC955" si="1080">AND(EXACT(LEFT(H527,4),LEFT(H528,4)),IF(H528="",FALSE,TRUE))</f>
        <v>0</v>
      </c>
      <c r="AD955" t="b">
        <f t="shared" ref="AD955" si="1081">AND(EXACT(I527,I528),AND(IF(I527&lt;&gt;"",1,0),IF(I528&lt;&gt;"",1,0)))</f>
        <v>0</v>
      </c>
      <c r="AE955" t="b">
        <f t="shared" ref="AE955" si="1082">AND(IF(I527&lt;&gt;"",1,0),IF(I528&lt;&gt;"",1,0))</f>
        <v>0</v>
      </c>
      <c r="AG955" s="24" t="b">
        <f t="shared" ref="AG955" si="1083">AND(EXACT(LEFT(I527,4),LEFT(I528,4)),IF(I528="",FALSE,TRUE))</f>
        <v>0</v>
      </c>
    </row>
    <row r="956" spans="1:33" x14ac:dyDescent="0.2">
      <c r="A956" t="s">
        <v>691</v>
      </c>
      <c r="D956">
        <f t="shared" ref="D956" si="1084">IF(B528="",0,1)</f>
        <v>1</v>
      </c>
      <c r="H956">
        <f t="shared" ref="H956" si="1085">IF(C528="",0,1)</f>
        <v>1</v>
      </c>
      <c r="L956">
        <f t="shared" ref="L956" si="1086">IF(D528="",0,1)</f>
        <v>1</v>
      </c>
      <c r="P956">
        <f t="shared" ref="P956" si="1087">IF(E528="",0,1)</f>
        <v>1</v>
      </c>
      <c r="T956">
        <f t="shared" ref="T956" si="1088">IF(F528="",0,1)</f>
        <v>1</v>
      </c>
      <c r="X956">
        <f t="shared" ref="X956" si="1089">IF(G528="",0,1)</f>
        <v>0</v>
      </c>
      <c r="AB956">
        <f t="shared" ref="AB956" si="1090">IF(H528="",0,1)</f>
        <v>0</v>
      </c>
      <c r="AF956">
        <f t="shared" ref="AF956" si="1091">IF(I528="",0,1)</f>
        <v>0</v>
      </c>
    </row>
    <row r="957" spans="1:33" x14ac:dyDescent="0.2">
      <c r="A957" t="s">
        <v>262</v>
      </c>
      <c r="B957" t="b">
        <f t="shared" ref="B957" si="1092">AND(EXACT(B529,B530),AND(IF(B529&lt;&gt;"",1,0),IF(B530&lt;&gt;"",1,0)))</f>
        <v>1</v>
      </c>
      <c r="C957" t="b">
        <f t="shared" ref="C957" si="1093">AND(IF(B529&lt;&gt;"",1,0),IF(B530&lt;&gt;"",1,0))</f>
        <v>1</v>
      </c>
      <c r="E957" s="24" t="b">
        <f t="shared" ref="E957" si="1094">AND(EXACT(LEFT(B529,4),LEFT(B530,4)),IF(B530="",FALSE,TRUE))</f>
        <v>1</v>
      </c>
      <c r="F957" t="b">
        <f t="shared" ref="F957" si="1095">AND(EXACT(C529,C530),AND(IF(C529&lt;&gt;"",1,0),IF(C530&lt;&gt;"",1,0)))</f>
        <v>1</v>
      </c>
      <c r="G957" t="b">
        <f t="shared" ref="G957" si="1096">AND(IF(C529&lt;&gt;"",1,0),IF(C530&lt;&gt;"",1,0))</f>
        <v>1</v>
      </c>
      <c r="I957" s="24" t="b">
        <f t="shared" ref="I957" si="1097">AND(EXACT(LEFT(C529,5),LEFT(C530,5)),IF(C530="",FALSE,TRUE))</f>
        <v>1</v>
      </c>
      <c r="J957" t="b">
        <f t="shared" ref="J957" si="1098">AND(EXACT(D529,D530),AND(IF(D529&lt;&gt;"",1,0),IF(D530&lt;&gt;"",1,0)))</f>
        <v>1</v>
      </c>
      <c r="K957" t="b">
        <f t="shared" ref="K957" si="1099">AND(IF(D529&lt;&gt;"",1,0),IF(D530&lt;&gt;"",1,0))</f>
        <v>1</v>
      </c>
      <c r="M957" s="24" t="b">
        <f t="shared" ref="M957" si="1100">AND(EXACT(LEFT(D529,5),LEFT(D530,5)),IF(D530="",FALSE,TRUE))</f>
        <v>1</v>
      </c>
      <c r="N957" t="b">
        <f t="shared" ref="N957" si="1101">AND(EXACT(E529,E530),AND(IF(E529&lt;&gt;"",1,0),IF(E530&lt;&gt;"",1,0)))</f>
        <v>1</v>
      </c>
      <c r="O957" t="b">
        <f t="shared" ref="O957" si="1102">AND(IF(E529&lt;&gt;"",1,0),IF(E530&lt;&gt;"",1,0))</f>
        <v>1</v>
      </c>
      <c r="Q957" s="24" t="b">
        <f t="shared" ref="Q957" si="1103">AND(EXACT(LEFT(E529,3),LEFT(E530,3)),IF(E530="",FALSE,TRUE))</f>
        <v>1</v>
      </c>
      <c r="R957" t="b">
        <f t="shared" ref="R957" si="1104">AND(EXACT(F529,F530),AND(IF(F529&lt;&gt;"",1,0),IF(F530&lt;&gt;"",1,0)))</f>
        <v>0</v>
      </c>
      <c r="S957" t="b">
        <f t="shared" ref="S957" si="1105">AND(IF(F529&lt;&gt;"",1,0),IF(F530&lt;&gt;"",1,0))</f>
        <v>1</v>
      </c>
      <c r="U957" s="24" t="b">
        <f t="shared" ref="U957" si="1106">AND(EXACT(LEFT(F529,4),LEFT(F530,4)),IF(F530="",FALSE,TRUE))</f>
        <v>0</v>
      </c>
      <c r="V957" t="b">
        <f t="shared" ref="V957" si="1107">AND(EXACT(G529,G530),AND(IF(G529&lt;&gt;"",1,0),IF(G530&lt;&gt;"",1,0)))</f>
        <v>0</v>
      </c>
      <c r="W957" t="b">
        <f t="shared" ref="W957" si="1108">AND(IF(G529&lt;&gt;"",1,0),IF(G530&lt;&gt;"",1,0))</f>
        <v>1</v>
      </c>
      <c r="Y957" s="24" t="b">
        <f t="shared" ref="Y957" si="1109">AND(EXACT(LEFT(G529,4),LEFT(G530,4)),IF(G530="",FALSE,TRUE))</f>
        <v>0</v>
      </c>
      <c r="Z957" t="b">
        <f t="shared" ref="Z957" si="1110">AND(EXACT(H529,H530),AND(IF(H529&lt;&gt;"",1,0),IF(H530&lt;&gt;"",1,0)))</f>
        <v>0</v>
      </c>
      <c r="AA957" t="b">
        <f t="shared" ref="AA957" si="1111">AND(IF(H529&lt;&gt;"",1,0),IF(H530&lt;&gt;"",1,0))</f>
        <v>0</v>
      </c>
      <c r="AC957" s="24" t="b">
        <f t="shared" ref="AC957" si="1112">AND(EXACT(LEFT(H529,4),LEFT(H530,4)),IF(H530="",FALSE,TRUE))</f>
        <v>0</v>
      </c>
      <c r="AD957" t="b">
        <f t="shared" ref="AD957" si="1113">AND(EXACT(I529,I530),AND(IF(I529&lt;&gt;"",1,0),IF(I530&lt;&gt;"",1,0)))</f>
        <v>0</v>
      </c>
      <c r="AE957" t="b">
        <f t="shared" ref="AE957" si="1114">AND(IF(I529&lt;&gt;"",1,0),IF(I530&lt;&gt;"",1,0))</f>
        <v>0</v>
      </c>
      <c r="AG957" s="24" t="b">
        <f t="shared" ref="AG957" si="1115">AND(EXACT(LEFT(I529,4),LEFT(I530,4)),IF(I530="",FALSE,TRUE))</f>
        <v>0</v>
      </c>
    </row>
    <row r="958" spans="1:33" x14ac:dyDescent="0.2">
      <c r="A958" t="s">
        <v>692</v>
      </c>
      <c r="D958">
        <f t="shared" ref="D958" si="1116">IF(B530="",0,1)</f>
        <v>1</v>
      </c>
      <c r="H958">
        <f t="shared" ref="H958" si="1117">IF(C530="",0,1)</f>
        <v>1</v>
      </c>
      <c r="L958">
        <f t="shared" ref="L958" si="1118">IF(D530="",0,1)</f>
        <v>1</v>
      </c>
      <c r="P958">
        <f t="shared" ref="P958" si="1119">IF(E530="",0,1)</f>
        <v>1</v>
      </c>
      <c r="T958">
        <f t="shared" ref="T958" si="1120">IF(F530="",0,1)</f>
        <v>1</v>
      </c>
      <c r="X958">
        <f t="shared" ref="X958" si="1121">IF(G530="",0,1)</f>
        <v>1</v>
      </c>
      <c r="AB958">
        <f t="shared" ref="AB958" si="1122">IF(H530="",0,1)</f>
        <v>0</v>
      </c>
      <c r="AF958">
        <f t="shared" ref="AF958" si="1123">IF(I530="",0,1)</f>
        <v>0</v>
      </c>
    </row>
    <row r="959" spans="1:33" x14ac:dyDescent="0.2">
      <c r="A959" t="s">
        <v>264</v>
      </c>
      <c r="B959" t="b">
        <f t="shared" ref="B959" si="1124">AND(EXACT(B531,B532),AND(IF(B531&lt;&gt;"",1,0),IF(B532&lt;&gt;"",1,0)))</f>
        <v>0</v>
      </c>
      <c r="C959" t="b">
        <f t="shared" ref="C959" si="1125">AND(IF(B531&lt;&gt;"",1,0),IF(B532&lt;&gt;"",1,0))</f>
        <v>0</v>
      </c>
      <c r="E959" s="24" t="b">
        <f t="shared" ref="E959" si="1126">AND(EXACT(LEFT(B531,4),LEFT(B532,4)),IF(B532="",FALSE,TRUE))</f>
        <v>0</v>
      </c>
      <c r="F959" t="b">
        <f t="shared" ref="F959" si="1127">AND(EXACT(C531,C532),AND(IF(C531&lt;&gt;"",1,0),IF(C532&lt;&gt;"",1,0)))</f>
        <v>1</v>
      </c>
      <c r="G959" t="b">
        <f t="shared" ref="G959" si="1128">AND(IF(C531&lt;&gt;"",1,0),IF(C532&lt;&gt;"",1,0))</f>
        <v>1</v>
      </c>
      <c r="I959" s="24" t="b">
        <f t="shared" ref="I959" si="1129">AND(EXACT(LEFT(C531,5),LEFT(C532,5)),IF(C532="",FALSE,TRUE))</f>
        <v>1</v>
      </c>
      <c r="J959" t="b">
        <f t="shared" ref="J959" si="1130">AND(EXACT(D531,D532),AND(IF(D531&lt;&gt;"",1,0),IF(D532&lt;&gt;"",1,0)))</f>
        <v>1</v>
      </c>
      <c r="K959" t="b">
        <f t="shared" ref="K959" si="1131">AND(IF(D531&lt;&gt;"",1,0),IF(D532&lt;&gt;"",1,0))</f>
        <v>1</v>
      </c>
      <c r="M959" s="24" t="b">
        <f t="shared" ref="M959" si="1132">AND(EXACT(LEFT(D531,5),LEFT(D532,5)),IF(D532="",FALSE,TRUE))</f>
        <v>1</v>
      </c>
      <c r="N959" t="b">
        <f t="shared" ref="N959" si="1133">AND(EXACT(E531,E532),AND(IF(E531&lt;&gt;"",1,0),IF(E532&lt;&gt;"",1,0)))</f>
        <v>1</v>
      </c>
      <c r="O959" t="b">
        <f t="shared" ref="O959" si="1134">AND(IF(E531&lt;&gt;"",1,0),IF(E532&lt;&gt;"",1,0))</f>
        <v>1</v>
      </c>
      <c r="Q959" s="24" t="b">
        <f t="shared" ref="Q959" si="1135">AND(EXACT(LEFT(E531,3),LEFT(E532,3)),IF(E532="",FALSE,TRUE))</f>
        <v>1</v>
      </c>
      <c r="R959" t="b">
        <f t="shared" ref="R959" si="1136">AND(EXACT(F531,F532),AND(IF(F531&lt;&gt;"",1,0),IF(F532&lt;&gt;"",1,0)))</f>
        <v>1</v>
      </c>
      <c r="S959" t="b">
        <f t="shared" ref="S959" si="1137">AND(IF(F531&lt;&gt;"",1,0),IF(F532&lt;&gt;"",1,0))</f>
        <v>1</v>
      </c>
      <c r="U959" s="24" t="b">
        <f t="shared" ref="U959" si="1138">AND(EXACT(LEFT(F531,4),LEFT(F532,4)),IF(F532="",FALSE,TRUE))</f>
        <v>1</v>
      </c>
      <c r="V959" t="b">
        <f t="shared" ref="V959" si="1139">AND(EXACT(G531,G532),AND(IF(G531&lt;&gt;"",1,0),IF(G532&lt;&gt;"",1,0)))</f>
        <v>0</v>
      </c>
      <c r="W959" t="b">
        <f t="shared" ref="W959" si="1140">AND(IF(G531&lt;&gt;"",1,0),IF(G532&lt;&gt;"",1,0))</f>
        <v>0</v>
      </c>
      <c r="Y959" s="24" t="b">
        <f t="shared" ref="Y959" si="1141">AND(EXACT(LEFT(G531,4),LEFT(G532,4)),IF(G532="",FALSE,TRUE))</f>
        <v>0</v>
      </c>
      <c r="Z959" t="b">
        <f t="shared" ref="Z959" si="1142">AND(EXACT(H531,H532),AND(IF(H531&lt;&gt;"",1,0),IF(H532&lt;&gt;"",1,0)))</f>
        <v>0</v>
      </c>
      <c r="AA959" t="b">
        <f t="shared" ref="AA959" si="1143">AND(IF(H531&lt;&gt;"",1,0),IF(H532&lt;&gt;"",1,0))</f>
        <v>0</v>
      </c>
      <c r="AC959" s="24" t="b">
        <f t="shared" ref="AC959" si="1144">AND(EXACT(LEFT(H531,4),LEFT(H532,4)),IF(H532="",FALSE,TRUE))</f>
        <v>0</v>
      </c>
      <c r="AD959" t="b">
        <f t="shared" ref="AD959" si="1145">AND(EXACT(I531,I532),AND(IF(I531&lt;&gt;"",1,0),IF(I532&lt;&gt;"",1,0)))</f>
        <v>0</v>
      </c>
      <c r="AE959" t="b">
        <f t="shared" ref="AE959" si="1146">AND(IF(I531&lt;&gt;"",1,0),IF(I532&lt;&gt;"",1,0))</f>
        <v>0</v>
      </c>
      <c r="AG959" s="24" t="b">
        <f t="shared" ref="AG959" si="1147">AND(EXACT(LEFT(I531,4),LEFT(I532,4)),IF(I532="",FALSE,TRUE))</f>
        <v>0</v>
      </c>
    </row>
    <row r="960" spans="1:33" x14ac:dyDescent="0.2">
      <c r="A960" t="s">
        <v>693</v>
      </c>
      <c r="D960">
        <f t="shared" ref="D960" si="1148">IF(B532="",0,1)</f>
        <v>0</v>
      </c>
      <c r="H960">
        <f t="shared" ref="H960" si="1149">IF(C532="",0,1)</f>
        <v>1</v>
      </c>
      <c r="L960">
        <f t="shared" ref="L960" si="1150">IF(D532="",0,1)</f>
        <v>1</v>
      </c>
      <c r="P960">
        <f t="shared" ref="P960" si="1151">IF(E532="",0,1)</f>
        <v>1</v>
      </c>
      <c r="T960">
        <f t="shared" ref="T960" si="1152">IF(F532="",0,1)</f>
        <v>1</v>
      </c>
      <c r="X960">
        <f t="shared" ref="X960" si="1153">IF(G532="",0,1)</f>
        <v>0</v>
      </c>
      <c r="AB960">
        <f t="shared" ref="AB960" si="1154">IF(H532="",0,1)</f>
        <v>0</v>
      </c>
      <c r="AF960">
        <f t="shared" ref="AF960" si="1155">IF(I532="",0,1)</f>
        <v>0</v>
      </c>
    </row>
    <row r="961" spans="1:33" x14ac:dyDescent="0.2">
      <c r="A961" t="s">
        <v>266</v>
      </c>
      <c r="B961" t="b">
        <f t="shared" ref="B961" si="1156">AND(EXACT(B533,B534),AND(IF(B533&lt;&gt;"",1,0),IF(B534&lt;&gt;"",1,0)))</f>
        <v>0</v>
      </c>
      <c r="C961" t="b">
        <f t="shared" ref="C961" si="1157">AND(IF(B533&lt;&gt;"",1,0),IF(B534&lt;&gt;"",1,0))</f>
        <v>0</v>
      </c>
      <c r="E961" s="24" t="b">
        <f t="shared" ref="E961" si="1158">AND(EXACT(LEFT(B533,4),LEFT(B534,4)),IF(B534="",FALSE,TRUE))</f>
        <v>0</v>
      </c>
      <c r="F961" t="b">
        <f t="shared" ref="F961" si="1159">AND(EXACT(C533,C534),AND(IF(C533&lt;&gt;"",1,0),IF(C534&lt;&gt;"",1,0)))</f>
        <v>0</v>
      </c>
      <c r="G961" t="b">
        <f t="shared" ref="G961" si="1160">AND(IF(C533&lt;&gt;"",1,0),IF(C534&lt;&gt;"",1,0))</f>
        <v>0</v>
      </c>
      <c r="I961" s="24" t="b">
        <f t="shared" ref="I961" si="1161">AND(EXACT(LEFT(C533,5),LEFT(C534,5)),IF(C534="",FALSE,TRUE))</f>
        <v>0</v>
      </c>
      <c r="J961" t="b">
        <f t="shared" ref="J961" si="1162">AND(EXACT(D533,D534),AND(IF(D533&lt;&gt;"",1,0),IF(D534&lt;&gt;"",1,0)))</f>
        <v>0</v>
      </c>
      <c r="K961" t="b">
        <f t="shared" ref="K961" si="1163">AND(IF(D533&lt;&gt;"",1,0),IF(D534&lt;&gt;"",1,0))</f>
        <v>0</v>
      </c>
      <c r="M961" s="24" t="b">
        <f t="shared" ref="M961" si="1164">AND(EXACT(LEFT(D533,5),LEFT(D534,5)),IF(D534="",FALSE,TRUE))</f>
        <v>0</v>
      </c>
      <c r="N961" t="b">
        <f t="shared" ref="N961" si="1165">AND(EXACT(E533,E534),AND(IF(E533&lt;&gt;"",1,0),IF(E534&lt;&gt;"",1,0)))</f>
        <v>0</v>
      </c>
      <c r="O961" t="b">
        <f t="shared" ref="O961" si="1166">AND(IF(E533&lt;&gt;"",1,0),IF(E534&lt;&gt;"",1,0))</f>
        <v>0</v>
      </c>
      <c r="Q961" s="24" t="b">
        <f t="shared" ref="Q961" si="1167">AND(EXACT(LEFT(E533,3),LEFT(E534,3)),IF(E534="",FALSE,TRUE))</f>
        <v>0</v>
      </c>
      <c r="R961" t="b">
        <f t="shared" ref="R961" si="1168">AND(EXACT(F533,F534),AND(IF(F533&lt;&gt;"",1,0),IF(F534&lt;&gt;"",1,0)))</f>
        <v>0</v>
      </c>
      <c r="S961" t="b">
        <f t="shared" ref="S961" si="1169">AND(IF(F533&lt;&gt;"",1,0),IF(F534&lt;&gt;"",1,0))</f>
        <v>0</v>
      </c>
      <c r="U961" s="24" t="b">
        <f t="shared" ref="U961" si="1170">AND(EXACT(LEFT(F533,4),LEFT(F534,4)),IF(F534="",FALSE,TRUE))</f>
        <v>0</v>
      </c>
      <c r="V961" t="b">
        <f t="shared" ref="V961" si="1171">AND(EXACT(G533,G534),AND(IF(G533&lt;&gt;"",1,0),IF(G534&lt;&gt;"",1,0)))</f>
        <v>0</v>
      </c>
      <c r="W961" t="b">
        <f t="shared" ref="W961" si="1172">AND(IF(G533&lt;&gt;"",1,0),IF(G534&lt;&gt;"",1,0))</f>
        <v>0</v>
      </c>
      <c r="Y961" s="24" t="b">
        <f t="shared" ref="Y961" si="1173">AND(EXACT(LEFT(G533,4),LEFT(G534,4)),IF(G534="",FALSE,TRUE))</f>
        <v>0</v>
      </c>
      <c r="Z961" t="b">
        <f t="shared" ref="Z961" si="1174">AND(EXACT(H533,H534),AND(IF(H533&lt;&gt;"",1,0),IF(H534&lt;&gt;"",1,0)))</f>
        <v>0</v>
      </c>
      <c r="AA961" t="b">
        <f t="shared" ref="AA961" si="1175">AND(IF(H533&lt;&gt;"",1,0),IF(H534&lt;&gt;"",1,0))</f>
        <v>0</v>
      </c>
      <c r="AC961" s="24" t="b">
        <f t="shared" ref="AC961" si="1176">AND(EXACT(LEFT(H533,4),LEFT(H534,4)),IF(H534="",FALSE,TRUE))</f>
        <v>0</v>
      </c>
      <c r="AD961" t="b">
        <f t="shared" ref="AD961" si="1177">AND(EXACT(I533,I534),AND(IF(I533&lt;&gt;"",1,0),IF(I534&lt;&gt;"",1,0)))</f>
        <v>0</v>
      </c>
      <c r="AE961" t="b">
        <f t="shared" ref="AE961" si="1178">AND(IF(I533&lt;&gt;"",1,0),IF(I534&lt;&gt;"",1,0))</f>
        <v>0</v>
      </c>
      <c r="AG961" s="24" t="b">
        <f t="shared" ref="AG961" si="1179">AND(EXACT(LEFT(I533,4),LEFT(I534,4)),IF(I534="",FALSE,TRUE))</f>
        <v>0</v>
      </c>
    </row>
    <row r="962" spans="1:33" x14ac:dyDescent="0.2">
      <c r="A962" t="s">
        <v>694</v>
      </c>
      <c r="D962">
        <f t="shared" ref="D962" si="1180">IF(B534="",0,1)</f>
        <v>1</v>
      </c>
      <c r="H962">
        <f t="shared" ref="H962" si="1181">IF(C534="",0,1)</f>
        <v>1</v>
      </c>
      <c r="L962">
        <f t="shared" ref="L962" si="1182">IF(D534="",0,1)</f>
        <v>1</v>
      </c>
      <c r="P962">
        <f t="shared" ref="P962" si="1183">IF(E534="",0,1)</f>
        <v>1</v>
      </c>
      <c r="T962">
        <f t="shared" ref="T962" si="1184">IF(F534="",0,1)</f>
        <v>1</v>
      </c>
      <c r="X962">
        <f t="shared" ref="X962" si="1185">IF(G534="",0,1)</f>
        <v>0</v>
      </c>
      <c r="AB962">
        <f t="shared" ref="AB962" si="1186">IF(H534="",0,1)</f>
        <v>0</v>
      </c>
      <c r="AF962">
        <f t="shared" ref="AF962" si="1187">IF(I534="",0,1)</f>
        <v>0</v>
      </c>
    </row>
    <row r="963" spans="1:33" x14ac:dyDescent="0.2">
      <c r="A963" t="s">
        <v>268</v>
      </c>
      <c r="B963" t="b">
        <f t="shared" ref="B963" si="1188">AND(EXACT(B535,B536),AND(IF(B535&lt;&gt;"",1,0),IF(B536&lt;&gt;"",1,0)))</f>
        <v>1</v>
      </c>
      <c r="C963" t="b">
        <f t="shared" ref="C963" si="1189">AND(IF(B535&lt;&gt;"",1,0),IF(B536&lt;&gt;"",1,0))</f>
        <v>1</v>
      </c>
      <c r="E963" s="24" t="b">
        <f t="shared" ref="E963" si="1190">AND(EXACT(LEFT(B535,4),LEFT(B536,4)),IF(B536="",FALSE,TRUE))</f>
        <v>1</v>
      </c>
      <c r="F963" t="b">
        <f t="shared" ref="F963" si="1191">AND(EXACT(C535,C536),AND(IF(C535&lt;&gt;"",1,0),IF(C536&lt;&gt;"",1,0)))</f>
        <v>1</v>
      </c>
      <c r="G963" t="b">
        <f t="shared" ref="G963" si="1192">AND(IF(C535&lt;&gt;"",1,0),IF(C536&lt;&gt;"",1,0))</f>
        <v>1</v>
      </c>
      <c r="I963" s="24" t="b">
        <f t="shared" ref="I963" si="1193">AND(EXACT(LEFT(C535,5),LEFT(C536,5)),IF(C536="",FALSE,TRUE))</f>
        <v>1</v>
      </c>
      <c r="J963" t="b">
        <f t="shared" ref="J963" si="1194">AND(EXACT(D535,D536),AND(IF(D535&lt;&gt;"",1,0),IF(D536&lt;&gt;"",1,0)))</f>
        <v>1</v>
      </c>
      <c r="K963" t="b">
        <f t="shared" ref="K963" si="1195">AND(IF(D535&lt;&gt;"",1,0),IF(D536&lt;&gt;"",1,0))</f>
        <v>1</v>
      </c>
      <c r="M963" s="24" t="b">
        <f t="shared" ref="M963" si="1196">AND(EXACT(LEFT(D535,5),LEFT(D536,5)),IF(D536="",FALSE,TRUE))</f>
        <v>1</v>
      </c>
      <c r="N963" t="b">
        <f t="shared" ref="N963" si="1197">AND(EXACT(E535,E536),AND(IF(E535&lt;&gt;"",1,0),IF(E536&lt;&gt;"",1,0)))</f>
        <v>1</v>
      </c>
      <c r="O963" t="b">
        <f t="shared" ref="O963" si="1198">AND(IF(E535&lt;&gt;"",1,0),IF(E536&lt;&gt;"",1,0))</f>
        <v>1</v>
      </c>
      <c r="Q963" s="24" t="b">
        <f t="shared" ref="Q963" si="1199">AND(EXACT(LEFT(E535,3),LEFT(E536,3)),IF(E536="",FALSE,TRUE))</f>
        <v>1</v>
      </c>
      <c r="R963" t="b">
        <f t="shared" ref="R963" si="1200">AND(EXACT(F535,F536),AND(IF(F535&lt;&gt;"",1,0),IF(F536&lt;&gt;"",1,0)))</f>
        <v>0</v>
      </c>
      <c r="S963" t="b">
        <f t="shared" ref="S963" si="1201">AND(IF(F535&lt;&gt;"",1,0),IF(F536&lt;&gt;"",1,0))</f>
        <v>1</v>
      </c>
      <c r="U963" s="24" t="b">
        <f t="shared" ref="U963" si="1202">AND(EXACT(LEFT(F535,4),LEFT(F536,4)),IF(F536="",FALSE,TRUE))</f>
        <v>1</v>
      </c>
      <c r="V963" t="b">
        <f t="shared" ref="V963" si="1203">AND(EXACT(G535,G536),AND(IF(G535&lt;&gt;"",1,0),IF(G536&lt;&gt;"",1,0)))</f>
        <v>0</v>
      </c>
      <c r="W963" t="b">
        <f t="shared" ref="W963" si="1204">AND(IF(G535&lt;&gt;"",1,0),IF(G536&lt;&gt;"",1,0))</f>
        <v>0</v>
      </c>
      <c r="Y963" s="24" t="b">
        <f t="shared" ref="Y963" si="1205">AND(EXACT(LEFT(G535,4),LEFT(G536,4)),IF(G536="",FALSE,TRUE))</f>
        <v>0</v>
      </c>
      <c r="Z963" t="b">
        <f t="shared" ref="Z963" si="1206">AND(EXACT(H535,H536),AND(IF(H535&lt;&gt;"",1,0),IF(H536&lt;&gt;"",1,0)))</f>
        <v>0</v>
      </c>
      <c r="AA963" t="b">
        <f t="shared" ref="AA963" si="1207">AND(IF(H535&lt;&gt;"",1,0),IF(H536&lt;&gt;"",1,0))</f>
        <v>0</v>
      </c>
      <c r="AC963" s="24" t="b">
        <f t="shared" ref="AC963" si="1208">AND(EXACT(LEFT(H535,4),LEFT(H536,4)),IF(H536="",FALSE,TRUE))</f>
        <v>0</v>
      </c>
      <c r="AD963" t="b">
        <f t="shared" ref="AD963" si="1209">AND(EXACT(I535,I536),AND(IF(I535&lt;&gt;"",1,0),IF(I536&lt;&gt;"",1,0)))</f>
        <v>0</v>
      </c>
      <c r="AE963" t="b">
        <f t="shared" ref="AE963" si="1210">AND(IF(I535&lt;&gt;"",1,0),IF(I536&lt;&gt;"",1,0))</f>
        <v>0</v>
      </c>
      <c r="AG963" s="24" t="b">
        <f t="shared" ref="AG963" si="1211">AND(EXACT(LEFT(I535,4),LEFT(I536,4)),IF(I536="",FALSE,TRUE))</f>
        <v>0</v>
      </c>
    </row>
    <row r="964" spans="1:33" x14ac:dyDescent="0.2">
      <c r="A964" t="s">
        <v>695</v>
      </c>
      <c r="D964">
        <f t="shared" ref="D964" si="1212">IF(B536="",0,1)</f>
        <v>1</v>
      </c>
      <c r="H964">
        <f t="shared" ref="H964" si="1213">IF(C536="",0,1)</f>
        <v>1</v>
      </c>
      <c r="L964">
        <f t="shared" ref="L964" si="1214">IF(D536="",0,1)</f>
        <v>1</v>
      </c>
      <c r="P964">
        <f t="shared" ref="P964" si="1215">IF(E536="",0,1)</f>
        <v>1</v>
      </c>
      <c r="T964">
        <f t="shared" ref="T964" si="1216">IF(F536="",0,1)</f>
        <v>1</v>
      </c>
      <c r="X964">
        <f t="shared" ref="X964" si="1217">IF(G536="",0,1)</f>
        <v>1</v>
      </c>
      <c r="AB964">
        <f t="shared" ref="AB964" si="1218">IF(H536="",0,1)</f>
        <v>1</v>
      </c>
      <c r="AF964">
        <f t="shared" ref="AF964" si="1219">IF(I536="",0,1)</f>
        <v>0</v>
      </c>
    </row>
    <row r="965" spans="1:33" x14ac:dyDescent="0.2">
      <c r="A965" t="s">
        <v>270</v>
      </c>
      <c r="B965" t="b">
        <f t="shared" ref="B965" si="1220">AND(EXACT(B537,B538),AND(IF(B537&lt;&gt;"",1,0),IF(B538&lt;&gt;"",1,0)))</f>
        <v>0</v>
      </c>
      <c r="C965" t="b">
        <f t="shared" ref="C965" si="1221">AND(IF(B537&lt;&gt;"",1,0),IF(B538&lt;&gt;"",1,0))</f>
        <v>0</v>
      </c>
      <c r="E965" s="24" t="b">
        <f t="shared" ref="E965" si="1222">AND(EXACT(LEFT(B537,4),LEFT(B538,4)),IF(B538="",FALSE,TRUE))</f>
        <v>0</v>
      </c>
      <c r="F965" t="b">
        <f t="shared" ref="F965" si="1223">AND(EXACT(C537,C538),AND(IF(C537&lt;&gt;"",1,0),IF(C538&lt;&gt;"",1,0)))</f>
        <v>0</v>
      </c>
      <c r="G965" t="b">
        <f t="shared" ref="G965" si="1224">AND(IF(C537&lt;&gt;"",1,0),IF(C538&lt;&gt;"",1,0))</f>
        <v>0</v>
      </c>
      <c r="I965" s="24" t="b">
        <f t="shared" ref="I965" si="1225">AND(EXACT(LEFT(C537,5),LEFT(C538,5)),IF(C538="",FALSE,TRUE))</f>
        <v>0</v>
      </c>
      <c r="J965" t="b">
        <f t="shared" ref="J965" si="1226">AND(EXACT(D537,D538),AND(IF(D537&lt;&gt;"",1,0),IF(D538&lt;&gt;"",1,0)))</f>
        <v>0</v>
      </c>
      <c r="K965" t="b">
        <f t="shared" ref="K965" si="1227">AND(IF(D537&lt;&gt;"",1,0),IF(D538&lt;&gt;"",1,0))</f>
        <v>0</v>
      </c>
      <c r="M965" s="24" t="b">
        <f t="shared" ref="M965" si="1228">AND(EXACT(LEFT(D537,5),LEFT(D538,5)),IF(D538="",FALSE,TRUE))</f>
        <v>0</v>
      </c>
      <c r="N965" t="b">
        <f t="shared" ref="N965" si="1229">AND(EXACT(E537,E538),AND(IF(E537&lt;&gt;"",1,0),IF(E538&lt;&gt;"",1,0)))</f>
        <v>0</v>
      </c>
      <c r="O965" t="b">
        <f t="shared" ref="O965" si="1230">AND(IF(E537&lt;&gt;"",1,0),IF(E538&lt;&gt;"",1,0))</f>
        <v>0</v>
      </c>
      <c r="Q965" s="24" t="b">
        <f t="shared" ref="Q965" si="1231">AND(EXACT(LEFT(E537,3),LEFT(E538,3)),IF(E538="",FALSE,TRUE))</f>
        <v>0</v>
      </c>
      <c r="R965" t="b">
        <f t="shared" ref="R965" si="1232">AND(EXACT(F537,F538),AND(IF(F537&lt;&gt;"",1,0),IF(F538&lt;&gt;"",1,0)))</f>
        <v>0</v>
      </c>
      <c r="S965" t="b">
        <f t="shared" ref="S965" si="1233">AND(IF(F537&lt;&gt;"",1,0),IF(F538&lt;&gt;"",1,0))</f>
        <v>0</v>
      </c>
      <c r="U965" s="24" t="b">
        <f t="shared" ref="U965" si="1234">AND(EXACT(LEFT(F537,4),LEFT(F538,4)),IF(F538="",FALSE,TRUE))</f>
        <v>0</v>
      </c>
      <c r="V965" t="b">
        <f t="shared" ref="V965" si="1235">AND(EXACT(G537,G538),AND(IF(G537&lt;&gt;"",1,0),IF(G538&lt;&gt;"",1,0)))</f>
        <v>0</v>
      </c>
      <c r="W965" t="b">
        <f t="shared" ref="W965" si="1236">AND(IF(G537&lt;&gt;"",1,0),IF(G538&lt;&gt;"",1,0))</f>
        <v>0</v>
      </c>
      <c r="Y965" s="24" t="b">
        <f t="shared" ref="Y965" si="1237">AND(EXACT(LEFT(G537,4),LEFT(G538,4)),IF(G538="",FALSE,TRUE))</f>
        <v>0</v>
      </c>
      <c r="Z965" t="b">
        <f t="shared" ref="Z965" si="1238">AND(EXACT(H537,H538),AND(IF(H537&lt;&gt;"",1,0),IF(H538&lt;&gt;"",1,0)))</f>
        <v>0</v>
      </c>
      <c r="AA965" t="b">
        <f t="shared" ref="AA965" si="1239">AND(IF(H537&lt;&gt;"",1,0),IF(H538&lt;&gt;"",1,0))</f>
        <v>0</v>
      </c>
      <c r="AC965" s="24" t="b">
        <f t="shared" ref="AC965" si="1240">AND(EXACT(LEFT(H537,4),LEFT(H538,4)),IF(H538="",FALSE,TRUE))</f>
        <v>0</v>
      </c>
      <c r="AD965" t="b">
        <f t="shared" ref="AD965" si="1241">AND(EXACT(I537,I538),AND(IF(I537&lt;&gt;"",1,0),IF(I538&lt;&gt;"",1,0)))</f>
        <v>0</v>
      </c>
      <c r="AE965" t="b">
        <f t="shared" ref="AE965" si="1242">AND(IF(I537&lt;&gt;"",1,0),IF(I538&lt;&gt;"",1,0))</f>
        <v>0</v>
      </c>
      <c r="AG965" s="24" t="b">
        <f t="shared" ref="AG965" si="1243">AND(EXACT(LEFT(I537,4),LEFT(I538,4)),IF(I538="",FALSE,TRUE))</f>
        <v>0</v>
      </c>
    </row>
    <row r="966" spans="1:33" x14ac:dyDescent="0.2">
      <c r="A966" t="s">
        <v>696</v>
      </c>
      <c r="D966">
        <f t="shared" ref="D966" si="1244">IF(B538="",0,1)</f>
        <v>1</v>
      </c>
      <c r="H966">
        <f t="shared" ref="H966" si="1245">IF(C538="",0,1)</f>
        <v>1</v>
      </c>
      <c r="L966">
        <f t="shared" ref="L966" si="1246">IF(D538="",0,1)</f>
        <v>1</v>
      </c>
      <c r="P966">
        <f t="shared" ref="P966" si="1247">IF(E538="",0,1)</f>
        <v>1</v>
      </c>
      <c r="T966">
        <f t="shared" ref="T966" si="1248">IF(F538="",0,1)</f>
        <v>1</v>
      </c>
      <c r="X966">
        <f t="shared" ref="X966" si="1249">IF(G538="",0,1)</f>
        <v>0</v>
      </c>
      <c r="AB966">
        <f t="shared" ref="AB966" si="1250">IF(H538="",0,1)</f>
        <v>0</v>
      </c>
      <c r="AF966">
        <f t="shared" ref="AF966" si="1251">IF(I538="",0,1)</f>
        <v>0</v>
      </c>
    </row>
    <row r="967" spans="1:33" x14ac:dyDescent="0.2">
      <c r="A967" t="s">
        <v>272</v>
      </c>
      <c r="B967" t="b">
        <f t="shared" ref="B967" si="1252">AND(EXACT(B539,B540),AND(IF(B539&lt;&gt;"",1,0),IF(B540&lt;&gt;"",1,0)))</f>
        <v>1</v>
      </c>
      <c r="C967" t="b">
        <f t="shared" ref="C967" si="1253">AND(IF(B539&lt;&gt;"",1,0),IF(B540&lt;&gt;"",1,0))</f>
        <v>1</v>
      </c>
      <c r="E967" s="24" t="b">
        <f t="shared" ref="E967" si="1254">AND(EXACT(LEFT(B539,4),LEFT(B540,4)),IF(B540="",FALSE,TRUE))</f>
        <v>1</v>
      </c>
      <c r="F967" t="b">
        <f t="shared" ref="F967" si="1255">AND(EXACT(C539,C540),AND(IF(C539&lt;&gt;"",1,0),IF(C540&lt;&gt;"",1,0)))</f>
        <v>1</v>
      </c>
      <c r="G967" t="b">
        <f t="shared" ref="G967" si="1256">AND(IF(C539&lt;&gt;"",1,0),IF(C540&lt;&gt;"",1,0))</f>
        <v>1</v>
      </c>
      <c r="I967" s="24" t="b">
        <f t="shared" ref="I967" si="1257">AND(EXACT(LEFT(C539,5),LEFT(C540,5)),IF(C540="",FALSE,TRUE))</f>
        <v>1</v>
      </c>
      <c r="J967" t="b">
        <f t="shared" ref="J967" si="1258">AND(EXACT(D539,D540),AND(IF(D539&lt;&gt;"",1,0),IF(D540&lt;&gt;"",1,0)))</f>
        <v>1</v>
      </c>
      <c r="K967" t="b">
        <f t="shared" ref="K967" si="1259">AND(IF(D539&lt;&gt;"",1,0),IF(D540&lt;&gt;"",1,0))</f>
        <v>1</v>
      </c>
      <c r="M967" s="24" t="b">
        <f t="shared" ref="M967" si="1260">AND(EXACT(LEFT(D539,5),LEFT(D540,5)),IF(D540="",FALSE,TRUE))</f>
        <v>1</v>
      </c>
      <c r="N967" t="b">
        <f t="shared" ref="N967" si="1261">AND(EXACT(E539,E540),AND(IF(E539&lt;&gt;"",1,0),IF(E540&lt;&gt;"",1,0)))</f>
        <v>1</v>
      </c>
      <c r="O967" t="b">
        <f t="shared" ref="O967" si="1262">AND(IF(E539&lt;&gt;"",1,0),IF(E540&lt;&gt;"",1,0))</f>
        <v>1</v>
      </c>
      <c r="Q967" s="24" t="b">
        <f t="shared" ref="Q967" si="1263">AND(EXACT(LEFT(E539,3),LEFT(E540,3)),IF(E540="",FALSE,TRUE))</f>
        <v>1</v>
      </c>
      <c r="R967" t="b">
        <f t="shared" ref="R967" si="1264">AND(EXACT(F539,F540),AND(IF(F539&lt;&gt;"",1,0),IF(F540&lt;&gt;"",1,0)))</f>
        <v>0</v>
      </c>
      <c r="S967" t="b">
        <f t="shared" ref="S967" si="1265">AND(IF(F539&lt;&gt;"",1,0),IF(F540&lt;&gt;"",1,0))</f>
        <v>0</v>
      </c>
      <c r="U967" s="24" t="b">
        <f t="shared" ref="U967" si="1266">AND(EXACT(LEFT(F539,4),LEFT(F540,4)),IF(F540="",FALSE,TRUE))</f>
        <v>0</v>
      </c>
      <c r="V967" t="b">
        <f t="shared" ref="V967" si="1267">AND(EXACT(G539,G540),AND(IF(G539&lt;&gt;"",1,0),IF(G540&lt;&gt;"",1,0)))</f>
        <v>0</v>
      </c>
      <c r="W967" t="b">
        <f t="shared" ref="W967" si="1268">AND(IF(G539&lt;&gt;"",1,0),IF(G540&lt;&gt;"",1,0))</f>
        <v>0</v>
      </c>
      <c r="Y967" s="24" t="b">
        <f t="shared" ref="Y967" si="1269">AND(EXACT(LEFT(G539,4),LEFT(G540,4)),IF(G540="",FALSE,TRUE))</f>
        <v>0</v>
      </c>
      <c r="Z967" t="b">
        <f t="shared" ref="Z967" si="1270">AND(EXACT(H539,H540),AND(IF(H539&lt;&gt;"",1,0),IF(H540&lt;&gt;"",1,0)))</f>
        <v>0</v>
      </c>
      <c r="AA967" t="b">
        <f t="shared" ref="AA967" si="1271">AND(IF(H539&lt;&gt;"",1,0),IF(H540&lt;&gt;"",1,0))</f>
        <v>0</v>
      </c>
      <c r="AC967" s="24" t="b">
        <f t="shared" ref="AC967" si="1272">AND(EXACT(LEFT(H539,4),LEFT(H540,4)),IF(H540="",FALSE,TRUE))</f>
        <v>0</v>
      </c>
      <c r="AD967" t="b">
        <f t="shared" ref="AD967" si="1273">AND(EXACT(I539,I540),AND(IF(I539&lt;&gt;"",1,0),IF(I540&lt;&gt;"",1,0)))</f>
        <v>0</v>
      </c>
      <c r="AE967" t="b">
        <f t="shared" ref="AE967" si="1274">AND(IF(I539&lt;&gt;"",1,0),IF(I540&lt;&gt;"",1,0))</f>
        <v>0</v>
      </c>
      <c r="AG967" s="24" t="b">
        <f t="shared" ref="AG967" si="1275">AND(EXACT(LEFT(I539,4),LEFT(I540,4)),IF(I540="",FALSE,TRUE))</f>
        <v>0</v>
      </c>
    </row>
    <row r="968" spans="1:33" x14ac:dyDescent="0.2">
      <c r="A968" t="s">
        <v>697</v>
      </c>
      <c r="D968">
        <f t="shared" ref="D968" si="1276">IF(B540="",0,1)</f>
        <v>1</v>
      </c>
      <c r="H968">
        <f t="shared" ref="H968" si="1277">IF(C540="",0,1)</f>
        <v>1</v>
      </c>
      <c r="L968">
        <f t="shared" ref="L968" si="1278">IF(D540="",0,1)</f>
        <v>1</v>
      </c>
      <c r="P968">
        <f t="shared" ref="P968" si="1279">IF(E540="",0,1)</f>
        <v>1</v>
      </c>
      <c r="T968">
        <f t="shared" ref="T968" si="1280">IF(F540="",0,1)</f>
        <v>1</v>
      </c>
      <c r="X968">
        <f t="shared" ref="X968" si="1281">IF(G540="",0,1)</f>
        <v>0</v>
      </c>
      <c r="AB968">
        <f t="shared" ref="AB968" si="1282">IF(H540="",0,1)</f>
        <v>0</v>
      </c>
      <c r="AF968">
        <f t="shared" ref="AF968" si="1283">IF(I540="",0,1)</f>
        <v>0</v>
      </c>
    </row>
    <row r="969" spans="1:33" x14ac:dyDescent="0.2">
      <c r="A969" t="s">
        <v>274</v>
      </c>
      <c r="B969" t="b">
        <f t="shared" ref="B969" si="1284">AND(EXACT(B541,B542),AND(IF(B541&lt;&gt;"",1,0),IF(B542&lt;&gt;"",1,0)))</f>
        <v>1</v>
      </c>
      <c r="C969" t="b">
        <f t="shared" ref="C969" si="1285">AND(IF(B541&lt;&gt;"",1,0),IF(B542&lt;&gt;"",1,0))</f>
        <v>1</v>
      </c>
      <c r="E969" s="24" t="b">
        <f t="shared" ref="E969" si="1286">AND(EXACT(LEFT(B541,4),LEFT(B542,4)),IF(B542="",FALSE,TRUE))</f>
        <v>1</v>
      </c>
      <c r="F969" t="b">
        <f t="shared" ref="F969" si="1287">AND(EXACT(C541,C542),AND(IF(C541&lt;&gt;"",1,0),IF(C542&lt;&gt;"",1,0)))</f>
        <v>1</v>
      </c>
      <c r="G969" t="b">
        <f t="shared" ref="G969" si="1288">AND(IF(C541&lt;&gt;"",1,0),IF(C542&lt;&gt;"",1,0))</f>
        <v>1</v>
      </c>
      <c r="I969" s="24" t="b">
        <f t="shared" ref="I969" si="1289">AND(EXACT(LEFT(C541,5),LEFT(C542,5)),IF(C542="",FALSE,TRUE))</f>
        <v>1</v>
      </c>
      <c r="J969" t="b">
        <f t="shared" ref="J969" si="1290">AND(EXACT(D541,D542),AND(IF(D541&lt;&gt;"",1,0),IF(D542&lt;&gt;"",1,0)))</f>
        <v>1</v>
      </c>
      <c r="K969" t="b">
        <f t="shared" ref="K969" si="1291">AND(IF(D541&lt;&gt;"",1,0),IF(D542&lt;&gt;"",1,0))</f>
        <v>1</v>
      </c>
      <c r="M969" s="24" t="b">
        <f t="shared" ref="M969" si="1292">AND(EXACT(LEFT(D541,5),LEFT(D542,5)),IF(D542="",FALSE,TRUE))</f>
        <v>1</v>
      </c>
      <c r="N969" t="b">
        <f t="shared" ref="N969" si="1293">AND(EXACT(E541,E542),AND(IF(E541&lt;&gt;"",1,0),IF(E542&lt;&gt;"",1,0)))</f>
        <v>1</v>
      </c>
      <c r="O969" t="b">
        <f t="shared" ref="O969" si="1294">AND(IF(E541&lt;&gt;"",1,0),IF(E542&lt;&gt;"",1,0))</f>
        <v>1</v>
      </c>
      <c r="Q969" s="24" t="b">
        <f t="shared" ref="Q969" si="1295">AND(EXACT(LEFT(E541,3),LEFT(E542,3)),IF(E542="",FALSE,TRUE))</f>
        <v>1</v>
      </c>
      <c r="R969" t="b">
        <f t="shared" ref="R969" si="1296">AND(EXACT(F541,F542),AND(IF(F541&lt;&gt;"",1,0),IF(F542&lt;&gt;"",1,0)))</f>
        <v>0</v>
      </c>
      <c r="S969" t="b">
        <f t="shared" ref="S969" si="1297">AND(IF(F541&lt;&gt;"",1,0),IF(F542&lt;&gt;"",1,0))</f>
        <v>1</v>
      </c>
      <c r="U969" s="24" t="b">
        <f t="shared" ref="U969" si="1298">AND(EXACT(LEFT(F541,4),LEFT(F542,4)),IF(F542="",FALSE,TRUE))</f>
        <v>1</v>
      </c>
      <c r="V969" t="b">
        <f t="shared" ref="V969" si="1299">AND(EXACT(G541,G542),AND(IF(G541&lt;&gt;"",1,0),IF(G542&lt;&gt;"",1,0)))</f>
        <v>0</v>
      </c>
      <c r="W969" t="b">
        <f t="shared" ref="W969" si="1300">AND(IF(G541&lt;&gt;"",1,0),IF(G542&lt;&gt;"",1,0))</f>
        <v>1</v>
      </c>
      <c r="Y969" s="24" t="b">
        <f t="shared" ref="Y969" si="1301">AND(EXACT(LEFT(G541,4),LEFT(G542,4)),IF(G542="",FALSE,TRUE))</f>
        <v>1</v>
      </c>
      <c r="Z969" t="b">
        <f t="shared" ref="Z969" si="1302">AND(EXACT(H541,H542),AND(IF(H541&lt;&gt;"",1,0),IF(H542&lt;&gt;"",1,0)))</f>
        <v>0</v>
      </c>
      <c r="AA969" t="b">
        <f t="shared" ref="AA969" si="1303">AND(IF(H541&lt;&gt;"",1,0),IF(H542&lt;&gt;"",1,0))</f>
        <v>0</v>
      </c>
      <c r="AC969" s="24" t="b">
        <f t="shared" ref="AC969" si="1304">AND(EXACT(LEFT(H541,4),LEFT(H542,4)),IF(H542="",FALSE,TRUE))</f>
        <v>0</v>
      </c>
      <c r="AD969" t="b">
        <f t="shared" ref="AD969" si="1305">AND(EXACT(I541,I542),AND(IF(I541&lt;&gt;"",1,0),IF(I542&lt;&gt;"",1,0)))</f>
        <v>0</v>
      </c>
      <c r="AE969" t="b">
        <f t="shared" ref="AE969" si="1306">AND(IF(I541&lt;&gt;"",1,0),IF(I542&lt;&gt;"",1,0))</f>
        <v>0</v>
      </c>
      <c r="AG969" s="24" t="b">
        <f t="shared" ref="AG969" si="1307">AND(EXACT(LEFT(I541,4),LEFT(I542,4)),IF(I542="",FALSE,TRUE))</f>
        <v>0</v>
      </c>
    </row>
    <row r="970" spans="1:33" x14ac:dyDescent="0.2">
      <c r="A970" t="s">
        <v>698</v>
      </c>
      <c r="D970">
        <f t="shared" ref="D970" si="1308">IF(B542="",0,1)</f>
        <v>1</v>
      </c>
      <c r="H970">
        <f t="shared" ref="H970" si="1309">IF(C542="",0,1)</f>
        <v>1</v>
      </c>
      <c r="L970">
        <f t="shared" ref="L970" si="1310">IF(D542="",0,1)</f>
        <v>1</v>
      </c>
      <c r="P970">
        <f t="shared" ref="P970" si="1311">IF(E542="",0,1)</f>
        <v>1</v>
      </c>
      <c r="T970">
        <f t="shared" ref="T970" si="1312">IF(F542="",0,1)</f>
        <v>1</v>
      </c>
      <c r="X970">
        <f t="shared" ref="X970" si="1313">IF(G542="",0,1)</f>
        <v>1</v>
      </c>
      <c r="AB970">
        <f t="shared" ref="AB970" si="1314">IF(H542="",0,1)</f>
        <v>0</v>
      </c>
      <c r="AF970">
        <f t="shared" ref="AF970" si="1315">IF(I542="",0,1)</f>
        <v>0</v>
      </c>
    </row>
    <row r="971" spans="1:33" x14ac:dyDescent="0.2">
      <c r="A971" t="s">
        <v>276</v>
      </c>
      <c r="B971" t="b">
        <f t="shared" ref="B971" si="1316">AND(EXACT(B543,B544),AND(IF(B543&lt;&gt;"",1,0),IF(B544&lt;&gt;"",1,0)))</f>
        <v>1</v>
      </c>
      <c r="C971" t="b">
        <f t="shared" ref="C971" si="1317">AND(IF(B543&lt;&gt;"",1,0),IF(B544&lt;&gt;"",1,0))</f>
        <v>1</v>
      </c>
      <c r="E971" s="24" t="b">
        <f t="shared" ref="E971" si="1318">AND(EXACT(LEFT(B543,4),LEFT(B544,4)),IF(B544="",FALSE,TRUE))</f>
        <v>1</v>
      </c>
      <c r="F971" t="b">
        <f t="shared" ref="F971" si="1319">AND(EXACT(C543,C544),AND(IF(C543&lt;&gt;"",1,0),IF(C544&lt;&gt;"",1,0)))</f>
        <v>1</v>
      </c>
      <c r="G971" t="b">
        <f t="shared" ref="G971" si="1320">AND(IF(C543&lt;&gt;"",1,0),IF(C544&lt;&gt;"",1,0))</f>
        <v>1</v>
      </c>
      <c r="I971" s="24" t="b">
        <f t="shared" ref="I971" si="1321">AND(EXACT(LEFT(C543,5),LEFT(C544,5)),IF(C544="",FALSE,TRUE))</f>
        <v>1</v>
      </c>
      <c r="J971" t="b">
        <f t="shared" ref="J971" si="1322">AND(EXACT(D543,D544),AND(IF(D543&lt;&gt;"",1,0),IF(D544&lt;&gt;"",1,0)))</f>
        <v>1</v>
      </c>
      <c r="K971" t="b">
        <f t="shared" ref="K971" si="1323">AND(IF(D543&lt;&gt;"",1,0),IF(D544&lt;&gt;"",1,0))</f>
        <v>1</v>
      </c>
      <c r="M971" s="24" t="b">
        <f t="shared" ref="M971" si="1324">AND(EXACT(LEFT(D543,5),LEFT(D544,5)),IF(D544="",FALSE,TRUE))</f>
        <v>1</v>
      </c>
      <c r="N971" t="b">
        <f t="shared" ref="N971" si="1325">AND(EXACT(E543,E544),AND(IF(E543&lt;&gt;"",1,0),IF(E544&lt;&gt;"",1,0)))</f>
        <v>1</v>
      </c>
      <c r="O971" t="b">
        <f t="shared" ref="O971" si="1326">AND(IF(E543&lt;&gt;"",1,0),IF(E544&lt;&gt;"",1,0))</f>
        <v>1</v>
      </c>
      <c r="Q971" s="24" t="b">
        <f t="shared" ref="Q971" si="1327">AND(EXACT(LEFT(E543,3),LEFT(E544,3)),IF(E544="",FALSE,TRUE))</f>
        <v>1</v>
      </c>
      <c r="R971" t="b">
        <f t="shared" ref="R971" si="1328">AND(EXACT(F543,F544),AND(IF(F543&lt;&gt;"",1,0),IF(F544&lt;&gt;"",1,0)))</f>
        <v>1</v>
      </c>
      <c r="S971" t="b">
        <f t="shared" ref="S971" si="1329">AND(IF(F543&lt;&gt;"",1,0),IF(F544&lt;&gt;"",1,0))</f>
        <v>1</v>
      </c>
      <c r="U971" s="24" t="b">
        <f t="shared" ref="U971" si="1330">AND(EXACT(LEFT(F543,4),LEFT(F544,4)),IF(F544="",FALSE,TRUE))</f>
        <v>1</v>
      </c>
      <c r="V971" t="b">
        <f t="shared" ref="V971" si="1331">AND(EXACT(G543,G544),AND(IF(G543&lt;&gt;"",1,0),IF(G544&lt;&gt;"",1,0)))</f>
        <v>1</v>
      </c>
      <c r="W971" t="b">
        <f t="shared" ref="W971" si="1332">AND(IF(G543&lt;&gt;"",1,0),IF(G544&lt;&gt;"",1,0))</f>
        <v>1</v>
      </c>
      <c r="Y971" s="24" t="b">
        <f t="shared" ref="Y971" si="1333">AND(EXACT(LEFT(G543,4),LEFT(G544,4)),IF(G544="",FALSE,TRUE))</f>
        <v>1</v>
      </c>
      <c r="Z971" t="b">
        <f t="shared" ref="Z971" si="1334">AND(EXACT(H543,H544),AND(IF(H543&lt;&gt;"",1,0),IF(H544&lt;&gt;"",1,0)))</f>
        <v>1</v>
      </c>
      <c r="AA971" t="b">
        <f t="shared" ref="AA971" si="1335">AND(IF(H543&lt;&gt;"",1,0),IF(H544&lt;&gt;"",1,0))</f>
        <v>1</v>
      </c>
      <c r="AC971" s="24" t="b">
        <f t="shared" ref="AC971" si="1336">AND(EXACT(LEFT(H543,4),LEFT(H544,4)),IF(H544="",FALSE,TRUE))</f>
        <v>1</v>
      </c>
      <c r="AD971" t="b">
        <f t="shared" ref="AD971" si="1337">AND(EXACT(I543,I544),AND(IF(I543&lt;&gt;"",1,0),IF(I544&lt;&gt;"",1,0)))</f>
        <v>0</v>
      </c>
      <c r="AE971" t="b">
        <f t="shared" ref="AE971" si="1338">AND(IF(I543&lt;&gt;"",1,0),IF(I544&lt;&gt;"",1,0))</f>
        <v>0</v>
      </c>
      <c r="AG971" s="24" t="b">
        <f t="shared" ref="AG971" si="1339">AND(EXACT(LEFT(I543,4),LEFT(I544,4)),IF(I544="",FALSE,TRUE))</f>
        <v>0</v>
      </c>
    </row>
    <row r="972" spans="1:33" x14ac:dyDescent="0.2">
      <c r="A972" t="s">
        <v>699</v>
      </c>
      <c r="D972">
        <f t="shared" ref="D972" si="1340">IF(B544="",0,1)</f>
        <v>1</v>
      </c>
      <c r="H972">
        <f t="shared" ref="H972" si="1341">IF(C544="",0,1)</f>
        <v>1</v>
      </c>
      <c r="L972">
        <f t="shared" ref="L972" si="1342">IF(D544="",0,1)</f>
        <v>1</v>
      </c>
      <c r="P972">
        <f t="shared" ref="P972" si="1343">IF(E544="",0,1)</f>
        <v>1</v>
      </c>
      <c r="T972">
        <f t="shared" ref="T972" si="1344">IF(F544="",0,1)</f>
        <v>1</v>
      </c>
      <c r="X972">
        <f t="shared" ref="X972" si="1345">IF(G544="",0,1)</f>
        <v>1</v>
      </c>
      <c r="AB972">
        <f t="shared" ref="AB972" si="1346">IF(H544="",0,1)</f>
        <v>1</v>
      </c>
      <c r="AF972">
        <f t="shared" ref="AF972" si="1347">IF(I544="",0,1)</f>
        <v>0</v>
      </c>
    </row>
    <row r="973" spans="1:33" x14ac:dyDescent="0.2">
      <c r="A973" t="s">
        <v>278</v>
      </c>
      <c r="B973" t="b">
        <f t="shared" ref="B973" si="1348">AND(EXACT(B545,B546),AND(IF(B545&lt;&gt;"",1,0),IF(B546&lt;&gt;"",1,0)))</f>
        <v>1</v>
      </c>
      <c r="C973" t="b">
        <f t="shared" ref="C973" si="1349">AND(IF(B545&lt;&gt;"",1,0),IF(B546&lt;&gt;"",1,0))</f>
        <v>1</v>
      </c>
      <c r="E973" s="24" t="b">
        <f t="shared" ref="E973" si="1350">AND(EXACT(LEFT(B545,4),LEFT(B546,4)),IF(B546="",FALSE,TRUE))</f>
        <v>1</v>
      </c>
      <c r="F973" t="b">
        <f t="shared" ref="F973" si="1351">AND(EXACT(C545,C546),AND(IF(C545&lt;&gt;"",1,0),IF(C546&lt;&gt;"",1,0)))</f>
        <v>1</v>
      </c>
      <c r="G973" t="b">
        <f t="shared" ref="G973" si="1352">AND(IF(C545&lt;&gt;"",1,0),IF(C546&lt;&gt;"",1,0))</f>
        <v>1</v>
      </c>
      <c r="I973" s="24" t="b">
        <f t="shared" ref="I973" si="1353">AND(EXACT(LEFT(C545,5),LEFT(C546,5)),IF(C546="",FALSE,TRUE))</f>
        <v>1</v>
      </c>
      <c r="J973" t="b">
        <f t="shared" ref="J973" si="1354">AND(EXACT(D545,D546),AND(IF(D545&lt;&gt;"",1,0),IF(D546&lt;&gt;"",1,0)))</f>
        <v>1</v>
      </c>
      <c r="K973" t="b">
        <f t="shared" ref="K973" si="1355">AND(IF(D545&lt;&gt;"",1,0),IF(D546&lt;&gt;"",1,0))</f>
        <v>1</v>
      </c>
      <c r="M973" s="24" t="b">
        <f t="shared" ref="M973" si="1356">AND(EXACT(LEFT(D545,5),LEFT(D546,5)),IF(D546="",FALSE,TRUE))</f>
        <v>1</v>
      </c>
      <c r="N973" t="b">
        <f t="shared" ref="N973" si="1357">AND(EXACT(E545,E546),AND(IF(E545&lt;&gt;"",1,0),IF(E546&lt;&gt;"",1,0)))</f>
        <v>0</v>
      </c>
      <c r="O973" t="b">
        <f t="shared" ref="O973" si="1358">AND(IF(E545&lt;&gt;"",1,0),IF(E546&lt;&gt;"",1,0))</f>
        <v>0</v>
      </c>
      <c r="Q973" s="24" t="b">
        <f t="shared" ref="Q973" si="1359">AND(EXACT(LEFT(E545,3),LEFT(E546,3)),IF(E546="",FALSE,TRUE))</f>
        <v>0</v>
      </c>
      <c r="R973" t="b">
        <f t="shared" ref="R973" si="1360">AND(EXACT(F545,F546),AND(IF(F545&lt;&gt;"",1,0),IF(F546&lt;&gt;"",1,0)))</f>
        <v>0</v>
      </c>
      <c r="S973" t="b">
        <f t="shared" ref="S973" si="1361">AND(IF(F545&lt;&gt;"",1,0),IF(F546&lt;&gt;"",1,0))</f>
        <v>0</v>
      </c>
      <c r="U973" s="24" t="b">
        <f t="shared" ref="U973" si="1362">AND(EXACT(LEFT(F545,4),LEFT(F546,4)),IF(F546="",FALSE,TRUE))</f>
        <v>0</v>
      </c>
      <c r="V973" t="b">
        <f t="shared" ref="V973" si="1363">AND(EXACT(G545,G546),AND(IF(G545&lt;&gt;"",1,0),IF(G546&lt;&gt;"",1,0)))</f>
        <v>0</v>
      </c>
      <c r="W973" t="b">
        <f t="shared" ref="W973" si="1364">AND(IF(G545&lt;&gt;"",1,0),IF(G546&lt;&gt;"",1,0))</f>
        <v>0</v>
      </c>
      <c r="Y973" s="24" t="b">
        <f t="shared" ref="Y973" si="1365">AND(EXACT(LEFT(G545,4),LEFT(G546,4)),IF(G546="",FALSE,TRUE))</f>
        <v>0</v>
      </c>
      <c r="Z973" t="b">
        <f t="shared" ref="Z973" si="1366">AND(EXACT(H545,H546),AND(IF(H545&lt;&gt;"",1,0),IF(H546&lt;&gt;"",1,0)))</f>
        <v>0</v>
      </c>
      <c r="AA973" t="b">
        <f t="shared" ref="AA973" si="1367">AND(IF(H545&lt;&gt;"",1,0),IF(H546&lt;&gt;"",1,0))</f>
        <v>0</v>
      </c>
      <c r="AC973" s="24" t="b">
        <f t="shared" ref="AC973" si="1368">AND(EXACT(LEFT(H545,4),LEFT(H546,4)),IF(H546="",FALSE,TRUE))</f>
        <v>0</v>
      </c>
      <c r="AD973" t="b">
        <f t="shared" ref="AD973" si="1369">AND(EXACT(I545,I546),AND(IF(I545&lt;&gt;"",1,0),IF(I546&lt;&gt;"",1,0)))</f>
        <v>0</v>
      </c>
      <c r="AE973" t="b">
        <f t="shared" ref="AE973" si="1370">AND(IF(I545&lt;&gt;"",1,0),IF(I546&lt;&gt;"",1,0))</f>
        <v>0</v>
      </c>
      <c r="AG973" s="24" t="b">
        <f t="shared" ref="AG973" si="1371">AND(EXACT(LEFT(I545,4),LEFT(I546,4)),IF(I546="",FALSE,TRUE))</f>
        <v>0</v>
      </c>
    </row>
    <row r="974" spans="1:33" x14ac:dyDescent="0.2">
      <c r="A974" t="s">
        <v>700</v>
      </c>
      <c r="D974">
        <f t="shared" ref="D974" si="1372">IF(B546="",0,1)</f>
        <v>1</v>
      </c>
      <c r="H974">
        <f t="shared" ref="H974" si="1373">IF(C546="",0,1)</f>
        <v>1</v>
      </c>
      <c r="L974">
        <f t="shared" ref="L974" si="1374">IF(D546="",0,1)</f>
        <v>1</v>
      </c>
      <c r="P974">
        <f t="shared" ref="P974" si="1375">IF(E546="",0,1)</f>
        <v>0</v>
      </c>
      <c r="T974">
        <f t="shared" ref="T974" si="1376">IF(F546="",0,1)</f>
        <v>0</v>
      </c>
      <c r="X974">
        <f t="shared" ref="X974" si="1377">IF(G546="",0,1)</f>
        <v>0</v>
      </c>
      <c r="AB974">
        <f t="shared" ref="AB974" si="1378">IF(H546="",0,1)</f>
        <v>0</v>
      </c>
      <c r="AF974">
        <f t="shared" ref="AF974" si="1379">IF(I546="",0,1)</f>
        <v>0</v>
      </c>
    </row>
    <row r="975" spans="1:33" x14ac:dyDescent="0.2">
      <c r="A975" t="s">
        <v>280</v>
      </c>
      <c r="B975" t="b">
        <f t="shared" ref="B975" si="1380">AND(EXACT(B547,B548),AND(IF(B547&lt;&gt;"",1,0),IF(B548&lt;&gt;"",1,0)))</f>
        <v>1</v>
      </c>
      <c r="C975" t="b">
        <f t="shared" ref="C975" si="1381">AND(IF(B547&lt;&gt;"",1,0),IF(B548&lt;&gt;"",1,0))</f>
        <v>1</v>
      </c>
      <c r="E975" s="24" t="b">
        <f t="shared" ref="E975" si="1382">AND(EXACT(LEFT(B547,4),LEFT(B548,4)),IF(B548="",FALSE,TRUE))</f>
        <v>1</v>
      </c>
      <c r="F975" t="b">
        <f t="shared" ref="F975" si="1383">AND(EXACT(C547,C548),AND(IF(C547&lt;&gt;"",1,0),IF(C548&lt;&gt;"",1,0)))</f>
        <v>0</v>
      </c>
      <c r="G975" t="b">
        <f t="shared" ref="G975" si="1384">AND(IF(C547&lt;&gt;"",1,0),IF(C548&lt;&gt;"",1,0))</f>
        <v>1</v>
      </c>
      <c r="I975" s="24" t="b">
        <f t="shared" ref="I975" si="1385">AND(EXACT(LEFT(C547,5),LEFT(C548,5)),IF(C548="",FALSE,TRUE))</f>
        <v>1</v>
      </c>
      <c r="J975" t="b">
        <f t="shared" ref="J975" si="1386">AND(EXACT(D547,D548),AND(IF(D547&lt;&gt;"",1,0),IF(D548&lt;&gt;"",1,0)))</f>
        <v>0</v>
      </c>
      <c r="K975" t="b">
        <f t="shared" ref="K975" si="1387">AND(IF(D547&lt;&gt;"",1,0),IF(D548&lt;&gt;"",1,0))</f>
        <v>0</v>
      </c>
      <c r="M975" s="24" t="b">
        <f t="shared" ref="M975" si="1388">AND(EXACT(LEFT(D547,5),LEFT(D548,5)),IF(D548="",FALSE,TRUE))</f>
        <v>0</v>
      </c>
      <c r="N975" t="b">
        <f t="shared" ref="N975" si="1389">AND(EXACT(E547,E548),AND(IF(E547&lt;&gt;"",1,0),IF(E548&lt;&gt;"",1,0)))</f>
        <v>0</v>
      </c>
      <c r="O975" t="b">
        <f t="shared" ref="O975" si="1390">AND(IF(E547&lt;&gt;"",1,0),IF(E548&lt;&gt;"",1,0))</f>
        <v>0</v>
      </c>
      <c r="Q975" s="24" t="b">
        <f t="shared" ref="Q975" si="1391">AND(EXACT(LEFT(E547,3),LEFT(E548,3)),IF(E548="",FALSE,TRUE))</f>
        <v>0</v>
      </c>
      <c r="R975" t="b">
        <f t="shared" ref="R975" si="1392">AND(EXACT(F547,F548),AND(IF(F547&lt;&gt;"",1,0),IF(F548&lt;&gt;"",1,0)))</f>
        <v>0</v>
      </c>
      <c r="S975" t="b">
        <f t="shared" ref="S975" si="1393">AND(IF(F547&lt;&gt;"",1,0),IF(F548&lt;&gt;"",1,0))</f>
        <v>0</v>
      </c>
      <c r="U975" s="24" t="b">
        <f t="shared" ref="U975" si="1394">AND(EXACT(LEFT(F547,4),LEFT(F548,4)),IF(F548="",FALSE,TRUE))</f>
        <v>0</v>
      </c>
      <c r="V975" t="b">
        <f t="shared" ref="V975" si="1395">AND(EXACT(G547,G548),AND(IF(G547&lt;&gt;"",1,0),IF(G548&lt;&gt;"",1,0)))</f>
        <v>0</v>
      </c>
      <c r="W975" t="b">
        <f t="shared" ref="W975" si="1396">AND(IF(G547&lt;&gt;"",1,0),IF(G548&lt;&gt;"",1,0))</f>
        <v>0</v>
      </c>
      <c r="Y975" s="24" t="b">
        <f t="shared" ref="Y975" si="1397">AND(EXACT(LEFT(G547,4),LEFT(G548,4)),IF(G548="",FALSE,TRUE))</f>
        <v>0</v>
      </c>
      <c r="Z975" t="b">
        <f t="shared" ref="Z975" si="1398">AND(EXACT(H547,H548),AND(IF(H547&lt;&gt;"",1,0),IF(H548&lt;&gt;"",1,0)))</f>
        <v>0</v>
      </c>
      <c r="AA975" t="b">
        <f t="shared" ref="AA975" si="1399">AND(IF(H547&lt;&gt;"",1,0),IF(H548&lt;&gt;"",1,0))</f>
        <v>0</v>
      </c>
      <c r="AC975" s="24" t="b">
        <f t="shared" ref="AC975" si="1400">AND(EXACT(LEFT(H547,4),LEFT(H548,4)),IF(H548="",FALSE,TRUE))</f>
        <v>0</v>
      </c>
      <c r="AD975" t="b">
        <f t="shared" ref="AD975" si="1401">AND(EXACT(I547,I548),AND(IF(I547&lt;&gt;"",1,0),IF(I548&lt;&gt;"",1,0)))</f>
        <v>0</v>
      </c>
      <c r="AE975" t="b">
        <f t="shared" ref="AE975" si="1402">AND(IF(I547&lt;&gt;"",1,0),IF(I548&lt;&gt;"",1,0))</f>
        <v>0</v>
      </c>
      <c r="AG975" s="24" t="b">
        <f t="shared" ref="AG975" si="1403">AND(EXACT(LEFT(I547,4),LEFT(I548,4)),IF(I548="",FALSE,TRUE))</f>
        <v>0</v>
      </c>
    </row>
    <row r="976" spans="1:33" x14ac:dyDescent="0.2">
      <c r="A976" t="s">
        <v>701</v>
      </c>
      <c r="D976">
        <f t="shared" ref="D976" si="1404">IF(B548="",0,1)</f>
        <v>1</v>
      </c>
      <c r="H976">
        <f t="shared" ref="H976" si="1405">IF(C548="",0,1)</f>
        <v>1</v>
      </c>
      <c r="L976">
        <f t="shared" ref="L976" si="1406">IF(D548="",0,1)</f>
        <v>1</v>
      </c>
      <c r="P976">
        <f t="shared" ref="P976" si="1407">IF(E548="",0,1)</f>
        <v>1</v>
      </c>
      <c r="T976">
        <f t="shared" ref="T976" si="1408">IF(F548="",0,1)</f>
        <v>0</v>
      </c>
      <c r="X976">
        <f t="shared" ref="X976" si="1409">IF(G548="",0,1)</f>
        <v>0</v>
      </c>
      <c r="AB976">
        <f t="shared" ref="AB976" si="1410">IF(H548="",0,1)</f>
        <v>0</v>
      </c>
      <c r="AF976">
        <f t="shared" ref="AF976" si="1411">IF(I548="",0,1)</f>
        <v>0</v>
      </c>
    </row>
    <row r="977" spans="1:33" x14ac:dyDescent="0.2">
      <c r="A977" t="s">
        <v>282</v>
      </c>
      <c r="B977" t="b">
        <f t="shared" ref="B977" si="1412">AND(EXACT(B549,B550),AND(IF(B549&lt;&gt;"",1,0),IF(B550&lt;&gt;"",1,0)))</f>
        <v>1</v>
      </c>
      <c r="C977" t="b">
        <f t="shared" ref="C977" si="1413">AND(IF(B549&lt;&gt;"",1,0),IF(B550&lt;&gt;"",1,0))</f>
        <v>1</v>
      </c>
      <c r="E977" s="24" t="b">
        <f t="shared" ref="E977" si="1414">AND(EXACT(LEFT(B549,4),LEFT(B550,4)),IF(B550="",FALSE,TRUE))</f>
        <v>1</v>
      </c>
      <c r="F977" t="b">
        <f t="shared" ref="F977" si="1415">AND(EXACT(C549,C550),AND(IF(C549&lt;&gt;"",1,0),IF(C550&lt;&gt;"",1,0)))</f>
        <v>1</v>
      </c>
      <c r="G977" t="b">
        <f t="shared" ref="G977" si="1416">AND(IF(C549&lt;&gt;"",1,0),IF(C550&lt;&gt;"",1,0))</f>
        <v>1</v>
      </c>
      <c r="I977" s="24" t="b">
        <f t="shared" ref="I977" si="1417">AND(EXACT(LEFT(C549,5),LEFT(C550,5)),IF(C550="",FALSE,TRUE))</f>
        <v>1</v>
      </c>
      <c r="J977" t="b">
        <f t="shared" ref="J977" si="1418">AND(EXACT(D549,D550),AND(IF(D549&lt;&gt;"",1,0),IF(D550&lt;&gt;"",1,0)))</f>
        <v>1</v>
      </c>
      <c r="K977" t="b">
        <f t="shared" ref="K977" si="1419">AND(IF(D549&lt;&gt;"",1,0),IF(D550&lt;&gt;"",1,0))</f>
        <v>1</v>
      </c>
      <c r="M977" s="24" t="b">
        <f t="shared" ref="M977" si="1420">AND(EXACT(LEFT(D549,5),LEFT(D550,5)),IF(D550="",FALSE,TRUE))</f>
        <v>1</v>
      </c>
      <c r="N977" t="b">
        <f t="shared" ref="N977" si="1421">AND(EXACT(E549,E550),AND(IF(E549&lt;&gt;"",1,0),IF(E550&lt;&gt;"",1,0)))</f>
        <v>1</v>
      </c>
      <c r="O977" t="b">
        <f t="shared" ref="O977" si="1422">AND(IF(E549&lt;&gt;"",1,0),IF(E550&lt;&gt;"",1,0))</f>
        <v>1</v>
      </c>
      <c r="Q977" s="24" t="b">
        <f t="shared" ref="Q977" si="1423">AND(EXACT(LEFT(E549,3),LEFT(E550,3)),IF(E550="",FALSE,TRUE))</f>
        <v>1</v>
      </c>
      <c r="R977" t="b">
        <f t="shared" ref="R977" si="1424">AND(EXACT(F549,F550),AND(IF(F549&lt;&gt;"",1,0),IF(F550&lt;&gt;"",1,0)))</f>
        <v>1</v>
      </c>
      <c r="S977" t="b">
        <f t="shared" ref="S977" si="1425">AND(IF(F549&lt;&gt;"",1,0),IF(F550&lt;&gt;"",1,0))</f>
        <v>1</v>
      </c>
      <c r="U977" s="24" t="b">
        <f t="shared" ref="U977" si="1426">AND(EXACT(LEFT(F549,4),LEFT(F550,4)),IF(F550="",FALSE,TRUE))</f>
        <v>1</v>
      </c>
      <c r="V977" t="b">
        <f t="shared" ref="V977" si="1427">AND(EXACT(G549,G550),AND(IF(G549&lt;&gt;"",1,0),IF(G550&lt;&gt;"",1,0)))</f>
        <v>0</v>
      </c>
      <c r="W977" t="b">
        <f t="shared" ref="W977" si="1428">AND(IF(G549&lt;&gt;"",1,0),IF(G550&lt;&gt;"",1,0))</f>
        <v>0</v>
      </c>
      <c r="Y977" s="24" t="b">
        <f t="shared" ref="Y977" si="1429">AND(EXACT(LEFT(G549,4),LEFT(G550,4)),IF(G550="",FALSE,TRUE))</f>
        <v>0</v>
      </c>
      <c r="Z977" t="b">
        <f t="shared" ref="Z977" si="1430">AND(EXACT(H549,H550),AND(IF(H549&lt;&gt;"",1,0),IF(H550&lt;&gt;"",1,0)))</f>
        <v>0</v>
      </c>
      <c r="AA977" t="b">
        <f t="shared" ref="AA977" si="1431">AND(IF(H549&lt;&gt;"",1,0),IF(H550&lt;&gt;"",1,0))</f>
        <v>0</v>
      </c>
      <c r="AC977" s="24" t="b">
        <f t="shared" ref="AC977" si="1432">AND(EXACT(LEFT(H549,4),LEFT(H550,4)),IF(H550="",FALSE,TRUE))</f>
        <v>0</v>
      </c>
      <c r="AD977" t="b">
        <f t="shared" ref="AD977" si="1433">AND(EXACT(I549,I550),AND(IF(I549&lt;&gt;"",1,0),IF(I550&lt;&gt;"",1,0)))</f>
        <v>0</v>
      </c>
      <c r="AE977" t="b">
        <f t="shared" ref="AE977" si="1434">AND(IF(I549&lt;&gt;"",1,0),IF(I550&lt;&gt;"",1,0))</f>
        <v>0</v>
      </c>
      <c r="AG977" s="24" t="b">
        <f t="shared" ref="AG977" si="1435">AND(EXACT(LEFT(I549,4),LEFT(I550,4)),IF(I550="",FALSE,TRUE))</f>
        <v>0</v>
      </c>
    </row>
    <row r="978" spans="1:33" x14ac:dyDescent="0.2">
      <c r="A978" t="s">
        <v>702</v>
      </c>
      <c r="D978">
        <f t="shared" ref="D978" si="1436">IF(B550="",0,1)</f>
        <v>1</v>
      </c>
      <c r="H978">
        <f t="shared" ref="H978" si="1437">IF(C550="",0,1)</f>
        <v>1</v>
      </c>
      <c r="L978">
        <f t="shared" ref="L978" si="1438">IF(D550="",0,1)</f>
        <v>1</v>
      </c>
      <c r="P978">
        <f t="shared" ref="P978" si="1439">IF(E550="",0,1)</f>
        <v>1</v>
      </c>
      <c r="T978">
        <f t="shared" ref="T978" si="1440">IF(F550="",0,1)</f>
        <v>1</v>
      </c>
      <c r="X978">
        <f t="shared" ref="X978" si="1441">IF(G550="",0,1)</f>
        <v>0</v>
      </c>
      <c r="AB978">
        <f t="shared" ref="AB978" si="1442">IF(H550="",0,1)</f>
        <v>0</v>
      </c>
      <c r="AF978">
        <f t="shared" ref="AF978" si="1443">IF(I550="",0,1)</f>
        <v>0</v>
      </c>
    </row>
    <row r="979" spans="1:33" x14ac:dyDescent="0.2">
      <c r="A979" t="s">
        <v>284</v>
      </c>
      <c r="B979" t="b">
        <f t="shared" ref="B979" si="1444">AND(EXACT(B551,B552),AND(IF(B551&lt;&gt;"",1,0),IF(B552&lt;&gt;"",1,0)))</f>
        <v>1</v>
      </c>
      <c r="C979" t="b">
        <f t="shared" ref="C979" si="1445">AND(IF(B551&lt;&gt;"",1,0),IF(B552&lt;&gt;"",1,0))</f>
        <v>1</v>
      </c>
      <c r="E979" s="24" t="b">
        <f t="shared" ref="E979" si="1446">AND(EXACT(LEFT(B551,4),LEFT(B552,4)),IF(B552="",FALSE,TRUE))</f>
        <v>1</v>
      </c>
      <c r="F979" t="b">
        <f t="shared" ref="F979" si="1447">AND(EXACT(C551,C552),AND(IF(C551&lt;&gt;"",1,0),IF(C552&lt;&gt;"",1,0)))</f>
        <v>1</v>
      </c>
      <c r="G979" t="b">
        <f t="shared" ref="G979" si="1448">AND(IF(C551&lt;&gt;"",1,0),IF(C552&lt;&gt;"",1,0))</f>
        <v>1</v>
      </c>
      <c r="I979" s="24" t="b">
        <f t="shared" ref="I979" si="1449">AND(EXACT(LEFT(C551,5),LEFT(C552,5)),IF(C552="",FALSE,TRUE))</f>
        <v>1</v>
      </c>
      <c r="J979" t="b">
        <f t="shared" ref="J979" si="1450">AND(EXACT(D551,D552),AND(IF(D551&lt;&gt;"",1,0),IF(D552&lt;&gt;"",1,0)))</f>
        <v>1</v>
      </c>
      <c r="K979" t="b">
        <f t="shared" ref="K979" si="1451">AND(IF(D551&lt;&gt;"",1,0),IF(D552&lt;&gt;"",1,0))</f>
        <v>1</v>
      </c>
      <c r="M979" s="24" t="b">
        <f t="shared" ref="M979" si="1452">AND(EXACT(LEFT(D551,5),LEFT(D552,5)),IF(D552="",FALSE,TRUE))</f>
        <v>1</v>
      </c>
      <c r="N979" t="b">
        <f t="shared" ref="N979" si="1453">AND(EXACT(E551,E552),AND(IF(E551&lt;&gt;"",1,0),IF(E552&lt;&gt;"",1,0)))</f>
        <v>1</v>
      </c>
      <c r="O979" t="b">
        <f t="shared" ref="O979" si="1454">AND(IF(E551&lt;&gt;"",1,0),IF(E552&lt;&gt;"",1,0))</f>
        <v>1</v>
      </c>
      <c r="Q979" s="24" t="b">
        <f t="shared" ref="Q979" si="1455">AND(EXACT(LEFT(E551,3),LEFT(E552,3)),IF(E552="",FALSE,TRUE))</f>
        <v>1</v>
      </c>
      <c r="R979" t="b">
        <f t="shared" ref="R979" si="1456">AND(EXACT(F551,F552),AND(IF(F551&lt;&gt;"",1,0),IF(F552&lt;&gt;"",1,0)))</f>
        <v>0</v>
      </c>
      <c r="S979" t="b">
        <f t="shared" ref="S979" si="1457">AND(IF(F551&lt;&gt;"",1,0),IF(F552&lt;&gt;"",1,0))</f>
        <v>1</v>
      </c>
      <c r="U979" s="24" t="b">
        <f t="shared" ref="U979" si="1458">AND(EXACT(LEFT(F551,4),LEFT(F552,4)),IF(F552="",FALSE,TRUE))</f>
        <v>1</v>
      </c>
      <c r="V979" t="b">
        <f t="shared" ref="V979" si="1459">AND(EXACT(G551,G552),AND(IF(G551&lt;&gt;"",1,0),IF(G552&lt;&gt;"",1,0)))</f>
        <v>0</v>
      </c>
      <c r="W979" t="b">
        <f t="shared" ref="W979" si="1460">AND(IF(G551&lt;&gt;"",1,0),IF(G552&lt;&gt;"",1,0))</f>
        <v>0</v>
      </c>
      <c r="Y979" s="24" t="b">
        <f t="shared" ref="Y979" si="1461">AND(EXACT(LEFT(G551,4),LEFT(G552,4)),IF(G552="",FALSE,TRUE))</f>
        <v>0</v>
      </c>
      <c r="Z979" t="b">
        <f t="shared" ref="Z979" si="1462">AND(EXACT(H551,H552),AND(IF(H551&lt;&gt;"",1,0),IF(H552&lt;&gt;"",1,0)))</f>
        <v>0</v>
      </c>
      <c r="AA979" t="b">
        <f t="shared" ref="AA979" si="1463">AND(IF(H551&lt;&gt;"",1,0),IF(H552&lt;&gt;"",1,0))</f>
        <v>0</v>
      </c>
      <c r="AC979" s="24" t="b">
        <f t="shared" ref="AC979" si="1464">AND(EXACT(LEFT(H551,4),LEFT(H552,4)),IF(H552="",FALSE,TRUE))</f>
        <v>0</v>
      </c>
      <c r="AD979" t="b">
        <f t="shared" ref="AD979" si="1465">AND(EXACT(I551,I552),AND(IF(I551&lt;&gt;"",1,0),IF(I552&lt;&gt;"",1,0)))</f>
        <v>0</v>
      </c>
      <c r="AE979" t="b">
        <f t="shared" ref="AE979" si="1466">AND(IF(I551&lt;&gt;"",1,0),IF(I552&lt;&gt;"",1,0))</f>
        <v>0</v>
      </c>
      <c r="AG979" s="24" t="b">
        <f t="shared" ref="AG979" si="1467">AND(EXACT(LEFT(I551,4),LEFT(I552,4)),IF(I552="",FALSE,TRUE))</f>
        <v>0</v>
      </c>
    </row>
    <row r="980" spans="1:33" x14ac:dyDescent="0.2">
      <c r="A980" t="s">
        <v>703</v>
      </c>
      <c r="D980">
        <f t="shared" ref="D980" si="1468">IF(B552="",0,1)</f>
        <v>1</v>
      </c>
      <c r="H980">
        <f t="shared" ref="H980" si="1469">IF(C552="",0,1)</f>
        <v>1</v>
      </c>
      <c r="L980">
        <f t="shared" ref="L980" si="1470">IF(D552="",0,1)</f>
        <v>1</v>
      </c>
      <c r="P980">
        <f t="shared" ref="P980" si="1471">IF(E552="",0,1)</f>
        <v>1</v>
      </c>
      <c r="T980">
        <f t="shared" ref="T980" si="1472">IF(F552="",0,1)</f>
        <v>1</v>
      </c>
      <c r="X980">
        <f t="shared" ref="X980" si="1473">IF(G552="",0,1)</f>
        <v>0</v>
      </c>
      <c r="AB980">
        <f t="shared" ref="AB980" si="1474">IF(H552="",0,1)</f>
        <v>0</v>
      </c>
      <c r="AF980">
        <f t="shared" ref="AF980" si="1475">IF(I552="",0,1)</f>
        <v>0</v>
      </c>
    </row>
    <row r="981" spans="1:33" x14ac:dyDescent="0.2">
      <c r="A981" t="s">
        <v>286</v>
      </c>
      <c r="B981" t="b">
        <f t="shared" ref="B981" si="1476">AND(EXACT(B553,B554),AND(IF(B553&lt;&gt;"",1,0),IF(B554&lt;&gt;"",1,0)))</f>
        <v>1</v>
      </c>
      <c r="C981" t="b">
        <f t="shared" ref="C981" si="1477">AND(IF(B553&lt;&gt;"",1,0),IF(B554&lt;&gt;"",1,0))</f>
        <v>1</v>
      </c>
      <c r="E981" s="24" t="b">
        <f t="shared" ref="E981" si="1478">AND(EXACT(LEFT(B553,4),LEFT(B554,4)),IF(B554="",FALSE,TRUE))</f>
        <v>1</v>
      </c>
      <c r="F981" t="b">
        <f t="shared" ref="F981" si="1479">AND(EXACT(C553,C554),AND(IF(C553&lt;&gt;"",1,0),IF(C554&lt;&gt;"",1,0)))</f>
        <v>1</v>
      </c>
      <c r="G981" t="b">
        <f t="shared" ref="G981" si="1480">AND(IF(C553&lt;&gt;"",1,0),IF(C554&lt;&gt;"",1,0))</f>
        <v>1</v>
      </c>
      <c r="I981" s="24" t="b">
        <f t="shared" ref="I981" si="1481">AND(EXACT(LEFT(C553,5),LEFT(C554,5)),IF(C554="",FALSE,TRUE))</f>
        <v>1</v>
      </c>
      <c r="J981" t="b">
        <f t="shared" ref="J981" si="1482">AND(EXACT(D553,D554),AND(IF(D553&lt;&gt;"",1,0),IF(D554&lt;&gt;"",1,0)))</f>
        <v>1</v>
      </c>
      <c r="K981" t="b">
        <f t="shared" ref="K981" si="1483">AND(IF(D553&lt;&gt;"",1,0),IF(D554&lt;&gt;"",1,0))</f>
        <v>1</v>
      </c>
      <c r="M981" s="24" t="b">
        <f t="shared" ref="M981" si="1484">AND(EXACT(LEFT(D553,5),LEFT(D554,5)),IF(D554="",FALSE,TRUE))</f>
        <v>1</v>
      </c>
      <c r="N981" t="b">
        <f t="shared" ref="N981" si="1485">AND(EXACT(E553,E554),AND(IF(E553&lt;&gt;"",1,0),IF(E554&lt;&gt;"",1,0)))</f>
        <v>0</v>
      </c>
      <c r="O981" t="b">
        <f t="shared" ref="O981" si="1486">AND(IF(E553&lt;&gt;"",1,0),IF(E554&lt;&gt;"",1,0))</f>
        <v>0</v>
      </c>
      <c r="Q981" s="24" t="b">
        <f t="shared" ref="Q981" si="1487">AND(EXACT(LEFT(E553,3),LEFT(E554,3)),IF(E554="",FALSE,TRUE))</f>
        <v>0</v>
      </c>
      <c r="R981" t="b">
        <f t="shared" ref="R981" si="1488">AND(EXACT(F553,F554),AND(IF(F553&lt;&gt;"",1,0),IF(F554&lt;&gt;"",1,0)))</f>
        <v>0</v>
      </c>
      <c r="S981" t="b">
        <f t="shared" ref="S981" si="1489">AND(IF(F553&lt;&gt;"",1,0),IF(F554&lt;&gt;"",1,0))</f>
        <v>0</v>
      </c>
      <c r="U981" s="24" t="b">
        <f t="shared" ref="U981" si="1490">AND(EXACT(LEFT(F553,4),LEFT(F554,4)),IF(F554="",FALSE,TRUE))</f>
        <v>0</v>
      </c>
      <c r="V981" t="b">
        <f t="shared" ref="V981" si="1491">AND(EXACT(G553,G554),AND(IF(G553&lt;&gt;"",1,0),IF(G554&lt;&gt;"",1,0)))</f>
        <v>0</v>
      </c>
      <c r="W981" t="b">
        <f t="shared" ref="W981" si="1492">AND(IF(G553&lt;&gt;"",1,0),IF(G554&lt;&gt;"",1,0))</f>
        <v>0</v>
      </c>
      <c r="Y981" s="24" t="b">
        <f t="shared" ref="Y981" si="1493">AND(EXACT(LEFT(G553,4),LEFT(G554,4)),IF(G554="",FALSE,TRUE))</f>
        <v>0</v>
      </c>
      <c r="Z981" t="b">
        <f t="shared" ref="Z981" si="1494">AND(EXACT(H553,H554),AND(IF(H553&lt;&gt;"",1,0),IF(H554&lt;&gt;"",1,0)))</f>
        <v>0</v>
      </c>
      <c r="AA981" t="b">
        <f t="shared" ref="AA981" si="1495">AND(IF(H553&lt;&gt;"",1,0),IF(H554&lt;&gt;"",1,0))</f>
        <v>0</v>
      </c>
      <c r="AC981" s="24" t="b">
        <f t="shared" ref="AC981" si="1496">AND(EXACT(LEFT(H553,4),LEFT(H554,4)),IF(H554="",FALSE,TRUE))</f>
        <v>0</v>
      </c>
      <c r="AD981" t="b">
        <f t="shared" ref="AD981" si="1497">AND(EXACT(I553,I554),AND(IF(I553&lt;&gt;"",1,0),IF(I554&lt;&gt;"",1,0)))</f>
        <v>0</v>
      </c>
      <c r="AE981" t="b">
        <f t="shared" ref="AE981" si="1498">AND(IF(I553&lt;&gt;"",1,0),IF(I554&lt;&gt;"",1,0))</f>
        <v>0</v>
      </c>
      <c r="AG981" s="24" t="b">
        <f t="shared" ref="AG981" si="1499">AND(EXACT(LEFT(I553,4),LEFT(I554,4)),IF(I554="",FALSE,TRUE))</f>
        <v>0</v>
      </c>
    </row>
    <row r="982" spans="1:33" x14ac:dyDescent="0.2">
      <c r="A982" t="s">
        <v>704</v>
      </c>
      <c r="D982">
        <f t="shared" ref="D982" si="1500">IF(B554="",0,1)</f>
        <v>1</v>
      </c>
      <c r="H982">
        <f t="shared" ref="H982" si="1501">IF(C554="",0,1)</f>
        <v>1</v>
      </c>
      <c r="L982">
        <f t="shared" ref="L982" si="1502">IF(D554="",0,1)</f>
        <v>1</v>
      </c>
      <c r="P982">
        <f t="shared" ref="P982" si="1503">IF(E554="",0,1)</f>
        <v>0</v>
      </c>
      <c r="T982">
        <f t="shared" ref="T982" si="1504">IF(F554="",0,1)</f>
        <v>0</v>
      </c>
      <c r="X982">
        <f t="shared" ref="X982" si="1505">IF(G554="",0,1)</f>
        <v>0</v>
      </c>
      <c r="AB982">
        <f t="shared" ref="AB982" si="1506">IF(H554="",0,1)</f>
        <v>0</v>
      </c>
      <c r="AF982">
        <f t="shared" ref="AF982" si="1507">IF(I554="",0,1)</f>
        <v>0</v>
      </c>
    </row>
    <row r="983" spans="1:33" x14ac:dyDescent="0.2">
      <c r="A983" t="s">
        <v>288</v>
      </c>
      <c r="B983" t="b">
        <f t="shared" ref="B983" si="1508">AND(EXACT(B555,B556),AND(IF(B555&lt;&gt;"",1,0),IF(B556&lt;&gt;"",1,0)))</f>
        <v>1</v>
      </c>
      <c r="C983" t="b">
        <f t="shared" ref="C983" si="1509">AND(IF(B555&lt;&gt;"",1,0),IF(B556&lt;&gt;"",1,0))</f>
        <v>1</v>
      </c>
      <c r="E983" s="24" t="b">
        <f t="shared" ref="E983" si="1510">AND(EXACT(LEFT(B555,4),LEFT(B556,4)),IF(B556="",FALSE,TRUE))</f>
        <v>1</v>
      </c>
      <c r="F983" t="b">
        <f t="shared" ref="F983" si="1511">AND(EXACT(C555,C556),AND(IF(C555&lt;&gt;"",1,0),IF(C556&lt;&gt;"",1,0)))</f>
        <v>1</v>
      </c>
      <c r="G983" t="b">
        <f t="shared" ref="G983" si="1512">AND(IF(C555&lt;&gt;"",1,0),IF(C556&lt;&gt;"",1,0))</f>
        <v>1</v>
      </c>
      <c r="I983" s="24" t="b">
        <f t="shared" ref="I983" si="1513">AND(EXACT(LEFT(C555,5),LEFT(C556,5)),IF(C556="",FALSE,TRUE))</f>
        <v>1</v>
      </c>
      <c r="J983" t="b">
        <f t="shared" ref="J983" si="1514">AND(EXACT(D555,D556),AND(IF(D555&lt;&gt;"",1,0),IF(D556&lt;&gt;"",1,0)))</f>
        <v>1</v>
      </c>
      <c r="K983" t="b">
        <f t="shared" ref="K983" si="1515">AND(IF(D555&lt;&gt;"",1,0),IF(D556&lt;&gt;"",1,0))</f>
        <v>1</v>
      </c>
      <c r="M983" s="24" t="b">
        <f t="shared" ref="M983" si="1516">AND(EXACT(LEFT(D555,5),LEFT(D556,5)),IF(D556="",FALSE,TRUE))</f>
        <v>1</v>
      </c>
      <c r="N983" t="b">
        <f t="shared" ref="N983" si="1517">AND(EXACT(E555,E556),AND(IF(E555&lt;&gt;"",1,0),IF(E556&lt;&gt;"",1,0)))</f>
        <v>1</v>
      </c>
      <c r="O983" t="b">
        <f t="shared" ref="O983" si="1518">AND(IF(E555&lt;&gt;"",1,0),IF(E556&lt;&gt;"",1,0))</f>
        <v>1</v>
      </c>
      <c r="Q983" s="24" t="b">
        <f t="shared" ref="Q983" si="1519">AND(EXACT(LEFT(E555,3),LEFT(E556,3)),IF(E556="",FALSE,TRUE))</f>
        <v>1</v>
      </c>
      <c r="R983" t="b">
        <f t="shared" ref="R983" si="1520">AND(EXACT(F555,F556),AND(IF(F555&lt;&gt;"",1,0),IF(F556&lt;&gt;"",1,0)))</f>
        <v>0</v>
      </c>
      <c r="S983" t="b">
        <f t="shared" ref="S983" si="1521">AND(IF(F555&lt;&gt;"",1,0),IF(F556&lt;&gt;"",1,0))</f>
        <v>1</v>
      </c>
      <c r="U983" s="24" t="b">
        <f t="shared" ref="U983" si="1522">AND(EXACT(LEFT(F555,4),LEFT(F556,4)),IF(F556="",FALSE,TRUE))</f>
        <v>1</v>
      </c>
      <c r="V983" t="b">
        <f t="shared" ref="V983" si="1523">AND(EXACT(G555,G556),AND(IF(G555&lt;&gt;"",1,0),IF(G556&lt;&gt;"",1,0)))</f>
        <v>0</v>
      </c>
      <c r="W983" t="b">
        <f t="shared" ref="W983" si="1524">AND(IF(G555&lt;&gt;"",1,0),IF(G556&lt;&gt;"",1,0))</f>
        <v>0</v>
      </c>
      <c r="Y983" s="24" t="b">
        <f t="shared" ref="Y983" si="1525">AND(EXACT(LEFT(G555,4),LEFT(G556,4)),IF(G556="",FALSE,TRUE))</f>
        <v>0</v>
      </c>
      <c r="Z983" t="b">
        <f t="shared" ref="Z983" si="1526">AND(EXACT(H555,H556),AND(IF(H555&lt;&gt;"",1,0),IF(H556&lt;&gt;"",1,0)))</f>
        <v>0</v>
      </c>
      <c r="AA983" t="b">
        <f t="shared" ref="AA983" si="1527">AND(IF(H555&lt;&gt;"",1,0),IF(H556&lt;&gt;"",1,0))</f>
        <v>0</v>
      </c>
      <c r="AC983" s="24" t="b">
        <f t="shared" ref="AC983" si="1528">AND(EXACT(LEFT(H555,4),LEFT(H556,4)),IF(H556="",FALSE,TRUE))</f>
        <v>0</v>
      </c>
      <c r="AD983" t="b">
        <f t="shared" ref="AD983" si="1529">AND(EXACT(I555,I556),AND(IF(I555&lt;&gt;"",1,0),IF(I556&lt;&gt;"",1,0)))</f>
        <v>0</v>
      </c>
      <c r="AE983" t="b">
        <f t="shared" ref="AE983" si="1530">AND(IF(I555&lt;&gt;"",1,0),IF(I556&lt;&gt;"",1,0))</f>
        <v>0</v>
      </c>
      <c r="AG983" s="24" t="b">
        <f t="shared" ref="AG983" si="1531">AND(EXACT(LEFT(I555,4),LEFT(I556,4)),IF(I556="",FALSE,TRUE))</f>
        <v>0</v>
      </c>
    </row>
    <row r="984" spans="1:33" x14ac:dyDescent="0.2">
      <c r="A984" t="s">
        <v>705</v>
      </c>
      <c r="D984">
        <f t="shared" ref="D984" si="1532">IF(B556="",0,1)</f>
        <v>1</v>
      </c>
      <c r="H984">
        <f t="shared" ref="H984" si="1533">IF(C556="",0,1)</f>
        <v>1</v>
      </c>
      <c r="L984">
        <f t="shared" ref="L984" si="1534">IF(D556="",0,1)</f>
        <v>1</v>
      </c>
      <c r="P984">
        <f t="shared" ref="P984" si="1535">IF(E556="",0,1)</f>
        <v>1</v>
      </c>
      <c r="T984">
        <f t="shared" ref="T984" si="1536">IF(F556="",0,1)</f>
        <v>1</v>
      </c>
      <c r="X984">
        <f t="shared" ref="X984" si="1537">IF(G556="",0,1)</f>
        <v>0</v>
      </c>
      <c r="AB984">
        <f t="shared" ref="AB984" si="1538">IF(H556="",0,1)</f>
        <v>0</v>
      </c>
      <c r="AF984">
        <f t="shared" ref="AF984" si="1539">IF(I556="",0,1)</f>
        <v>0</v>
      </c>
    </row>
    <row r="985" spans="1:33" x14ac:dyDescent="0.2">
      <c r="A985" t="s">
        <v>290</v>
      </c>
      <c r="B985" t="b">
        <f t="shared" ref="B985" si="1540">AND(EXACT(B557,B558),AND(IF(B557&lt;&gt;"",1,0),IF(B558&lt;&gt;"",1,0)))</f>
        <v>1</v>
      </c>
      <c r="C985" t="b">
        <f t="shared" ref="C985" si="1541">AND(IF(B557&lt;&gt;"",1,0),IF(B558&lt;&gt;"",1,0))</f>
        <v>1</v>
      </c>
      <c r="E985" s="24" t="b">
        <f t="shared" ref="E985" si="1542">AND(EXACT(LEFT(B557,4),LEFT(B558,4)),IF(B558="",FALSE,TRUE))</f>
        <v>1</v>
      </c>
      <c r="F985" t="b">
        <f t="shared" ref="F985" si="1543">AND(EXACT(C557,C558),AND(IF(C557&lt;&gt;"",1,0),IF(C558&lt;&gt;"",1,0)))</f>
        <v>0</v>
      </c>
      <c r="G985" t="b">
        <f t="shared" ref="G985" si="1544">AND(IF(C557&lt;&gt;"",1,0),IF(C558&lt;&gt;"",1,0))</f>
        <v>1</v>
      </c>
      <c r="I985" s="24" t="b">
        <f t="shared" ref="I985" si="1545">AND(EXACT(LEFT(C557,5),LEFT(C558,5)),IF(C558="",FALSE,TRUE))</f>
        <v>1</v>
      </c>
      <c r="J985" t="b">
        <f t="shared" ref="J985" si="1546">AND(EXACT(D557,D558),AND(IF(D557&lt;&gt;"",1,0),IF(D558&lt;&gt;"",1,0)))</f>
        <v>0</v>
      </c>
      <c r="K985" t="b">
        <f t="shared" ref="K985" si="1547">AND(IF(D557&lt;&gt;"",1,0),IF(D558&lt;&gt;"",1,0))</f>
        <v>1</v>
      </c>
      <c r="M985" s="24" t="b">
        <f t="shared" ref="M985" si="1548">AND(EXACT(LEFT(D557,5),LEFT(D558,5)),IF(D558="",FALSE,TRUE))</f>
        <v>1</v>
      </c>
      <c r="N985" t="b">
        <f t="shared" ref="N985" si="1549">AND(EXACT(E557,E558),AND(IF(E557&lt;&gt;"",1,0),IF(E558&lt;&gt;"",1,0)))</f>
        <v>1</v>
      </c>
      <c r="O985" t="b">
        <f t="shared" ref="O985" si="1550">AND(IF(E557&lt;&gt;"",1,0),IF(E558&lt;&gt;"",1,0))</f>
        <v>1</v>
      </c>
      <c r="Q985" s="24" t="b">
        <f t="shared" ref="Q985" si="1551">AND(EXACT(LEFT(E557,3),LEFT(E558,3)),IF(E558="",FALSE,TRUE))</f>
        <v>1</v>
      </c>
      <c r="R985" t="b">
        <f t="shared" ref="R985" si="1552">AND(EXACT(F557,F558),AND(IF(F557&lt;&gt;"",1,0),IF(F558&lt;&gt;"",1,0)))</f>
        <v>0</v>
      </c>
      <c r="S985" t="b">
        <f t="shared" ref="S985" si="1553">AND(IF(F557&lt;&gt;"",1,0),IF(F558&lt;&gt;"",1,0))</f>
        <v>1</v>
      </c>
      <c r="U985" s="24" t="b">
        <f t="shared" ref="U985" si="1554">AND(EXACT(LEFT(F557,4),LEFT(F558,4)),IF(F558="",FALSE,TRUE))</f>
        <v>0</v>
      </c>
      <c r="V985" t="b">
        <f t="shared" ref="V985" si="1555">AND(EXACT(G557,G558),AND(IF(G557&lt;&gt;"",1,0),IF(G558&lt;&gt;"",1,0)))</f>
        <v>0</v>
      </c>
      <c r="W985" t="b">
        <f t="shared" ref="W985" si="1556">AND(IF(G557&lt;&gt;"",1,0),IF(G558&lt;&gt;"",1,0))</f>
        <v>0</v>
      </c>
      <c r="Y985" s="24" t="b">
        <f t="shared" ref="Y985" si="1557">AND(EXACT(LEFT(G557,4),LEFT(G558,4)),IF(G558="",FALSE,TRUE))</f>
        <v>0</v>
      </c>
      <c r="Z985" t="b">
        <f t="shared" ref="Z985" si="1558">AND(EXACT(H557,H558),AND(IF(H557&lt;&gt;"",1,0),IF(H558&lt;&gt;"",1,0)))</f>
        <v>0</v>
      </c>
      <c r="AA985" t="b">
        <f t="shared" ref="AA985" si="1559">AND(IF(H557&lt;&gt;"",1,0),IF(H558&lt;&gt;"",1,0))</f>
        <v>0</v>
      </c>
      <c r="AC985" s="24" t="b">
        <f t="shared" ref="AC985" si="1560">AND(EXACT(LEFT(H557,4),LEFT(H558,4)),IF(H558="",FALSE,TRUE))</f>
        <v>0</v>
      </c>
      <c r="AD985" t="b">
        <f t="shared" ref="AD985" si="1561">AND(EXACT(I557,I558),AND(IF(I557&lt;&gt;"",1,0),IF(I558&lt;&gt;"",1,0)))</f>
        <v>0</v>
      </c>
      <c r="AE985" t="b">
        <f t="shared" ref="AE985" si="1562">AND(IF(I557&lt;&gt;"",1,0),IF(I558&lt;&gt;"",1,0))</f>
        <v>0</v>
      </c>
      <c r="AG985" s="24" t="b">
        <f t="shared" ref="AG985" si="1563">AND(EXACT(LEFT(I557,4),LEFT(I558,4)),IF(I558="",FALSE,TRUE))</f>
        <v>0</v>
      </c>
    </row>
    <row r="986" spans="1:33" x14ac:dyDescent="0.2">
      <c r="A986" t="s">
        <v>706</v>
      </c>
      <c r="D986">
        <f t="shared" ref="D986" si="1564">IF(B558="",0,1)</f>
        <v>1</v>
      </c>
      <c r="H986">
        <f t="shared" ref="H986" si="1565">IF(C558="",0,1)</f>
        <v>1</v>
      </c>
      <c r="L986">
        <f t="shared" ref="L986" si="1566">IF(D558="",0,1)</f>
        <v>1</v>
      </c>
      <c r="P986">
        <f t="shared" ref="P986" si="1567">IF(E558="",0,1)</f>
        <v>1</v>
      </c>
      <c r="T986">
        <f t="shared" ref="T986" si="1568">IF(F558="",0,1)</f>
        <v>1</v>
      </c>
      <c r="X986">
        <f t="shared" ref="X986" si="1569">IF(G558="",0,1)</f>
        <v>0</v>
      </c>
      <c r="AB986">
        <f t="shared" ref="AB986" si="1570">IF(H558="",0,1)</f>
        <v>0</v>
      </c>
      <c r="AF986">
        <f t="shared" ref="AF986" si="1571">IF(I558="",0,1)</f>
        <v>0</v>
      </c>
    </row>
    <row r="987" spans="1:33" x14ac:dyDescent="0.2">
      <c r="A987" t="s">
        <v>292</v>
      </c>
      <c r="B987" t="b">
        <f t="shared" ref="B987" si="1572">AND(EXACT(B559,B560),AND(IF(B559&lt;&gt;"",1,0),IF(B560&lt;&gt;"",1,0)))</f>
        <v>0</v>
      </c>
      <c r="C987" t="b">
        <f t="shared" ref="C987" si="1573">AND(IF(B559&lt;&gt;"",1,0),IF(B560&lt;&gt;"",1,0))</f>
        <v>0</v>
      </c>
      <c r="E987" s="24" t="b">
        <f t="shared" ref="E987" si="1574">AND(EXACT(LEFT(B559,4),LEFT(B560,4)),IF(B560="",FALSE,TRUE))</f>
        <v>0</v>
      </c>
      <c r="F987" t="b">
        <f t="shared" ref="F987" si="1575">AND(EXACT(C559,C560),AND(IF(C559&lt;&gt;"",1,0),IF(C560&lt;&gt;"",1,0)))</f>
        <v>0</v>
      </c>
      <c r="G987" t="b">
        <f t="shared" ref="G987" si="1576">AND(IF(C559&lt;&gt;"",1,0),IF(C560&lt;&gt;"",1,0))</f>
        <v>0</v>
      </c>
      <c r="I987" s="24" t="b">
        <f t="shared" ref="I987" si="1577">AND(EXACT(LEFT(C559,5),LEFT(C560,5)),IF(C560="",FALSE,TRUE))</f>
        <v>0</v>
      </c>
      <c r="J987" t="b">
        <f t="shared" ref="J987" si="1578">AND(EXACT(D559,D560),AND(IF(D559&lt;&gt;"",1,0),IF(D560&lt;&gt;"",1,0)))</f>
        <v>0</v>
      </c>
      <c r="K987" t="b">
        <f t="shared" ref="K987" si="1579">AND(IF(D559&lt;&gt;"",1,0),IF(D560&lt;&gt;"",1,0))</f>
        <v>0</v>
      </c>
      <c r="M987" s="24" t="b">
        <f t="shared" ref="M987" si="1580">AND(EXACT(LEFT(D559,5),LEFT(D560,5)),IF(D560="",FALSE,TRUE))</f>
        <v>0</v>
      </c>
      <c r="N987" t="b">
        <f t="shared" ref="N987" si="1581">AND(EXACT(E559,E560),AND(IF(E559&lt;&gt;"",1,0),IF(E560&lt;&gt;"",1,0)))</f>
        <v>0</v>
      </c>
      <c r="O987" t="b">
        <f t="shared" ref="O987" si="1582">AND(IF(E559&lt;&gt;"",1,0),IF(E560&lt;&gt;"",1,0))</f>
        <v>0</v>
      </c>
      <c r="Q987" s="24" t="b">
        <f t="shared" ref="Q987" si="1583">AND(EXACT(LEFT(E559,3),LEFT(E560,3)),IF(E560="",FALSE,TRUE))</f>
        <v>0</v>
      </c>
      <c r="R987" t="b">
        <f t="shared" ref="R987" si="1584">AND(EXACT(F559,F560),AND(IF(F559&lt;&gt;"",1,0),IF(F560&lt;&gt;"",1,0)))</f>
        <v>0</v>
      </c>
      <c r="S987" t="b">
        <f t="shared" ref="S987" si="1585">AND(IF(F559&lt;&gt;"",1,0),IF(F560&lt;&gt;"",1,0))</f>
        <v>0</v>
      </c>
      <c r="U987" s="24" t="b">
        <f t="shared" ref="U987" si="1586">AND(EXACT(LEFT(F559,4),LEFT(F560,4)),IF(F560="",FALSE,TRUE))</f>
        <v>0</v>
      </c>
      <c r="V987" t="b">
        <f t="shared" ref="V987" si="1587">AND(EXACT(G559,G560),AND(IF(G559&lt;&gt;"",1,0),IF(G560&lt;&gt;"",1,0)))</f>
        <v>0</v>
      </c>
      <c r="W987" t="b">
        <f t="shared" ref="W987" si="1588">AND(IF(G559&lt;&gt;"",1,0),IF(G560&lt;&gt;"",1,0))</f>
        <v>0</v>
      </c>
      <c r="Y987" s="24" t="b">
        <f t="shared" ref="Y987" si="1589">AND(EXACT(LEFT(G559,4),LEFT(G560,4)),IF(G560="",FALSE,TRUE))</f>
        <v>0</v>
      </c>
      <c r="Z987" t="b">
        <f t="shared" ref="Z987" si="1590">AND(EXACT(H559,H560),AND(IF(H559&lt;&gt;"",1,0),IF(H560&lt;&gt;"",1,0)))</f>
        <v>0</v>
      </c>
      <c r="AA987" t="b">
        <f t="shared" ref="AA987" si="1591">AND(IF(H559&lt;&gt;"",1,0),IF(H560&lt;&gt;"",1,0))</f>
        <v>0</v>
      </c>
      <c r="AC987" s="24" t="b">
        <f t="shared" ref="AC987" si="1592">AND(EXACT(LEFT(H559,4),LEFT(H560,4)),IF(H560="",FALSE,TRUE))</f>
        <v>0</v>
      </c>
      <c r="AD987" t="b">
        <f t="shared" ref="AD987" si="1593">AND(EXACT(I559,I560),AND(IF(I559&lt;&gt;"",1,0),IF(I560&lt;&gt;"",1,0)))</f>
        <v>0</v>
      </c>
      <c r="AE987" t="b">
        <f t="shared" ref="AE987" si="1594">AND(IF(I559&lt;&gt;"",1,0),IF(I560&lt;&gt;"",1,0))</f>
        <v>0</v>
      </c>
      <c r="AG987" s="24" t="b">
        <f t="shared" ref="AG987" si="1595">AND(EXACT(LEFT(I559,4),LEFT(I560,4)),IF(I560="",FALSE,TRUE))</f>
        <v>0</v>
      </c>
    </row>
    <row r="988" spans="1:33" x14ac:dyDescent="0.2">
      <c r="A988" t="s">
        <v>707</v>
      </c>
      <c r="D988">
        <f t="shared" ref="D988" si="1596">IF(B560="",0,1)</f>
        <v>1</v>
      </c>
      <c r="H988">
        <f t="shared" ref="H988" si="1597">IF(C560="",0,1)</f>
        <v>1</v>
      </c>
      <c r="L988">
        <f t="shared" ref="L988" si="1598">IF(D560="",0,1)</f>
        <v>1</v>
      </c>
      <c r="P988">
        <f t="shared" ref="P988" si="1599">IF(E560="",0,1)</f>
        <v>1</v>
      </c>
      <c r="T988">
        <f t="shared" ref="T988" si="1600">IF(F560="",0,1)</f>
        <v>1</v>
      </c>
      <c r="X988">
        <f t="shared" ref="X988" si="1601">IF(G560="",0,1)</f>
        <v>0</v>
      </c>
      <c r="AB988">
        <f t="shared" ref="AB988" si="1602">IF(H560="",0,1)</f>
        <v>0</v>
      </c>
      <c r="AF988">
        <f t="shared" ref="AF988" si="1603">IF(I560="",0,1)</f>
        <v>0</v>
      </c>
    </row>
    <row r="989" spans="1:33" x14ac:dyDescent="0.2">
      <c r="A989" t="s">
        <v>294</v>
      </c>
      <c r="B989" t="b">
        <f t="shared" ref="B989" si="1604">AND(EXACT(B561,B562),AND(IF(B561&lt;&gt;"",1,0),IF(B562&lt;&gt;"",1,0)))</f>
        <v>1</v>
      </c>
      <c r="C989" t="b">
        <f t="shared" ref="C989" si="1605">AND(IF(B561&lt;&gt;"",1,0),IF(B562&lt;&gt;"",1,0))</f>
        <v>1</v>
      </c>
      <c r="E989" s="24" t="b">
        <f t="shared" ref="E989" si="1606">AND(EXACT(LEFT(B561,4),LEFT(B562,4)),IF(B562="",FALSE,TRUE))</f>
        <v>1</v>
      </c>
      <c r="F989" t="b">
        <f t="shared" ref="F989" si="1607">AND(EXACT(C561,C562),AND(IF(C561&lt;&gt;"",1,0),IF(C562&lt;&gt;"",1,0)))</f>
        <v>1</v>
      </c>
      <c r="G989" t="b">
        <f t="shared" ref="G989" si="1608">AND(IF(C561&lt;&gt;"",1,0),IF(C562&lt;&gt;"",1,0))</f>
        <v>1</v>
      </c>
      <c r="I989" s="24" t="b">
        <f t="shared" ref="I989" si="1609">AND(EXACT(LEFT(C561,5),LEFT(C562,5)),IF(C562="",FALSE,TRUE))</f>
        <v>1</v>
      </c>
      <c r="J989" t="b">
        <f t="shared" ref="J989" si="1610">AND(EXACT(D561,D562),AND(IF(D561&lt;&gt;"",1,0),IF(D562&lt;&gt;"",1,0)))</f>
        <v>1</v>
      </c>
      <c r="K989" t="b">
        <f t="shared" ref="K989" si="1611">AND(IF(D561&lt;&gt;"",1,0),IF(D562&lt;&gt;"",1,0))</f>
        <v>1</v>
      </c>
      <c r="M989" s="24" t="b">
        <f t="shared" ref="M989" si="1612">AND(EXACT(LEFT(D561,5),LEFT(D562,5)),IF(D562="",FALSE,TRUE))</f>
        <v>1</v>
      </c>
      <c r="N989" t="b">
        <f t="shared" ref="N989" si="1613">AND(EXACT(E561,E562),AND(IF(E561&lt;&gt;"",1,0),IF(E562&lt;&gt;"",1,0)))</f>
        <v>1</v>
      </c>
      <c r="O989" t="b">
        <f t="shared" ref="O989" si="1614">AND(IF(E561&lt;&gt;"",1,0),IF(E562&lt;&gt;"",1,0))</f>
        <v>1</v>
      </c>
      <c r="Q989" s="24" t="b">
        <f t="shared" ref="Q989" si="1615">AND(EXACT(LEFT(E561,3),LEFT(E562,3)),IF(E562="",FALSE,TRUE))</f>
        <v>1</v>
      </c>
      <c r="R989" t="b">
        <f t="shared" ref="R989" si="1616">AND(EXACT(F561,F562),AND(IF(F561&lt;&gt;"",1,0),IF(F562&lt;&gt;"",1,0)))</f>
        <v>0</v>
      </c>
      <c r="S989" t="b">
        <f t="shared" ref="S989" si="1617">AND(IF(F561&lt;&gt;"",1,0),IF(F562&lt;&gt;"",1,0))</f>
        <v>1</v>
      </c>
      <c r="U989" s="24" t="b">
        <f t="shared" ref="U989" si="1618">AND(EXACT(LEFT(F561,4),LEFT(F562,4)),IF(F562="",FALSE,TRUE))</f>
        <v>0</v>
      </c>
      <c r="V989" t="b">
        <f t="shared" ref="V989" si="1619">AND(EXACT(G561,G562),AND(IF(G561&lt;&gt;"",1,0),IF(G562&lt;&gt;"",1,0)))</f>
        <v>0</v>
      </c>
      <c r="W989" t="b">
        <f t="shared" ref="W989" si="1620">AND(IF(G561&lt;&gt;"",1,0),IF(G562&lt;&gt;"",1,0))</f>
        <v>0</v>
      </c>
      <c r="Y989" s="24" t="b">
        <f t="shared" ref="Y989" si="1621">AND(EXACT(LEFT(G561,4),LEFT(G562,4)),IF(G562="",FALSE,TRUE))</f>
        <v>0</v>
      </c>
      <c r="Z989" t="b">
        <f t="shared" ref="Z989" si="1622">AND(EXACT(H561,H562),AND(IF(H561&lt;&gt;"",1,0),IF(H562&lt;&gt;"",1,0)))</f>
        <v>0</v>
      </c>
      <c r="AA989" t="b">
        <f t="shared" ref="AA989" si="1623">AND(IF(H561&lt;&gt;"",1,0),IF(H562&lt;&gt;"",1,0))</f>
        <v>0</v>
      </c>
      <c r="AC989" s="24" t="b">
        <f t="shared" ref="AC989" si="1624">AND(EXACT(LEFT(H561,4),LEFT(H562,4)),IF(H562="",FALSE,TRUE))</f>
        <v>0</v>
      </c>
      <c r="AD989" t="b">
        <f t="shared" ref="AD989" si="1625">AND(EXACT(I561,I562),AND(IF(I561&lt;&gt;"",1,0),IF(I562&lt;&gt;"",1,0)))</f>
        <v>0</v>
      </c>
      <c r="AE989" t="b">
        <f t="shared" ref="AE989" si="1626">AND(IF(I561&lt;&gt;"",1,0),IF(I562&lt;&gt;"",1,0))</f>
        <v>0</v>
      </c>
      <c r="AG989" s="24" t="b">
        <f t="shared" ref="AG989" si="1627">AND(EXACT(LEFT(I561,4),LEFT(I562,4)),IF(I562="",FALSE,TRUE))</f>
        <v>0</v>
      </c>
    </row>
    <row r="990" spans="1:33" x14ac:dyDescent="0.2">
      <c r="A990" t="s">
        <v>708</v>
      </c>
      <c r="D990">
        <f t="shared" ref="D990" si="1628">IF(B562="",0,1)</f>
        <v>1</v>
      </c>
      <c r="H990">
        <f t="shared" ref="H990" si="1629">IF(C562="",0,1)</f>
        <v>1</v>
      </c>
      <c r="L990">
        <f t="shared" ref="L990" si="1630">IF(D562="",0,1)</f>
        <v>1</v>
      </c>
      <c r="P990">
        <f t="shared" ref="P990" si="1631">IF(E562="",0,1)</f>
        <v>1</v>
      </c>
      <c r="T990">
        <f t="shared" ref="T990" si="1632">IF(F562="",0,1)</f>
        <v>1</v>
      </c>
      <c r="X990">
        <f t="shared" ref="X990" si="1633">IF(G562="",0,1)</f>
        <v>0</v>
      </c>
      <c r="AB990">
        <f t="shared" ref="AB990" si="1634">IF(H562="",0,1)</f>
        <v>0</v>
      </c>
      <c r="AF990">
        <f t="shared" ref="AF990" si="1635">IF(I562="",0,1)</f>
        <v>0</v>
      </c>
    </row>
    <row r="991" spans="1:33" x14ac:dyDescent="0.2">
      <c r="A991" t="s">
        <v>296</v>
      </c>
      <c r="B991" t="b">
        <f t="shared" ref="B991" si="1636">AND(EXACT(B563,B564),AND(IF(B563&lt;&gt;"",1,0),IF(B564&lt;&gt;"",1,0)))</f>
        <v>0</v>
      </c>
      <c r="C991" t="b">
        <f t="shared" ref="C991" si="1637">AND(IF(B563&lt;&gt;"",1,0),IF(B564&lt;&gt;"",1,0))</f>
        <v>0</v>
      </c>
      <c r="E991" s="24" t="b">
        <f t="shared" ref="E991" si="1638">AND(EXACT(LEFT(B563,4),LEFT(B564,4)),IF(B564="",FALSE,TRUE))</f>
        <v>0</v>
      </c>
      <c r="F991" t="b">
        <f t="shared" ref="F991" si="1639">AND(EXACT(C563,C564),AND(IF(C563&lt;&gt;"",1,0),IF(C564&lt;&gt;"",1,0)))</f>
        <v>0</v>
      </c>
      <c r="G991" t="b">
        <f t="shared" ref="G991" si="1640">AND(IF(C563&lt;&gt;"",1,0),IF(C564&lt;&gt;"",1,0))</f>
        <v>1</v>
      </c>
      <c r="I991" s="24" t="b">
        <f t="shared" ref="I991" si="1641">AND(EXACT(LEFT(C563,5),LEFT(C564,5)),IF(C564="",FALSE,TRUE))</f>
        <v>1</v>
      </c>
      <c r="J991" t="b">
        <f t="shared" ref="J991" si="1642">AND(EXACT(D563,D564),AND(IF(D563&lt;&gt;"",1,0),IF(D564&lt;&gt;"",1,0)))</f>
        <v>0</v>
      </c>
      <c r="K991" t="b">
        <f t="shared" ref="K991" si="1643">AND(IF(D563&lt;&gt;"",1,0),IF(D564&lt;&gt;"",1,0))</f>
        <v>1</v>
      </c>
      <c r="M991" s="24" t="b">
        <f t="shared" ref="M991" si="1644">AND(EXACT(LEFT(D563,5),LEFT(D564,5)),IF(D564="",FALSE,TRUE))</f>
        <v>1</v>
      </c>
      <c r="N991" t="b">
        <f t="shared" ref="N991" si="1645">AND(EXACT(E563,E564),AND(IF(E563&lt;&gt;"",1,0),IF(E564&lt;&gt;"",1,0)))</f>
        <v>1</v>
      </c>
      <c r="O991" t="b">
        <f t="shared" ref="O991" si="1646">AND(IF(E563&lt;&gt;"",1,0),IF(E564&lt;&gt;"",1,0))</f>
        <v>1</v>
      </c>
      <c r="Q991" s="24" t="b">
        <f t="shared" ref="Q991" si="1647">AND(EXACT(LEFT(E563,3),LEFT(E564,3)),IF(E564="",FALSE,TRUE))</f>
        <v>1</v>
      </c>
      <c r="R991" t="b">
        <f t="shared" ref="R991" si="1648">AND(EXACT(F563,F564),AND(IF(F563&lt;&gt;"",1,0),IF(F564&lt;&gt;"",1,0)))</f>
        <v>0</v>
      </c>
      <c r="S991" t="b">
        <f t="shared" ref="S991" si="1649">AND(IF(F563&lt;&gt;"",1,0),IF(F564&lt;&gt;"",1,0))</f>
        <v>0</v>
      </c>
      <c r="U991" s="24" t="b">
        <f t="shared" ref="U991" si="1650">AND(EXACT(LEFT(F563,4),LEFT(F564,4)),IF(F564="",FALSE,TRUE))</f>
        <v>0</v>
      </c>
      <c r="V991" t="b">
        <f t="shared" ref="V991" si="1651">AND(EXACT(G563,G564),AND(IF(G563&lt;&gt;"",1,0),IF(G564&lt;&gt;"",1,0)))</f>
        <v>0</v>
      </c>
      <c r="W991" t="b">
        <f t="shared" ref="W991" si="1652">AND(IF(G563&lt;&gt;"",1,0),IF(G564&lt;&gt;"",1,0))</f>
        <v>0</v>
      </c>
      <c r="Y991" s="24" t="b">
        <f t="shared" ref="Y991" si="1653">AND(EXACT(LEFT(G563,4),LEFT(G564,4)),IF(G564="",FALSE,TRUE))</f>
        <v>0</v>
      </c>
      <c r="Z991" t="b">
        <f t="shared" ref="Z991" si="1654">AND(EXACT(H563,H564),AND(IF(H563&lt;&gt;"",1,0),IF(H564&lt;&gt;"",1,0)))</f>
        <v>0</v>
      </c>
      <c r="AA991" t="b">
        <f t="shared" ref="AA991" si="1655">AND(IF(H563&lt;&gt;"",1,0),IF(H564&lt;&gt;"",1,0))</f>
        <v>0</v>
      </c>
      <c r="AC991" s="24" t="b">
        <f t="shared" ref="AC991" si="1656">AND(EXACT(LEFT(H563,4),LEFT(H564,4)),IF(H564="",FALSE,TRUE))</f>
        <v>0</v>
      </c>
      <c r="AD991" t="b">
        <f t="shared" ref="AD991" si="1657">AND(EXACT(I563,I564),AND(IF(I563&lt;&gt;"",1,0),IF(I564&lt;&gt;"",1,0)))</f>
        <v>0</v>
      </c>
      <c r="AE991" t="b">
        <f t="shared" ref="AE991" si="1658">AND(IF(I563&lt;&gt;"",1,0),IF(I564&lt;&gt;"",1,0))</f>
        <v>0</v>
      </c>
      <c r="AG991" s="24" t="b">
        <f t="shared" ref="AG991" si="1659">AND(EXACT(LEFT(I563,4),LEFT(I564,4)),IF(I564="",FALSE,TRUE))</f>
        <v>0</v>
      </c>
    </row>
    <row r="992" spans="1:33" x14ac:dyDescent="0.2">
      <c r="A992" t="s">
        <v>709</v>
      </c>
      <c r="D992">
        <f t="shared" ref="D992" si="1660">IF(B564="",0,1)</f>
        <v>0</v>
      </c>
      <c r="H992">
        <f t="shared" ref="H992" si="1661">IF(C564="",0,1)</f>
        <v>1</v>
      </c>
      <c r="L992">
        <f t="shared" ref="L992" si="1662">IF(D564="",0,1)</f>
        <v>1</v>
      </c>
      <c r="P992">
        <f t="shared" ref="P992" si="1663">IF(E564="",0,1)</f>
        <v>1</v>
      </c>
      <c r="T992">
        <f t="shared" ref="T992" si="1664">IF(F564="",0,1)</f>
        <v>1</v>
      </c>
      <c r="X992">
        <f t="shared" ref="X992" si="1665">IF(G564="",0,1)</f>
        <v>0</v>
      </c>
      <c r="AB992">
        <f t="shared" ref="AB992" si="1666">IF(H564="",0,1)</f>
        <v>0</v>
      </c>
      <c r="AF992">
        <f t="shared" ref="AF992" si="1667">IF(I564="",0,1)</f>
        <v>0</v>
      </c>
    </row>
    <row r="993" spans="1:33" x14ac:dyDescent="0.2">
      <c r="A993" t="s">
        <v>298</v>
      </c>
      <c r="B993" t="b">
        <f t="shared" ref="B993" si="1668">AND(EXACT(B565,B566),AND(IF(B565&lt;&gt;"",1,0),IF(B566&lt;&gt;"",1,0)))</f>
        <v>0</v>
      </c>
      <c r="C993" t="b">
        <f t="shared" ref="C993" si="1669">AND(IF(B565&lt;&gt;"",1,0),IF(B566&lt;&gt;"",1,0))</f>
        <v>0</v>
      </c>
      <c r="E993" s="24" t="b">
        <f t="shared" ref="E993" si="1670">AND(EXACT(LEFT(B565,4),LEFT(B566,4)),IF(B566="",FALSE,TRUE))</f>
        <v>0</v>
      </c>
      <c r="F993" t="b">
        <f t="shared" ref="F993" si="1671">AND(EXACT(C565,C566),AND(IF(C565&lt;&gt;"",1,0),IF(C566&lt;&gt;"",1,0)))</f>
        <v>0</v>
      </c>
      <c r="G993" t="b">
        <f t="shared" ref="G993" si="1672">AND(IF(C565&lt;&gt;"",1,0),IF(C566&lt;&gt;"",1,0))</f>
        <v>0</v>
      </c>
      <c r="I993" s="24" t="b">
        <f t="shared" ref="I993" si="1673">AND(EXACT(LEFT(C565,5),LEFT(C566,5)),IF(C566="",FALSE,TRUE))</f>
        <v>0</v>
      </c>
      <c r="J993" t="b">
        <f t="shared" ref="J993" si="1674">AND(EXACT(D565,D566),AND(IF(D565&lt;&gt;"",1,0),IF(D566&lt;&gt;"",1,0)))</f>
        <v>0</v>
      </c>
      <c r="K993" t="b">
        <f t="shared" ref="K993" si="1675">AND(IF(D565&lt;&gt;"",1,0),IF(D566&lt;&gt;"",1,0))</f>
        <v>0</v>
      </c>
      <c r="M993" s="24" t="b">
        <f t="shared" ref="M993" si="1676">AND(EXACT(LEFT(D565,5),LEFT(D566,5)),IF(D566="",FALSE,TRUE))</f>
        <v>0</v>
      </c>
      <c r="N993" t="b">
        <f t="shared" ref="N993" si="1677">AND(EXACT(E565,E566),AND(IF(E565&lt;&gt;"",1,0),IF(E566&lt;&gt;"",1,0)))</f>
        <v>0</v>
      </c>
      <c r="O993" t="b">
        <f t="shared" ref="O993" si="1678">AND(IF(E565&lt;&gt;"",1,0),IF(E566&lt;&gt;"",1,0))</f>
        <v>0</v>
      </c>
      <c r="Q993" s="24" t="b">
        <f t="shared" ref="Q993" si="1679">AND(EXACT(LEFT(E565,3),LEFT(E566,3)),IF(E566="",FALSE,TRUE))</f>
        <v>0</v>
      </c>
      <c r="R993" t="b">
        <f t="shared" ref="R993" si="1680">AND(EXACT(F565,F566),AND(IF(F565&lt;&gt;"",1,0),IF(F566&lt;&gt;"",1,0)))</f>
        <v>0</v>
      </c>
      <c r="S993" t="b">
        <f t="shared" ref="S993" si="1681">AND(IF(F565&lt;&gt;"",1,0),IF(F566&lt;&gt;"",1,0))</f>
        <v>0</v>
      </c>
      <c r="U993" s="24" t="b">
        <f t="shared" ref="U993" si="1682">AND(EXACT(LEFT(F565,4),LEFT(F566,4)),IF(F566="",FALSE,TRUE))</f>
        <v>0</v>
      </c>
      <c r="V993" t="b">
        <f t="shared" ref="V993" si="1683">AND(EXACT(G565,G566),AND(IF(G565&lt;&gt;"",1,0),IF(G566&lt;&gt;"",1,0)))</f>
        <v>0</v>
      </c>
      <c r="W993" t="b">
        <f t="shared" ref="W993" si="1684">AND(IF(G565&lt;&gt;"",1,0),IF(G566&lt;&gt;"",1,0))</f>
        <v>0</v>
      </c>
      <c r="Y993" s="24" t="b">
        <f t="shared" ref="Y993" si="1685">AND(EXACT(LEFT(G565,4),LEFT(G566,4)),IF(G566="",FALSE,TRUE))</f>
        <v>0</v>
      </c>
      <c r="Z993" t="b">
        <f t="shared" ref="Z993" si="1686">AND(EXACT(H565,H566),AND(IF(H565&lt;&gt;"",1,0),IF(H566&lt;&gt;"",1,0)))</f>
        <v>0</v>
      </c>
      <c r="AA993" t="b">
        <f t="shared" ref="AA993" si="1687">AND(IF(H565&lt;&gt;"",1,0),IF(H566&lt;&gt;"",1,0))</f>
        <v>0</v>
      </c>
      <c r="AC993" s="24" t="b">
        <f t="shared" ref="AC993" si="1688">AND(EXACT(LEFT(H565,4),LEFT(H566,4)),IF(H566="",FALSE,TRUE))</f>
        <v>0</v>
      </c>
      <c r="AD993" t="b">
        <f t="shared" ref="AD993" si="1689">AND(EXACT(I565,I566),AND(IF(I565&lt;&gt;"",1,0),IF(I566&lt;&gt;"",1,0)))</f>
        <v>0</v>
      </c>
      <c r="AE993" t="b">
        <f t="shared" ref="AE993" si="1690">AND(IF(I565&lt;&gt;"",1,0),IF(I566&lt;&gt;"",1,0))</f>
        <v>0</v>
      </c>
      <c r="AG993" s="24" t="b">
        <f t="shared" ref="AG993" si="1691">AND(EXACT(LEFT(I565,4),LEFT(I566,4)),IF(I566="",FALSE,TRUE))</f>
        <v>0</v>
      </c>
    </row>
    <row r="994" spans="1:33" x14ac:dyDescent="0.2">
      <c r="A994" t="s">
        <v>710</v>
      </c>
      <c r="D994">
        <f t="shared" ref="D994" si="1692">IF(B566="",0,1)</f>
        <v>0</v>
      </c>
      <c r="H994">
        <f t="shared" ref="H994" si="1693">IF(C566="",0,1)</f>
        <v>1</v>
      </c>
      <c r="L994">
        <f t="shared" ref="L994" si="1694">IF(D566="",0,1)</f>
        <v>1</v>
      </c>
      <c r="P994">
        <f t="shared" ref="P994" si="1695">IF(E566="",0,1)</f>
        <v>1</v>
      </c>
      <c r="T994">
        <f t="shared" ref="T994" si="1696">IF(F566="",0,1)</f>
        <v>1</v>
      </c>
      <c r="X994">
        <f t="shared" ref="X994" si="1697">IF(G566="",0,1)</f>
        <v>0</v>
      </c>
      <c r="AB994">
        <f t="shared" ref="AB994" si="1698">IF(H566="",0,1)</f>
        <v>0</v>
      </c>
      <c r="AF994">
        <f t="shared" ref="AF994" si="1699">IF(I566="",0,1)</f>
        <v>0</v>
      </c>
    </row>
    <row r="995" spans="1:33" x14ac:dyDescent="0.2">
      <c r="A995" t="s">
        <v>300</v>
      </c>
      <c r="B995" t="b">
        <f t="shared" ref="B995" si="1700">AND(EXACT(B567,B568),AND(IF(B567&lt;&gt;"",1,0),IF(B568&lt;&gt;"",1,0)))</f>
        <v>1</v>
      </c>
      <c r="C995" t="b">
        <f t="shared" ref="C995" si="1701">AND(IF(B567&lt;&gt;"",1,0),IF(B568&lt;&gt;"",1,0))</f>
        <v>1</v>
      </c>
      <c r="E995" s="24" t="b">
        <f t="shared" ref="E995" si="1702">AND(EXACT(LEFT(B567,4),LEFT(B568,4)),IF(B568="",FALSE,TRUE))</f>
        <v>1</v>
      </c>
      <c r="F995" t="b">
        <f t="shared" ref="F995" si="1703">AND(EXACT(C567,C568),AND(IF(C567&lt;&gt;"",1,0),IF(C568&lt;&gt;"",1,0)))</f>
        <v>1</v>
      </c>
      <c r="G995" t="b">
        <f t="shared" ref="G995" si="1704">AND(IF(C567&lt;&gt;"",1,0),IF(C568&lt;&gt;"",1,0))</f>
        <v>1</v>
      </c>
      <c r="I995" s="24" t="b">
        <f t="shared" ref="I995" si="1705">AND(EXACT(LEFT(C567,5),LEFT(C568,5)),IF(C568="",FALSE,TRUE))</f>
        <v>1</v>
      </c>
      <c r="J995" t="b">
        <f t="shared" ref="J995" si="1706">AND(EXACT(D567,D568),AND(IF(D567&lt;&gt;"",1,0),IF(D568&lt;&gt;"",1,0)))</f>
        <v>0</v>
      </c>
      <c r="K995" t="b">
        <f t="shared" ref="K995" si="1707">AND(IF(D567&lt;&gt;"",1,0),IF(D568&lt;&gt;"",1,0))</f>
        <v>1</v>
      </c>
      <c r="M995" s="24" t="b">
        <f t="shared" ref="M995" si="1708">AND(EXACT(LEFT(D567,5),LEFT(D568,5)),IF(D568="",FALSE,TRUE))</f>
        <v>1</v>
      </c>
      <c r="N995" t="b">
        <f t="shared" ref="N995" si="1709">AND(EXACT(E567,E568),AND(IF(E567&lt;&gt;"",1,0),IF(E568&lt;&gt;"",1,0)))</f>
        <v>0</v>
      </c>
      <c r="O995" t="b">
        <f t="shared" ref="O995" si="1710">AND(IF(E567&lt;&gt;"",1,0),IF(E568&lt;&gt;"",1,0))</f>
        <v>0</v>
      </c>
      <c r="Q995" s="24" t="b">
        <f t="shared" ref="Q995" si="1711">AND(EXACT(LEFT(E567,3),LEFT(E568,3)),IF(E568="",FALSE,TRUE))</f>
        <v>0</v>
      </c>
      <c r="R995" t="b">
        <f t="shared" ref="R995" si="1712">AND(EXACT(F567,F568),AND(IF(F567&lt;&gt;"",1,0),IF(F568&lt;&gt;"",1,0)))</f>
        <v>0</v>
      </c>
      <c r="S995" t="b">
        <f t="shared" ref="S995" si="1713">AND(IF(F567&lt;&gt;"",1,0),IF(F568&lt;&gt;"",1,0))</f>
        <v>0</v>
      </c>
      <c r="U995" s="24" t="b">
        <f t="shared" ref="U995" si="1714">AND(EXACT(LEFT(F567,4),LEFT(F568,4)),IF(F568="",FALSE,TRUE))</f>
        <v>0</v>
      </c>
      <c r="V995" t="b">
        <f t="shared" ref="V995" si="1715">AND(EXACT(G567,G568),AND(IF(G567&lt;&gt;"",1,0),IF(G568&lt;&gt;"",1,0)))</f>
        <v>0</v>
      </c>
      <c r="W995" t="b">
        <f t="shared" ref="W995" si="1716">AND(IF(G567&lt;&gt;"",1,0),IF(G568&lt;&gt;"",1,0))</f>
        <v>0</v>
      </c>
      <c r="Y995" s="24" t="b">
        <f t="shared" ref="Y995" si="1717">AND(EXACT(LEFT(G567,4),LEFT(G568,4)),IF(G568="",FALSE,TRUE))</f>
        <v>0</v>
      </c>
      <c r="Z995" t="b">
        <f t="shared" ref="Z995" si="1718">AND(EXACT(H567,H568),AND(IF(H567&lt;&gt;"",1,0),IF(H568&lt;&gt;"",1,0)))</f>
        <v>0</v>
      </c>
      <c r="AA995" t="b">
        <f t="shared" ref="AA995" si="1719">AND(IF(H567&lt;&gt;"",1,0),IF(H568&lt;&gt;"",1,0))</f>
        <v>0</v>
      </c>
      <c r="AC995" s="24" t="b">
        <f t="shared" ref="AC995" si="1720">AND(EXACT(LEFT(H567,4),LEFT(H568,4)),IF(H568="",FALSE,TRUE))</f>
        <v>0</v>
      </c>
      <c r="AD995" t="b">
        <f t="shared" ref="AD995" si="1721">AND(EXACT(I567,I568),AND(IF(I567&lt;&gt;"",1,0),IF(I568&lt;&gt;"",1,0)))</f>
        <v>0</v>
      </c>
      <c r="AE995" t="b">
        <f t="shared" ref="AE995" si="1722">AND(IF(I567&lt;&gt;"",1,0),IF(I568&lt;&gt;"",1,0))</f>
        <v>0</v>
      </c>
      <c r="AG995" s="24" t="b">
        <f t="shared" ref="AG995" si="1723">AND(EXACT(LEFT(I567,4),LEFT(I568,4)),IF(I568="",FALSE,TRUE))</f>
        <v>0</v>
      </c>
    </row>
    <row r="996" spans="1:33" x14ac:dyDescent="0.2">
      <c r="A996" t="s">
        <v>711</v>
      </c>
      <c r="D996">
        <f t="shared" ref="D996" si="1724">IF(B568="",0,1)</f>
        <v>1</v>
      </c>
      <c r="H996">
        <f t="shared" ref="H996" si="1725">IF(C568="",0,1)</f>
        <v>1</v>
      </c>
      <c r="L996">
        <f t="shared" ref="L996" si="1726">IF(D568="",0,1)</f>
        <v>1</v>
      </c>
      <c r="P996">
        <f t="shared" ref="P996" si="1727">IF(E568="",0,1)</f>
        <v>0</v>
      </c>
      <c r="T996">
        <f t="shared" ref="T996" si="1728">IF(F568="",0,1)</f>
        <v>0</v>
      </c>
      <c r="X996">
        <f t="shared" ref="X996" si="1729">IF(G568="",0,1)</f>
        <v>0</v>
      </c>
      <c r="AB996">
        <f t="shared" ref="AB996" si="1730">IF(H568="",0,1)</f>
        <v>0</v>
      </c>
      <c r="AF996">
        <f t="shared" ref="AF996" si="1731">IF(I568="",0,1)</f>
        <v>0</v>
      </c>
    </row>
    <row r="997" spans="1:33" x14ac:dyDescent="0.2">
      <c r="A997" t="s">
        <v>302</v>
      </c>
      <c r="B997" t="b">
        <f t="shared" ref="B997" si="1732">AND(EXACT(B569,B570),AND(IF(B569&lt;&gt;"",1,0),IF(B570&lt;&gt;"",1,0)))</f>
        <v>1</v>
      </c>
      <c r="C997" t="b">
        <f t="shared" ref="C997" si="1733">AND(IF(B569&lt;&gt;"",1,0),IF(B570&lt;&gt;"",1,0))</f>
        <v>1</v>
      </c>
      <c r="E997" s="24" t="b">
        <f t="shared" ref="E997" si="1734">AND(EXACT(LEFT(B569,4),LEFT(B570,4)),IF(B570="",FALSE,TRUE))</f>
        <v>1</v>
      </c>
      <c r="F997" t="b">
        <f t="shared" ref="F997" si="1735">AND(EXACT(C569,C570),AND(IF(C569&lt;&gt;"",1,0),IF(C570&lt;&gt;"",1,0)))</f>
        <v>0</v>
      </c>
      <c r="G997" t="b">
        <f t="shared" ref="G997" si="1736">AND(IF(C569&lt;&gt;"",1,0),IF(C570&lt;&gt;"",1,0))</f>
        <v>1</v>
      </c>
      <c r="I997" s="24" t="b">
        <f t="shared" ref="I997" si="1737">AND(EXACT(LEFT(C569,5),LEFT(C570,5)),IF(C570="",FALSE,TRUE))</f>
        <v>1</v>
      </c>
      <c r="J997" t="b">
        <f t="shared" ref="J997" si="1738">AND(EXACT(D569,D570),AND(IF(D569&lt;&gt;"",1,0),IF(D570&lt;&gt;"",1,0)))</f>
        <v>0</v>
      </c>
      <c r="K997" t="b">
        <f t="shared" ref="K997" si="1739">AND(IF(D569&lt;&gt;"",1,0),IF(D570&lt;&gt;"",1,0))</f>
        <v>0</v>
      </c>
      <c r="M997" s="24" t="b">
        <f t="shared" ref="M997" si="1740">AND(EXACT(LEFT(D569,5),LEFT(D570,5)),IF(D570="",FALSE,TRUE))</f>
        <v>0</v>
      </c>
      <c r="N997" t="b">
        <f t="shared" ref="N997" si="1741">AND(EXACT(E569,E570),AND(IF(E569&lt;&gt;"",1,0),IF(E570&lt;&gt;"",1,0)))</f>
        <v>0</v>
      </c>
      <c r="O997" t="b">
        <f t="shared" ref="O997" si="1742">AND(IF(E569&lt;&gt;"",1,0),IF(E570&lt;&gt;"",1,0))</f>
        <v>0</v>
      </c>
      <c r="Q997" s="24" t="b">
        <f t="shared" ref="Q997" si="1743">AND(EXACT(LEFT(E569,3),LEFT(E570,3)),IF(E570="",FALSE,TRUE))</f>
        <v>0</v>
      </c>
      <c r="R997" t="b">
        <f t="shared" ref="R997" si="1744">AND(EXACT(F569,F570),AND(IF(F569&lt;&gt;"",1,0),IF(F570&lt;&gt;"",1,0)))</f>
        <v>0</v>
      </c>
      <c r="S997" t="b">
        <f t="shared" ref="S997" si="1745">AND(IF(F569&lt;&gt;"",1,0),IF(F570&lt;&gt;"",1,0))</f>
        <v>0</v>
      </c>
      <c r="U997" s="24" t="b">
        <f t="shared" ref="U997" si="1746">AND(EXACT(LEFT(F569,4),LEFT(F570,4)),IF(F570="",FALSE,TRUE))</f>
        <v>0</v>
      </c>
      <c r="V997" t="b">
        <f t="shared" ref="V997" si="1747">AND(EXACT(G569,G570),AND(IF(G569&lt;&gt;"",1,0),IF(G570&lt;&gt;"",1,0)))</f>
        <v>0</v>
      </c>
      <c r="W997" t="b">
        <f t="shared" ref="W997" si="1748">AND(IF(G569&lt;&gt;"",1,0),IF(G570&lt;&gt;"",1,0))</f>
        <v>0</v>
      </c>
      <c r="Y997" s="24" t="b">
        <f t="shared" ref="Y997" si="1749">AND(EXACT(LEFT(G569,4),LEFT(G570,4)),IF(G570="",FALSE,TRUE))</f>
        <v>0</v>
      </c>
      <c r="Z997" t="b">
        <f t="shared" ref="Z997" si="1750">AND(EXACT(H569,H570),AND(IF(H569&lt;&gt;"",1,0),IF(H570&lt;&gt;"",1,0)))</f>
        <v>0</v>
      </c>
      <c r="AA997" t="b">
        <f t="shared" ref="AA997" si="1751">AND(IF(H569&lt;&gt;"",1,0),IF(H570&lt;&gt;"",1,0))</f>
        <v>0</v>
      </c>
      <c r="AC997" s="24" t="b">
        <f t="shared" ref="AC997" si="1752">AND(EXACT(LEFT(H569,4),LEFT(H570,4)),IF(H570="",FALSE,TRUE))</f>
        <v>0</v>
      </c>
      <c r="AD997" t="b">
        <f t="shared" ref="AD997" si="1753">AND(EXACT(I569,I570),AND(IF(I569&lt;&gt;"",1,0),IF(I570&lt;&gt;"",1,0)))</f>
        <v>0</v>
      </c>
      <c r="AE997" t="b">
        <f t="shared" ref="AE997" si="1754">AND(IF(I569&lt;&gt;"",1,0),IF(I570&lt;&gt;"",1,0))</f>
        <v>0</v>
      </c>
      <c r="AG997" s="24" t="b">
        <f t="shared" ref="AG997" si="1755">AND(EXACT(LEFT(I569,4),LEFT(I570,4)),IF(I570="",FALSE,TRUE))</f>
        <v>0</v>
      </c>
    </row>
    <row r="998" spans="1:33" x14ac:dyDescent="0.2">
      <c r="A998" t="s">
        <v>712</v>
      </c>
      <c r="D998">
        <f t="shared" ref="D998" si="1756">IF(B570="",0,1)</f>
        <v>1</v>
      </c>
      <c r="H998">
        <f t="shared" ref="H998" si="1757">IF(C570="",0,1)</f>
        <v>1</v>
      </c>
      <c r="L998">
        <f t="shared" ref="L998" si="1758">IF(D570="",0,1)</f>
        <v>1</v>
      </c>
      <c r="P998">
        <f t="shared" ref="P998" si="1759">IF(E570="",0,1)</f>
        <v>1</v>
      </c>
      <c r="T998">
        <f t="shared" ref="T998" si="1760">IF(F570="",0,1)</f>
        <v>1</v>
      </c>
      <c r="X998">
        <f t="shared" ref="X998" si="1761">IF(G570="",0,1)</f>
        <v>0</v>
      </c>
      <c r="AB998">
        <f t="shared" ref="AB998" si="1762">IF(H570="",0,1)</f>
        <v>0</v>
      </c>
      <c r="AF998">
        <f t="shared" ref="AF998" si="1763">IF(I570="",0,1)</f>
        <v>0</v>
      </c>
    </row>
    <row r="999" spans="1:33" x14ac:dyDescent="0.2">
      <c r="A999" t="s">
        <v>304</v>
      </c>
      <c r="B999" t="b">
        <f t="shared" ref="B999" si="1764">AND(EXACT(B571,B572),AND(IF(B571&lt;&gt;"",1,0),IF(B572&lt;&gt;"",1,0)))</f>
        <v>0</v>
      </c>
      <c r="C999" t="b">
        <f t="shared" ref="C999" si="1765">AND(IF(B571&lt;&gt;"",1,0),IF(B572&lt;&gt;"",1,0))</f>
        <v>1</v>
      </c>
      <c r="E999" s="24" t="b">
        <f t="shared" ref="E999" si="1766">AND(EXACT(LEFT(B571,4),LEFT(B572,4)),IF(B572="",FALSE,TRUE))</f>
        <v>1</v>
      </c>
      <c r="F999" t="b">
        <f t="shared" ref="F999" si="1767">AND(EXACT(C571,C572),AND(IF(C571&lt;&gt;"",1,0),IF(C572&lt;&gt;"",1,0)))</f>
        <v>1</v>
      </c>
      <c r="G999" t="b">
        <f t="shared" ref="G999" si="1768">AND(IF(C571&lt;&gt;"",1,0),IF(C572&lt;&gt;"",1,0))</f>
        <v>1</v>
      </c>
      <c r="I999" s="24" t="b">
        <f t="shared" ref="I999" si="1769">AND(EXACT(LEFT(C571,5),LEFT(C572,5)),IF(C572="",FALSE,TRUE))</f>
        <v>1</v>
      </c>
      <c r="J999" t="b">
        <f t="shared" ref="J999" si="1770">AND(EXACT(D571,D572),AND(IF(D571&lt;&gt;"",1,0),IF(D572&lt;&gt;"",1,0)))</f>
        <v>1</v>
      </c>
      <c r="K999" t="b">
        <f t="shared" ref="K999" si="1771">AND(IF(D571&lt;&gt;"",1,0),IF(D572&lt;&gt;"",1,0))</f>
        <v>1</v>
      </c>
      <c r="M999" s="24" t="b">
        <f t="shared" ref="M999" si="1772">AND(EXACT(LEFT(D571,5),LEFT(D572,5)),IF(D572="",FALSE,TRUE))</f>
        <v>1</v>
      </c>
      <c r="N999" t="b">
        <f t="shared" ref="N999" si="1773">AND(EXACT(E571,E572),AND(IF(E571&lt;&gt;"",1,0),IF(E572&lt;&gt;"",1,0)))</f>
        <v>1</v>
      </c>
      <c r="O999" t="b">
        <f t="shared" ref="O999" si="1774">AND(IF(E571&lt;&gt;"",1,0),IF(E572&lt;&gt;"",1,0))</f>
        <v>1</v>
      </c>
      <c r="Q999" s="24" t="b">
        <f t="shared" ref="Q999" si="1775">AND(EXACT(LEFT(E571,3),LEFT(E572,3)),IF(E572="",FALSE,TRUE))</f>
        <v>1</v>
      </c>
      <c r="R999" t="b">
        <f t="shared" ref="R999" si="1776">AND(EXACT(F571,F572),AND(IF(F571&lt;&gt;"",1,0),IF(F572&lt;&gt;"",1,0)))</f>
        <v>1</v>
      </c>
      <c r="S999" t="b">
        <f t="shared" ref="S999" si="1777">AND(IF(F571&lt;&gt;"",1,0),IF(F572&lt;&gt;"",1,0))</f>
        <v>1</v>
      </c>
      <c r="U999" s="24" t="b">
        <f t="shared" ref="U999" si="1778">AND(EXACT(LEFT(F571,4),LEFT(F572,4)),IF(F572="",FALSE,TRUE))</f>
        <v>1</v>
      </c>
      <c r="V999" t="b">
        <f t="shared" ref="V999" si="1779">AND(EXACT(G571,G572),AND(IF(G571&lt;&gt;"",1,0),IF(G572&lt;&gt;"",1,0)))</f>
        <v>1</v>
      </c>
      <c r="W999" t="b">
        <f t="shared" ref="W999" si="1780">AND(IF(G571&lt;&gt;"",1,0),IF(G572&lt;&gt;"",1,0))</f>
        <v>1</v>
      </c>
      <c r="Y999" s="24" t="b">
        <f t="shared" ref="Y999" si="1781">AND(EXACT(LEFT(G571,4),LEFT(G572,4)),IF(G572="",FALSE,TRUE))</f>
        <v>1</v>
      </c>
      <c r="Z999" t="b">
        <f t="shared" ref="Z999" si="1782">AND(EXACT(H571,H572),AND(IF(H571&lt;&gt;"",1,0),IF(H572&lt;&gt;"",1,0)))</f>
        <v>1</v>
      </c>
      <c r="AA999" t="b">
        <f t="shared" ref="AA999" si="1783">AND(IF(H571&lt;&gt;"",1,0),IF(H572&lt;&gt;"",1,0))</f>
        <v>1</v>
      </c>
      <c r="AC999" s="24" t="b">
        <f t="shared" ref="AC999" si="1784">AND(EXACT(LEFT(H571,4),LEFT(H572,4)),IF(H572="",FALSE,TRUE))</f>
        <v>1</v>
      </c>
      <c r="AD999" t="b">
        <f t="shared" ref="AD999" si="1785">AND(EXACT(I571,I572),AND(IF(I571&lt;&gt;"",1,0),IF(I572&lt;&gt;"",1,0)))</f>
        <v>0</v>
      </c>
      <c r="AE999" t="b">
        <f t="shared" ref="AE999" si="1786">AND(IF(I571&lt;&gt;"",1,0),IF(I572&lt;&gt;"",1,0))</f>
        <v>0</v>
      </c>
      <c r="AG999" s="24" t="b">
        <f t="shared" ref="AG999" si="1787">AND(EXACT(LEFT(I571,4),LEFT(I572,4)),IF(I572="",FALSE,TRUE))</f>
        <v>0</v>
      </c>
    </row>
    <row r="1000" spans="1:33" x14ac:dyDescent="0.2">
      <c r="A1000" t="s">
        <v>713</v>
      </c>
      <c r="D1000">
        <f t="shared" ref="D1000" si="1788">IF(B572="",0,1)</f>
        <v>1</v>
      </c>
      <c r="H1000">
        <f t="shared" ref="H1000" si="1789">IF(C572="",0,1)</f>
        <v>1</v>
      </c>
      <c r="L1000">
        <f t="shared" ref="L1000" si="1790">IF(D572="",0,1)</f>
        <v>1</v>
      </c>
      <c r="P1000">
        <f t="shared" ref="P1000" si="1791">IF(E572="",0,1)</f>
        <v>1</v>
      </c>
      <c r="T1000">
        <f t="shared" ref="T1000" si="1792">IF(F572="",0,1)</f>
        <v>1</v>
      </c>
      <c r="X1000">
        <f t="shared" ref="X1000" si="1793">IF(G572="",0,1)</f>
        <v>1</v>
      </c>
      <c r="AB1000">
        <f t="shared" ref="AB1000" si="1794">IF(H572="",0,1)</f>
        <v>1</v>
      </c>
      <c r="AF1000">
        <f t="shared" ref="AF1000" si="1795">IF(I572="",0,1)</f>
        <v>0</v>
      </c>
    </row>
    <row r="1001" spans="1:33" x14ac:dyDescent="0.2">
      <c r="A1001" t="s">
        <v>306</v>
      </c>
      <c r="B1001" t="b">
        <f t="shared" ref="B1001" si="1796">AND(EXACT(B573,B574),AND(IF(B573&lt;&gt;"",1,0),IF(B574&lt;&gt;"",1,0)))</f>
        <v>1</v>
      </c>
      <c r="C1001" t="b">
        <f t="shared" ref="C1001" si="1797">AND(IF(B573&lt;&gt;"",1,0),IF(B574&lt;&gt;"",1,0))</f>
        <v>1</v>
      </c>
      <c r="E1001" s="24" t="b">
        <f t="shared" ref="E1001" si="1798">AND(EXACT(LEFT(B573,4),LEFT(B574,4)),IF(B574="",FALSE,TRUE))</f>
        <v>1</v>
      </c>
      <c r="F1001" t="b">
        <f t="shared" ref="F1001" si="1799">AND(EXACT(C573,C574),AND(IF(C573&lt;&gt;"",1,0),IF(C574&lt;&gt;"",1,0)))</f>
        <v>1</v>
      </c>
      <c r="G1001" t="b">
        <f t="shared" ref="G1001" si="1800">AND(IF(C573&lt;&gt;"",1,0),IF(C574&lt;&gt;"",1,0))</f>
        <v>1</v>
      </c>
      <c r="I1001" s="24" t="b">
        <f t="shared" ref="I1001" si="1801">AND(EXACT(LEFT(C573,5),LEFT(C574,5)),IF(C574="",FALSE,TRUE))</f>
        <v>1</v>
      </c>
      <c r="J1001" t="b">
        <f t="shared" ref="J1001" si="1802">AND(EXACT(D573,D574),AND(IF(D573&lt;&gt;"",1,0),IF(D574&lt;&gt;"",1,0)))</f>
        <v>1</v>
      </c>
      <c r="K1001" t="b">
        <f t="shared" ref="K1001" si="1803">AND(IF(D573&lt;&gt;"",1,0),IF(D574&lt;&gt;"",1,0))</f>
        <v>1</v>
      </c>
      <c r="M1001" s="24" t="b">
        <f t="shared" ref="M1001" si="1804">AND(EXACT(LEFT(D573,5),LEFT(D574,5)),IF(D574="",FALSE,TRUE))</f>
        <v>1</v>
      </c>
      <c r="N1001" t="b">
        <f t="shared" ref="N1001" si="1805">AND(EXACT(E573,E574),AND(IF(E573&lt;&gt;"",1,0),IF(E574&lt;&gt;"",1,0)))</f>
        <v>1</v>
      </c>
      <c r="O1001" t="b">
        <f t="shared" ref="O1001" si="1806">AND(IF(E573&lt;&gt;"",1,0),IF(E574&lt;&gt;"",1,0))</f>
        <v>1</v>
      </c>
      <c r="Q1001" s="24" t="b">
        <f t="shared" ref="Q1001" si="1807">AND(EXACT(LEFT(E573,3),LEFT(E574,3)),IF(E574="",FALSE,TRUE))</f>
        <v>1</v>
      </c>
      <c r="R1001" t="b">
        <f t="shared" ref="R1001" si="1808">AND(EXACT(F573,F574),AND(IF(F573&lt;&gt;"",1,0),IF(F574&lt;&gt;"",1,0)))</f>
        <v>1</v>
      </c>
      <c r="S1001" t="b">
        <f t="shared" ref="S1001" si="1809">AND(IF(F573&lt;&gt;"",1,0),IF(F574&lt;&gt;"",1,0))</f>
        <v>1</v>
      </c>
      <c r="U1001" s="24" t="b">
        <f t="shared" ref="U1001" si="1810">AND(EXACT(LEFT(F573,4),LEFT(F574,4)),IF(F574="",FALSE,TRUE))</f>
        <v>1</v>
      </c>
      <c r="V1001" t="b">
        <f t="shared" ref="V1001" si="1811">AND(EXACT(G573,G574),AND(IF(G573&lt;&gt;"",1,0),IF(G574&lt;&gt;"",1,0)))</f>
        <v>1</v>
      </c>
      <c r="W1001" t="b">
        <f t="shared" ref="W1001" si="1812">AND(IF(G573&lt;&gt;"",1,0),IF(G574&lt;&gt;"",1,0))</f>
        <v>1</v>
      </c>
      <c r="Y1001" s="24" t="b">
        <f t="shared" ref="Y1001" si="1813">AND(EXACT(LEFT(G573,4),LEFT(G574,4)),IF(G574="",FALSE,TRUE))</f>
        <v>1</v>
      </c>
      <c r="Z1001" t="b">
        <f t="shared" ref="Z1001" si="1814">AND(EXACT(H573,H574),AND(IF(H573&lt;&gt;"",1,0),IF(H574&lt;&gt;"",1,0)))</f>
        <v>0</v>
      </c>
      <c r="AA1001" t="b">
        <f t="shared" ref="AA1001" si="1815">AND(IF(H573&lt;&gt;"",1,0),IF(H574&lt;&gt;"",1,0))</f>
        <v>0</v>
      </c>
      <c r="AC1001" s="24" t="b">
        <f t="shared" ref="AC1001" si="1816">AND(EXACT(LEFT(H573,4),LEFT(H574,4)),IF(H574="",FALSE,TRUE))</f>
        <v>0</v>
      </c>
      <c r="AD1001" t="b">
        <f t="shared" ref="AD1001" si="1817">AND(EXACT(I573,I574),AND(IF(I573&lt;&gt;"",1,0),IF(I574&lt;&gt;"",1,0)))</f>
        <v>0</v>
      </c>
      <c r="AE1001" t="b">
        <f t="shared" ref="AE1001" si="1818">AND(IF(I573&lt;&gt;"",1,0),IF(I574&lt;&gt;"",1,0))</f>
        <v>0</v>
      </c>
      <c r="AG1001" s="24" t="b">
        <f t="shared" ref="AG1001" si="1819">AND(EXACT(LEFT(I573,4),LEFT(I574,4)),IF(I574="",FALSE,TRUE))</f>
        <v>0</v>
      </c>
    </row>
    <row r="1002" spans="1:33" x14ac:dyDescent="0.2">
      <c r="A1002" t="s">
        <v>715</v>
      </c>
      <c r="D1002">
        <f t="shared" ref="D1002" si="1820">IF(B574="",0,1)</f>
        <v>1</v>
      </c>
      <c r="H1002">
        <f t="shared" ref="H1002" si="1821">IF(C574="",0,1)</f>
        <v>1</v>
      </c>
      <c r="L1002">
        <f t="shared" ref="L1002" si="1822">IF(D574="",0,1)</f>
        <v>1</v>
      </c>
      <c r="P1002">
        <f t="shared" ref="P1002" si="1823">IF(E574="",0,1)</f>
        <v>1</v>
      </c>
      <c r="T1002">
        <f t="shared" ref="T1002" si="1824">IF(F574="",0,1)</f>
        <v>1</v>
      </c>
      <c r="X1002">
        <f t="shared" ref="X1002" si="1825">IF(G574="",0,1)</f>
        <v>1</v>
      </c>
      <c r="AB1002">
        <f t="shared" ref="AB1002" si="1826">IF(H574="",0,1)</f>
        <v>0</v>
      </c>
      <c r="AF1002">
        <f t="shared" ref="AF1002" si="1827">IF(I574="",0,1)</f>
        <v>0</v>
      </c>
    </row>
    <row r="1003" spans="1:33" x14ac:dyDescent="0.2">
      <c r="A1003" t="s">
        <v>308</v>
      </c>
      <c r="B1003" t="b">
        <f t="shared" ref="B1003" si="1828">AND(EXACT(B575,B576),AND(IF(B575&lt;&gt;"",1,0),IF(B576&lt;&gt;"",1,0)))</f>
        <v>0</v>
      </c>
      <c r="C1003" t="b">
        <f t="shared" ref="C1003" si="1829">AND(IF(B575&lt;&gt;"",1,0),IF(B576&lt;&gt;"",1,0))</f>
        <v>0</v>
      </c>
      <c r="E1003" s="24" t="b">
        <f t="shared" ref="E1003" si="1830">AND(EXACT(LEFT(B575,4),LEFT(B576,4)),IF(B576="",FALSE,TRUE))</f>
        <v>0</v>
      </c>
      <c r="F1003" t="b">
        <f t="shared" ref="F1003" si="1831">AND(EXACT(C575,C576),AND(IF(C575&lt;&gt;"",1,0),IF(C576&lt;&gt;"",1,0)))</f>
        <v>1</v>
      </c>
      <c r="G1003" t="b">
        <f t="shared" ref="G1003" si="1832">AND(IF(C575&lt;&gt;"",1,0),IF(C576&lt;&gt;"",1,0))</f>
        <v>1</v>
      </c>
      <c r="I1003" s="24" t="b">
        <f t="shared" ref="I1003" si="1833">AND(EXACT(LEFT(C575,5),LEFT(C576,5)),IF(C576="",FALSE,TRUE))</f>
        <v>1</v>
      </c>
      <c r="J1003" t="b">
        <f t="shared" ref="J1003" si="1834">AND(EXACT(D575,D576),AND(IF(D575&lt;&gt;"",1,0),IF(D576&lt;&gt;"",1,0)))</f>
        <v>0</v>
      </c>
      <c r="K1003" t="b">
        <f t="shared" ref="K1003" si="1835">AND(IF(D575&lt;&gt;"",1,0),IF(D576&lt;&gt;"",1,0))</f>
        <v>1</v>
      </c>
      <c r="M1003" s="24" t="b">
        <f t="shared" ref="M1003" si="1836">AND(EXACT(LEFT(D575,5),LEFT(D576,5)),IF(D576="",FALSE,TRUE))</f>
        <v>1</v>
      </c>
      <c r="N1003" t="b">
        <f t="shared" ref="N1003" si="1837">AND(EXACT(E575,E576),AND(IF(E575&lt;&gt;"",1,0),IF(E576&lt;&gt;"",1,0)))</f>
        <v>1</v>
      </c>
      <c r="O1003" t="b">
        <f t="shared" ref="O1003" si="1838">AND(IF(E575&lt;&gt;"",1,0),IF(E576&lt;&gt;"",1,0))</f>
        <v>1</v>
      </c>
      <c r="Q1003" s="24" t="b">
        <f t="shared" ref="Q1003" si="1839">AND(EXACT(LEFT(E575,3),LEFT(E576,3)),IF(E576="",FALSE,TRUE))</f>
        <v>1</v>
      </c>
      <c r="R1003" t="b">
        <f t="shared" ref="R1003" si="1840">AND(EXACT(F575,F576),AND(IF(F575&lt;&gt;"",1,0),IF(F576&lt;&gt;"",1,0)))</f>
        <v>0</v>
      </c>
      <c r="S1003" t="b">
        <f t="shared" ref="S1003" si="1841">AND(IF(F575&lt;&gt;"",1,0),IF(F576&lt;&gt;"",1,0))</f>
        <v>1</v>
      </c>
      <c r="U1003" s="24" t="b">
        <f t="shared" ref="U1003" si="1842">AND(EXACT(LEFT(F575,4),LEFT(F576,4)),IF(F576="",FALSE,TRUE))</f>
        <v>1</v>
      </c>
      <c r="V1003" t="b">
        <f t="shared" ref="V1003" si="1843">AND(EXACT(G575,G576),AND(IF(G575&lt;&gt;"",1,0),IF(G576&lt;&gt;"",1,0)))</f>
        <v>0</v>
      </c>
      <c r="W1003" t="b">
        <f t="shared" ref="W1003" si="1844">AND(IF(G575&lt;&gt;"",1,0),IF(G576&lt;&gt;"",1,0))</f>
        <v>0</v>
      </c>
      <c r="Y1003" s="24" t="b">
        <f t="shared" ref="Y1003" si="1845">AND(EXACT(LEFT(G575,4),LEFT(G576,4)),IF(G576="",FALSE,TRUE))</f>
        <v>0</v>
      </c>
      <c r="Z1003" t="b">
        <f t="shared" ref="Z1003" si="1846">AND(EXACT(H575,H576),AND(IF(H575&lt;&gt;"",1,0),IF(H576&lt;&gt;"",1,0)))</f>
        <v>0</v>
      </c>
      <c r="AA1003" t="b">
        <f t="shared" ref="AA1003" si="1847">AND(IF(H575&lt;&gt;"",1,0),IF(H576&lt;&gt;"",1,0))</f>
        <v>0</v>
      </c>
      <c r="AC1003" s="24" t="b">
        <f t="shared" ref="AC1003" si="1848">AND(EXACT(LEFT(H575,4),LEFT(H576,4)),IF(H576="",FALSE,TRUE))</f>
        <v>0</v>
      </c>
      <c r="AD1003" t="b">
        <f t="shared" ref="AD1003" si="1849">AND(EXACT(I575,I576),AND(IF(I575&lt;&gt;"",1,0),IF(I576&lt;&gt;"",1,0)))</f>
        <v>0</v>
      </c>
      <c r="AE1003" t="b">
        <f t="shared" ref="AE1003" si="1850">AND(IF(I575&lt;&gt;"",1,0),IF(I576&lt;&gt;"",1,0))</f>
        <v>0</v>
      </c>
      <c r="AG1003" s="24" t="b">
        <f t="shared" ref="AG1003" si="1851">AND(EXACT(LEFT(I575,4),LEFT(I576,4)),IF(I576="",FALSE,TRUE))</f>
        <v>0</v>
      </c>
    </row>
    <row r="1004" spans="1:33" x14ac:dyDescent="0.2">
      <c r="A1004" t="s">
        <v>716</v>
      </c>
      <c r="D1004">
        <f t="shared" ref="D1004" si="1852">IF(B576="",0,1)</f>
        <v>0</v>
      </c>
      <c r="H1004">
        <f t="shared" ref="H1004" si="1853">IF(C576="",0,1)</f>
        <v>1</v>
      </c>
      <c r="L1004">
        <f t="shared" ref="L1004" si="1854">IF(D576="",0,1)</f>
        <v>1</v>
      </c>
      <c r="P1004">
        <f t="shared" ref="P1004" si="1855">IF(E576="",0,1)</f>
        <v>1</v>
      </c>
      <c r="T1004">
        <f t="shared" ref="T1004" si="1856">IF(F576="",0,1)</f>
        <v>1</v>
      </c>
      <c r="X1004">
        <f t="shared" ref="X1004" si="1857">IF(G576="",0,1)</f>
        <v>0</v>
      </c>
      <c r="AB1004">
        <f t="shared" ref="AB1004" si="1858">IF(H576="",0,1)</f>
        <v>0</v>
      </c>
      <c r="AF1004">
        <f t="shared" ref="AF1004" si="1859">IF(I576="",0,1)</f>
        <v>0</v>
      </c>
    </row>
    <row r="1005" spans="1:33" x14ac:dyDescent="0.2">
      <c r="A1005" t="s">
        <v>310</v>
      </c>
      <c r="B1005" t="b">
        <f t="shared" ref="B1005" si="1860">AND(EXACT(B577,B578),AND(IF(B577&lt;&gt;"",1,0),IF(B578&lt;&gt;"",1,0)))</f>
        <v>1</v>
      </c>
      <c r="C1005" t="b">
        <f t="shared" ref="C1005" si="1861">AND(IF(B577&lt;&gt;"",1,0),IF(B578&lt;&gt;"",1,0))</f>
        <v>1</v>
      </c>
      <c r="E1005" s="24" t="b">
        <f t="shared" ref="E1005" si="1862">AND(EXACT(LEFT(B577,4),LEFT(B578,4)),IF(B578="",FALSE,TRUE))</f>
        <v>1</v>
      </c>
      <c r="F1005" t="b">
        <f t="shared" ref="F1005" si="1863">AND(EXACT(C577,C578),AND(IF(C577&lt;&gt;"",1,0),IF(C578&lt;&gt;"",1,0)))</f>
        <v>1</v>
      </c>
      <c r="G1005" t="b">
        <f t="shared" ref="G1005" si="1864">AND(IF(C577&lt;&gt;"",1,0),IF(C578&lt;&gt;"",1,0))</f>
        <v>1</v>
      </c>
      <c r="I1005" s="24" t="b">
        <f t="shared" ref="I1005" si="1865">AND(EXACT(LEFT(C577,5),LEFT(C578,5)),IF(C578="",FALSE,TRUE))</f>
        <v>1</v>
      </c>
      <c r="J1005" t="b">
        <f t="shared" ref="J1005" si="1866">AND(EXACT(D577,D578),AND(IF(D577&lt;&gt;"",1,0),IF(D578&lt;&gt;"",1,0)))</f>
        <v>0</v>
      </c>
      <c r="K1005" t="b">
        <f t="shared" ref="K1005" si="1867">AND(IF(D577&lt;&gt;"",1,0),IF(D578&lt;&gt;"",1,0))</f>
        <v>1</v>
      </c>
      <c r="M1005" s="24" t="b">
        <f t="shared" ref="M1005" si="1868">AND(EXACT(LEFT(D577,5),LEFT(D578,5)),IF(D578="",FALSE,TRUE))</f>
        <v>0</v>
      </c>
      <c r="N1005" t="b">
        <f t="shared" ref="N1005" si="1869">AND(EXACT(E577,E578),AND(IF(E577&lt;&gt;"",1,0),IF(E578&lt;&gt;"",1,0)))</f>
        <v>0</v>
      </c>
      <c r="O1005" t="b">
        <f t="shared" ref="O1005" si="1870">AND(IF(E577&lt;&gt;"",1,0),IF(E578&lt;&gt;"",1,0))</f>
        <v>1</v>
      </c>
      <c r="Q1005" s="24" t="b">
        <f t="shared" ref="Q1005" si="1871">AND(EXACT(LEFT(E577,3),LEFT(E578,3)),IF(E578="",FALSE,TRUE))</f>
        <v>1</v>
      </c>
      <c r="R1005" t="b">
        <f t="shared" ref="R1005" si="1872">AND(EXACT(F577,F578),AND(IF(F577&lt;&gt;"",1,0),IF(F578&lt;&gt;"",1,0)))</f>
        <v>0</v>
      </c>
      <c r="S1005" t="b">
        <f t="shared" ref="S1005" si="1873">AND(IF(F577&lt;&gt;"",1,0),IF(F578&lt;&gt;"",1,0))</f>
        <v>1</v>
      </c>
      <c r="U1005" s="24" t="b">
        <f t="shared" ref="U1005" si="1874">AND(EXACT(LEFT(F577,4),LEFT(F578,4)),IF(F578="",FALSE,TRUE))</f>
        <v>0</v>
      </c>
      <c r="V1005" t="b">
        <f t="shared" ref="V1005" si="1875">AND(EXACT(G577,G578),AND(IF(G577&lt;&gt;"",1,0),IF(G578&lt;&gt;"",1,0)))</f>
        <v>0</v>
      </c>
      <c r="W1005" t="b">
        <f t="shared" ref="W1005" si="1876">AND(IF(G577&lt;&gt;"",1,0),IF(G578&lt;&gt;"",1,0))</f>
        <v>0</v>
      </c>
      <c r="Y1005" s="24" t="b">
        <f t="shared" ref="Y1005" si="1877">AND(EXACT(LEFT(G577,4),LEFT(G578,4)),IF(G578="",FALSE,TRUE))</f>
        <v>0</v>
      </c>
      <c r="Z1005" t="b">
        <f t="shared" ref="Z1005" si="1878">AND(EXACT(H577,H578),AND(IF(H577&lt;&gt;"",1,0),IF(H578&lt;&gt;"",1,0)))</f>
        <v>0</v>
      </c>
      <c r="AA1005" t="b">
        <f t="shared" ref="AA1005" si="1879">AND(IF(H577&lt;&gt;"",1,0),IF(H578&lt;&gt;"",1,0))</f>
        <v>0</v>
      </c>
      <c r="AC1005" s="24" t="b">
        <f t="shared" ref="AC1005" si="1880">AND(EXACT(LEFT(H577,4),LEFT(H578,4)),IF(H578="",FALSE,TRUE))</f>
        <v>0</v>
      </c>
      <c r="AD1005" t="b">
        <f t="shared" ref="AD1005" si="1881">AND(EXACT(I577,I578),AND(IF(I577&lt;&gt;"",1,0),IF(I578&lt;&gt;"",1,0)))</f>
        <v>0</v>
      </c>
      <c r="AE1005" t="b">
        <f t="shared" ref="AE1005" si="1882">AND(IF(I577&lt;&gt;"",1,0),IF(I578&lt;&gt;"",1,0))</f>
        <v>0</v>
      </c>
      <c r="AG1005" s="24" t="b">
        <f t="shared" ref="AG1005" si="1883">AND(EXACT(LEFT(I577,4),LEFT(I578,4)),IF(I578="",FALSE,TRUE))</f>
        <v>0</v>
      </c>
    </row>
    <row r="1006" spans="1:33" x14ac:dyDescent="0.2">
      <c r="A1006" t="s">
        <v>717</v>
      </c>
      <c r="D1006">
        <f t="shared" ref="D1006" si="1884">IF(B578="",0,1)</f>
        <v>1</v>
      </c>
      <c r="H1006">
        <f t="shared" ref="H1006" si="1885">IF(C578="",0,1)</f>
        <v>1</v>
      </c>
      <c r="L1006">
        <f t="shared" ref="L1006" si="1886">IF(D578="",0,1)</f>
        <v>1</v>
      </c>
      <c r="P1006">
        <f t="shared" ref="P1006" si="1887">IF(E578="",0,1)</f>
        <v>1</v>
      </c>
      <c r="T1006">
        <f t="shared" ref="T1006" si="1888">IF(F578="",0,1)</f>
        <v>1</v>
      </c>
      <c r="X1006">
        <f t="shared" ref="X1006" si="1889">IF(G578="",0,1)</f>
        <v>1</v>
      </c>
      <c r="AB1006">
        <f t="shared" ref="AB1006" si="1890">IF(H578="",0,1)</f>
        <v>0</v>
      </c>
      <c r="AF1006">
        <f t="shared" ref="AF1006" si="1891">IF(I578="",0,1)</f>
        <v>0</v>
      </c>
    </row>
    <row r="1007" spans="1:33" x14ac:dyDescent="0.2">
      <c r="A1007" t="s">
        <v>312</v>
      </c>
      <c r="B1007" t="b">
        <f t="shared" ref="B1007" si="1892">AND(EXACT(B579,B580),AND(IF(B579&lt;&gt;"",1,0),IF(B580&lt;&gt;"",1,0)))</f>
        <v>0</v>
      </c>
      <c r="C1007" t="b">
        <f t="shared" ref="C1007" si="1893">AND(IF(B579&lt;&gt;"",1,0),IF(B580&lt;&gt;"",1,0))</f>
        <v>0</v>
      </c>
      <c r="E1007" s="24" t="b">
        <f t="shared" ref="E1007" si="1894">AND(EXACT(LEFT(B579,4),LEFT(B580,4)),IF(B580="",FALSE,TRUE))</f>
        <v>0</v>
      </c>
      <c r="F1007" t="b">
        <f t="shared" ref="F1007" si="1895">AND(EXACT(C579,C580),AND(IF(C579&lt;&gt;"",1,0),IF(C580&lt;&gt;"",1,0)))</f>
        <v>1</v>
      </c>
      <c r="G1007" t="b">
        <f t="shared" ref="G1007" si="1896">AND(IF(C579&lt;&gt;"",1,0),IF(C580&lt;&gt;"",1,0))</f>
        <v>1</v>
      </c>
      <c r="I1007" s="24" t="b">
        <f t="shared" ref="I1007" si="1897">AND(EXACT(LEFT(C579,5),LEFT(C580,5)),IF(C580="",FALSE,TRUE))</f>
        <v>1</v>
      </c>
      <c r="J1007" t="b">
        <f t="shared" ref="J1007" si="1898">AND(EXACT(D579,D580),AND(IF(D579&lt;&gt;"",1,0),IF(D580&lt;&gt;"",1,0)))</f>
        <v>1</v>
      </c>
      <c r="K1007" t="b">
        <f t="shared" ref="K1007" si="1899">AND(IF(D579&lt;&gt;"",1,0),IF(D580&lt;&gt;"",1,0))</f>
        <v>1</v>
      </c>
      <c r="M1007" s="24" t="b">
        <f t="shared" ref="M1007" si="1900">AND(EXACT(LEFT(D579,5),LEFT(D580,5)),IF(D580="",FALSE,TRUE))</f>
        <v>1</v>
      </c>
      <c r="N1007" t="b">
        <f t="shared" ref="N1007" si="1901">AND(EXACT(E579,E580),AND(IF(E579&lt;&gt;"",1,0),IF(E580&lt;&gt;"",1,0)))</f>
        <v>1</v>
      </c>
      <c r="O1007" t="b">
        <f t="shared" ref="O1007" si="1902">AND(IF(E579&lt;&gt;"",1,0),IF(E580&lt;&gt;"",1,0))</f>
        <v>1</v>
      </c>
      <c r="Q1007" s="24" t="b">
        <f t="shared" ref="Q1007" si="1903">AND(EXACT(LEFT(E579,3),LEFT(E580,3)),IF(E580="",FALSE,TRUE))</f>
        <v>1</v>
      </c>
      <c r="R1007" t="b">
        <f t="shared" ref="R1007" si="1904">AND(EXACT(F579,F580),AND(IF(F579&lt;&gt;"",1,0),IF(F580&lt;&gt;"",1,0)))</f>
        <v>0</v>
      </c>
      <c r="S1007" t="b">
        <f t="shared" ref="S1007" si="1905">AND(IF(F579&lt;&gt;"",1,0),IF(F580&lt;&gt;"",1,0))</f>
        <v>1</v>
      </c>
      <c r="U1007" s="24" t="b">
        <f t="shared" ref="U1007" si="1906">AND(EXACT(LEFT(F579,4),LEFT(F580,4)),IF(F580="",FALSE,TRUE))</f>
        <v>1</v>
      </c>
      <c r="V1007" t="b">
        <f t="shared" ref="V1007" si="1907">AND(EXACT(G579,G580),AND(IF(G579&lt;&gt;"",1,0),IF(G580&lt;&gt;"",1,0)))</f>
        <v>1</v>
      </c>
      <c r="W1007" t="b">
        <f t="shared" ref="W1007" si="1908">AND(IF(G579&lt;&gt;"",1,0),IF(G580&lt;&gt;"",1,0))</f>
        <v>1</v>
      </c>
      <c r="Y1007" s="24" t="b">
        <f t="shared" ref="Y1007" si="1909">AND(EXACT(LEFT(G579,4),LEFT(G580,4)),IF(G580="",FALSE,TRUE))</f>
        <v>1</v>
      </c>
      <c r="Z1007" t="b">
        <f t="shared" ref="Z1007" si="1910">AND(EXACT(H579,H580),AND(IF(H579&lt;&gt;"",1,0),IF(H580&lt;&gt;"",1,0)))</f>
        <v>0</v>
      </c>
      <c r="AA1007" t="b">
        <f t="shared" ref="AA1007" si="1911">AND(IF(H579&lt;&gt;"",1,0),IF(H580&lt;&gt;"",1,0))</f>
        <v>0</v>
      </c>
      <c r="AC1007" s="24" t="b">
        <f t="shared" ref="AC1007" si="1912">AND(EXACT(LEFT(H579,4),LEFT(H580,4)),IF(H580="",FALSE,TRUE))</f>
        <v>0</v>
      </c>
      <c r="AD1007" t="b">
        <f t="shared" ref="AD1007" si="1913">AND(EXACT(I579,I580),AND(IF(I579&lt;&gt;"",1,0),IF(I580&lt;&gt;"",1,0)))</f>
        <v>0</v>
      </c>
      <c r="AE1007" t="b">
        <f t="shared" ref="AE1007" si="1914">AND(IF(I579&lt;&gt;"",1,0),IF(I580&lt;&gt;"",1,0))</f>
        <v>0</v>
      </c>
      <c r="AG1007" s="24" t="b">
        <f t="shared" ref="AG1007" si="1915">AND(EXACT(LEFT(I579,4),LEFT(I580,4)),IF(I580="",FALSE,TRUE))</f>
        <v>0</v>
      </c>
    </row>
    <row r="1008" spans="1:33" x14ac:dyDescent="0.2">
      <c r="A1008" t="s">
        <v>718</v>
      </c>
      <c r="D1008">
        <f t="shared" ref="D1008" si="1916">IF(B580="",0,1)</f>
        <v>0</v>
      </c>
      <c r="H1008">
        <f t="shared" ref="H1008" si="1917">IF(C580="",0,1)</f>
        <v>1</v>
      </c>
      <c r="L1008">
        <f t="shared" ref="L1008" si="1918">IF(D580="",0,1)</f>
        <v>1</v>
      </c>
      <c r="P1008">
        <f t="shared" ref="P1008" si="1919">IF(E580="",0,1)</f>
        <v>1</v>
      </c>
      <c r="T1008">
        <f t="shared" ref="T1008" si="1920">IF(F580="",0,1)</f>
        <v>1</v>
      </c>
      <c r="X1008">
        <f t="shared" ref="X1008" si="1921">IF(G580="",0,1)</f>
        <v>1</v>
      </c>
      <c r="AB1008">
        <f t="shared" ref="AB1008" si="1922">IF(H580="",0,1)</f>
        <v>1</v>
      </c>
      <c r="AF1008">
        <f t="shared" ref="AF1008" si="1923">IF(I580="",0,1)</f>
        <v>0</v>
      </c>
    </row>
    <row r="1009" spans="1:33" x14ac:dyDescent="0.2">
      <c r="A1009" t="s">
        <v>314</v>
      </c>
      <c r="B1009" t="b">
        <f t="shared" ref="B1009" si="1924">AND(EXACT(B581,B582),AND(IF(B581&lt;&gt;"",1,0),IF(B582&lt;&gt;"",1,0)))</f>
        <v>1</v>
      </c>
      <c r="C1009" t="b">
        <f t="shared" ref="C1009" si="1925">AND(IF(B581&lt;&gt;"",1,0),IF(B582&lt;&gt;"",1,0))</f>
        <v>1</v>
      </c>
      <c r="E1009" s="24" t="b">
        <f t="shared" ref="E1009" si="1926">AND(EXACT(LEFT(B581,4),LEFT(B582,4)),IF(B582="",FALSE,TRUE))</f>
        <v>1</v>
      </c>
      <c r="F1009" t="b">
        <f t="shared" ref="F1009" si="1927">AND(EXACT(C581,C582),AND(IF(C581&lt;&gt;"",1,0),IF(C582&lt;&gt;"",1,0)))</f>
        <v>1</v>
      </c>
      <c r="G1009" t="b">
        <f t="shared" ref="G1009" si="1928">AND(IF(C581&lt;&gt;"",1,0),IF(C582&lt;&gt;"",1,0))</f>
        <v>1</v>
      </c>
      <c r="I1009" s="24" t="b">
        <f t="shared" ref="I1009" si="1929">AND(EXACT(LEFT(C581,5),LEFT(C582,5)),IF(C582="",FALSE,TRUE))</f>
        <v>1</v>
      </c>
      <c r="J1009" t="b">
        <f t="shared" ref="J1009" si="1930">AND(EXACT(D581,D582),AND(IF(D581&lt;&gt;"",1,0),IF(D582&lt;&gt;"",1,0)))</f>
        <v>1</v>
      </c>
      <c r="K1009" t="b">
        <f t="shared" ref="K1009" si="1931">AND(IF(D581&lt;&gt;"",1,0),IF(D582&lt;&gt;"",1,0))</f>
        <v>1</v>
      </c>
      <c r="M1009" s="24" t="b">
        <f t="shared" ref="M1009" si="1932">AND(EXACT(LEFT(D581,5),LEFT(D582,5)),IF(D582="",FALSE,TRUE))</f>
        <v>1</v>
      </c>
      <c r="N1009" t="b">
        <f t="shared" ref="N1009" si="1933">AND(EXACT(E581,E582),AND(IF(E581&lt;&gt;"",1,0),IF(E582&lt;&gt;"",1,0)))</f>
        <v>1</v>
      </c>
      <c r="O1009" t="b">
        <f t="shared" ref="O1009" si="1934">AND(IF(E581&lt;&gt;"",1,0),IF(E582&lt;&gt;"",1,0))</f>
        <v>1</v>
      </c>
      <c r="Q1009" s="24" t="b">
        <f t="shared" ref="Q1009" si="1935">AND(EXACT(LEFT(E581,3),LEFT(E582,3)),IF(E582="",FALSE,TRUE))</f>
        <v>1</v>
      </c>
      <c r="R1009" t="b">
        <f t="shared" ref="R1009" si="1936">AND(EXACT(F581,F582),AND(IF(F581&lt;&gt;"",1,0),IF(F582&lt;&gt;"",1,0)))</f>
        <v>0</v>
      </c>
      <c r="S1009" t="b">
        <f t="shared" ref="S1009" si="1937">AND(IF(F581&lt;&gt;"",1,0),IF(F582&lt;&gt;"",1,0))</f>
        <v>1</v>
      </c>
      <c r="U1009" s="24" t="b">
        <f t="shared" ref="U1009" si="1938">AND(EXACT(LEFT(F581,4),LEFT(F582,4)),IF(F582="",FALSE,TRUE))</f>
        <v>1</v>
      </c>
      <c r="V1009" t="b">
        <f t="shared" ref="V1009" si="1939">AND(EXACT(G581,G582),AND(IF(G581&lt;&gt;"",1,0),IF(G582&lt;&gt;"",1,0)))</f>
        <v>0</v>
      </c>
      <c r="W1009" t="b">
        <f t="shared" ref="W1009" si="1940">AND(IF(G581&lt;&gt;"",1,0),IF(G582&lt;&gt;"",1,0))</f>
        <v>0</v>
      </c>
      <c r="Y1009" s="24" t="b">
        <f t="shared" ref="Y1009" si="1941">AND(EXACT(LEFT(G581,4),LEFT(G582,4)),IF(G582="",FALSE,TRUE))</f>
        <v>0</v>
      </c>
      <c r="Z1009" t="b">
        <f t="shared" ref="Z1009" si="1942">AND(EXACT(H581,H582),AND(IF(H581&lt;&gt;"",1,0),IF(H582&lt;&gt;"",1,0)))</f>
        <v>0</v>
      </c>
      <c r="AA1009" t="b">
        <f t="shared" ref="AA1009" si="1943">AND(IF(H581&lt;&gt;"",1,0),IF(H582&lt;&gt;"",1,0))</f>
        <v>0</v>
      </c>
      <c r="AC1009" s="24" t="b">
        <f t="shared" ref="AC1009" si="1944">AND(EXACT(LEFT(H581,4),LEFT(H582,4)),IF(H582="",FALSE,TRUE))</f>
        <v>0</v>
      </c>
      <c r="AD1009" t="b">
        <f t="shared" ref="AD1009" si="1945">AND(EXACT(I581,I582),AND(IF(I581&lt;&gt;"",1,0),IF(I582&lt;&gt;"",1,0)))</f>
        <v>0</v>
      </c>
      <c r="AE1009" t="b">
        <f t="shared" ref="AE1009" si="1946">AND(IF(I581&lt;&gt;"",1,0),IF(I582&lt;&gt;"",1,0))</f>
        <v>0</v>
      </c>
      <c r="AG1009" s="24" t="b">
        <f t="shared" ref="AG1009" si="1947">AND(EXACT(LEFT(I581,4),LEFT(I582,4)),IF(I582="",FALSE,TRUE))</f>
        <v>0</v>
      </c>
    </row>
    <row r="1010" spans="1:33" x14ac:dyDescent="0.2">
      <c r="A1010" t="s">
        <v>719</v>
      </c>
      <c r="D1010">
        <f t="shared" ref="D1010" si="1948">IF(B582="",0,1)</f>
        <v>1</v>
      </c>
      <c r="H1010">
        <f t="shared" ref="H1010" si="1949">IF(C582="",0,1)</f>
        <v>1</v>
      </c>
      <c r="L1010">
        <f t="shared" ref="L1010" si="1950">IF(D582="",0,1)</f>
        <v>1</v>
      </c>
      <c r="P1010">
        <f t="shared" ref="P1010" si="1951">IF(E582="",0,1)</f>
        <v>1</v>
      </c>
      <c r="T1010">
        <f t="shared" ref="T1010" si="1952">IF(F582="",0,1)</f>
        <v>1</v>
      </c>
      <c r="X1010">
        <f t="shared" ref="X1010" si="1953">IF(G582="",0,1)</f>
        <v>0</v>
      </c>
      <c r="AB1010">
        <f t="shared" ref="AB1010" si="1954">IF(H582="",0,1)</f>
        <v>0</v>
      </c>
      <c r="AF1010">
        <f t="shared" ref="AF1010" si="1955">IF(I582="",0,1)</f>
        <v>0</v>
      </c>
    </row>
    <row r="1011" spans="1:33" x14ac:dyDescent="0.2">
      <c r="A1011" t="s">
        <v>316</v>
      </c>
      <c r="B1011" t="b">
        <f t="shared" ref="B1011" si="1956">AND(EXACT(B583,B584),AND(IF(B583&lt;&gt;"",1,0),IF(B584&lt;&gt;"",1,0)))</f>
        <v>1</v>
      </c>
      <c r="C1011" t="b">
        <f t="shared" ref="C1011" si="1957">AND(IF(B583&lt;&gt;"",1,0),IF(B584&lt;&gt;"",1,0))</f>
        <v>1</v>
      </c>
      <c r="E1011" s="24" t="b">
        <f t="shared" ref="E1011" si="1958">AND(EXACT(LEFT(B583,4),LEFT(B584,4)),IF(B584="",FALSE,TRUE))</f>
        <v>1</v>
      </c>
      <c r="F1011" t="b">
        <f t="shared" ref="F1011" si="1959">AND(EXACT(C583,C584),AND(IF(C583&lt;&gt;"",1,0),IF(C584&lt;&gt;"",1,0)))</f>
        <v>1</v>
      </c>
      <c r="G1011" t="b">
        <f t="shared" ref="G1011" si="1960">AND(IF(C583&lt;&gt;"",1,0),IF(C584&lt;&gt;"",1,0))</f>
        <v>1</v>
      </c>
      <c r="I1011" s="24" t="b">
        <f t="shared" ref="I1011" si="1961">AND(EXACT(LEFT(C583,5),LEFT(C584,5)),IF(C584="",FALSE,TRUE))</f>
        <v>1</v>
      </c>
      <c r="J1011" t="b">
        <f t="shared" ref="J1011" si="1962">AND(EXACT(D583,D584),AND(IF(D583&lt;&gt;"",1,0),IF(D584&lt;&gt;"",1,0)))</f>
        <v>0</v>
      </c>
      <c r="K1011" t="b">
        <f t="shared" ref="K1011" si="1963">AND(IF(D583&lt;&gt;"",1,0),IF(D584&lt;&gt;"",1,0))</f>
        <v>1</v>
      </c>
      <c r="M1011" s="24" t="b">
        <f t="shared" ref="M1011" si="1964">AND(EXACT(LEFT(D583,5),LEFT(D584,5)),IF(D584="",FALSE,TRUE))</f>
        <v>0</v>
      </c>
      <c r="N1011" t="b">
        <f t="shared" ref="N1011" si="1965">AND(EXACT(E583,E584),AND(IF(E583&lt;&gt;"",1,0),IF(E584&lt;&gt;"",1,0)))</f>
        <v>1</v>
      </c>
      <c r="O1011" t="b">
        <f t="shared" ref="O1011" si="1966">AND(IF(E583&lt;&gt;"",1,0),IF(E584&lt;&gt;"",1,0))</f>
        <v>1</v>
      </c>
      <c r="Q1011" s="24" t="b">
        <f t="shared" ref="Q1011" si="1967">AND(EXACT(LEFT(E583,3),LEFT(E584,3)),IF(E584="",FALSE,TRUE))</f>
        <v>1</v>
      </c>
      <c r="R1011" t="b">
        <f t="shared" ref="R1011" si="1968">AND(EXACT(F583,F584),AND(IF(F583&lt;&gt;"",1,0),IF(F584&lt;&gt;"",1,0)))</f>
        <v>0</v>
      </c>
      <c r="S1011" t="b">
        <f t="shared" ref="S1011" si="1969">AND(IF(F583&lt;&gt;"",1,0),IF(F584&lt;&gt;"",1,0))</f>
        <v>1</v>
      </c>
      <c r="U1011" s="24" t="b">
        <f t="shared" ref="U1011" si="1970">AND(EXACT(LEFT(F583,4),LEFT(F584,4)),IF(F584="",FALSE,TRUE))</f>
        <v>1</v>
      </c>
      <c r="V1011" t="b">
        <f t="shared" ref="V1011" si="1971">AND(EXACT(G583,G584),AND(IF(G583&lt;&gt;"",1,0),IF(G584&lt;&gt;"",1,0)))</f>
        <v>1</v>
      </c>
      <c r="W1011" t="b">
        <f t="shared" ref="W1011" si="1972">AND(IF(G583&lt;&gt;"",1,0),IF(G584&lt;&gt;"",1,0))</f>
        <v>1</v>
      </c>
      <c r="Y1011" s="24" t="b">
        <f t="shared" ref="Y1011" si="1973">AND(EXACT(LEFT(G583,4),LEFT(G584,4)),IF(G584="",FALSE,TRUE))</f>
        <v>1</v>
      </c>
      <c r="Z1011" t="b">
        <f t="shared" ref="Z1011" si="1974">AND(EXACT(H583,H584),AND(IF(H583&lt;&gt;"",1,0),IF(H584&lt;&gt;"",1,0)))</f>
        <v>0</v>
      </c>
      <c r="AA1011" t="b">
        <f t="shared" ref="AA1011" si="1975">AND(IF(H583&lt;&gt;"",1,0),IF(H584&lt;&gt;"",1,0))</f>
        <v>0</v>
      </c>
      <c r="AC1011" s="24" t="b">
        <f t="shared" ref="AC1011" si="1976">AND(EXACT(LEFT(H583,4),LEFT(H584,4)),IF(H584="",FALSE,TRUE))</f>
        <v>0</v>
      </c>
      <c r="AD1011" t="b">
        <f t="shared" ref="AD1011" si="1977">AND(EXACT(I583,I584),AND(IF(I583&lt;&gt;"",1,0),IF(I584&lt;&gt;"",1,0)))</f>
        <v>0</v>
      </c>
      <c r="AE1011" t="b">
        <f t="shared" ref="AE1011" si="1978">AND(IF(I583&lt;&gt;"",1,0),IF(I584&lt;&gt;"",1,0))</f>
        <v>0</v>
      </c>
      <c r="AG1011" s="24" t="b">
        <f t="shared" ref="AG1011" si="1979">AND(EXACT(LEFT(I583,4),LEFT(I584,4)),IF(I584="",FALSE,TRUE))</f>
        <v>0</v>
      </c>
    </row>
    <row r="1012" spans="1:33" x14ac:dyDescent="0.2">
      <c r="A1012" t="s">
        <v>720</v>
      </c>
      <c r="D1012">
        <f t="shared" ref="D1012" si="1980">IF(B584="",0,1)</f>
        <v>1</v>
      </c>
      <c r="H1012">
        <f t="shared" ref="H1012" si="1981">IF(C584="",0,1)</f>
        <v>1</v>
      </c>
      <c r="L1012">
        <f t="shared" ref="L1012" si="1982">IF(D584="",0,1)</f>
        <v>1</v>
      </c>
      <c r="P1012">
        <f t="shared" ref="P1012" si="1983">IF(E584="",0,1)</f>
        <v>1</v>
      </c>
      <c r="T1012">
        <f t="shared" ref="T1012" si="1984">IF(F584="",0,1)</f>
        <v>1</v>
      </c>
      <c r="X1012">
        <f t="shared" ref="X1012" si="1985">IF(G584="",0,1)</f>
        <v>1</v>
      </c>
      <c r="AB1012">
        <f t="shared" ref="AB1012" si="1986">IF(H584="",0,1)</f>
        <v>0</v>
      </c>
      <c r="AF1012">
        <f t="shared" ref="AF1012" si="1987">IF(I584="",0,1)</f>
        <v>0</v>
      </c>
    </row>
    <row r="1013" spans="1:33" x14ac:dyDescent="0.2">
      <c r="A1013" t="s">
        <v>318</v>
      </c>
      <c r="B1013" t="b">
        <f t="shared" ref="B1013" si="1988">AND(EXACT(B585,B586),AND(IF(B585&lt;&gt;"",1,0),IF(B586&lt;&gt;"",1,0)))</f>
        <v>0</v>
      </c>
      <c r="C1013" t="b">
        <f t="shared" ref="C1013" si="1989">AND(IF(B585&lt;&gt;"",1,0),IF(B586&lt;&gt;"",1,0))</f>
        <v>1</v>
      </c>
      <c r="E1013" s="24" t="b">
        <f t="shared" ref="E1013" si="1990">AND(EXACT(LEFT(B585,4),LEFT(B586,4)),IF(B586="",FALSE,TRUE))</f>
        <v>1</v>
      </c>
      <c r="F1013" t="b">
        <f t="shared" ref="F1013" si="1991">AND(EXACT(C585,C586),AND(IF(C585&lt;&gt;"",1,0),IF(C586&lt;&gt;"",1,0)))</f>
        <v>1</v>
      </c>
      <c r="G1013" t="b">
        <f t="shared" ref="G1013" si="1992">AND(IF(C585&lt;&gt;"",1,0),IF(C586&lt;&gt;"",1,0))</f>
        <v>1</v>
      </c>
      <c r="I1013" s="24" t="b">
        <f t="shared" ref="I1013" si="1993">AND(EXACT(LEFT(C585,5),LEFT(C586,5)),IF(C586="",FALSE,TRUE))</f>
        <v>1</v>
      </c>
      <c r="J1013" t="b">
        <f t="shared" ref="J1013" si="1994">AND(EXACT(D585,D586),AND(IF(D585&lt;&gt;"",1,0),IF(D586&lt;&gt;"",1,0)))</f>
        <v>1</v>
      </c>
      <c r="K1013" t="b">
        <f t="shared" ref="K1013" si="1995">AND(IF(D585&lt;&gt;"",1,0),IF(D586&lt;&gt;"",1,0))</f>
        <v>1</v>
      </c>
      <c r="M1013" s="24" t="b">
        <f t="shared" ref="M1013" si="1996">AND(EXACT(LEFT(D585,5),LEFT(D586,5)),IF(D586="",FALSE,TRUE))</f>
        <v>1</v>
      </c>
      <c r="N1013" t="b">
        <f t="shared" ref="N1013" si="1997">AND(EXACT(E585,E586),AND(IF(E585&lt;&gt;"",1,0),IF(E586&lt;&gt;"",1,0)))</f>
        <v>0</v>
      </c>
      <c r="O1013" t="b">
        <f t="shared" ref="O1013" si="1998">AND(IF(E585&lt;&gt;"",1,0),IF(E586&lt;&gt;"",1,0))</f>
        <v>1</v>
      </c>
      <c r="Q1013" s="24" t="b">
        <f t="shared" ref="Q1013" si="1999">AND(EXACT(LEFT(E585,3),LEFT(E586,3)),IF(E586="",FALSE,TRUE))</f>
        <v>1</v>
      </c>
      <c r="R1013" t="b">
        <f t="shared" ref="R1013" si="2000">AND(EXACT(F585,F586),AND(IF(F585&lt;&gt;"",1,0),IF(F586&lt;&gt;"",1,0)))</f>
        <v>0</v>
      </c>
      <c r="S1013" t="b">
        <f t="shared" ref="S1013" si="2001">AND(IF(F585&lt;&gt;"",1,0),IF(F586&lt;&gt;"",1,0))</f>
        <v>1</v>
      </c>
      <c r="U1013" s="24" t="b">
        <f t="shared" ref="U1013" si="2002">AND(EXACT(LEFT(F585,4),LEFT(F586,4)),IF(F586="",FALSE,TRUE))</f>
        <v>1</v>
      </c>
      <c r="V1013" t="b">
        <f t="shared" ref="V1013" si="2003">AND(EXACT(G585,G586),AND(IF(G585&lt;&gt;"",1,0),IF(G586&lt;&gt;"",1,0)))</f>
        <v>0</v>
      </c>
      <c r="W1013" t="b">
        <f t="shared" ref="W1013" si="2004">AND(IF(G585&lt;&gt;"",1,0),IF(G586&lt;&gt;"",1,0))</f>
        <v>0</v>
      </c>
      <c r="Y1013" s="24" t="b">
        <f t="shared" ref="Y1013" si="2005">AND(EXACT(LEFT(G585,4),LEFT(G586,4)),IF(G586="",FALSE,TRUE))</f>
        <v>0</v>
      </c>
      <c r="Z1013" t="b">
        <f t="shared" ref="Z1013" si="2006">AND(EXACT(H585,H586),AND(IF(H585&lt;&gt;"",1,0),IF(H586&lt;&gt;"",1,0)))</f>
        <v>0</v>
      </c>
      <c r="AA1013" t="b">
        <f t="shared" ref="AA1013" si="2007">AND(IF(H585&lt;&gt;"",1,0),IF(H586&lt;&gt;"",1,0))</f>
        <v>0</v>
      </c>
      <c r="AC1013" s="24" t="b">
        <f t="shared" ref="AC1013" si="2008">AND(EXACT(LEFT(H585,4),LEFT(H586,4)),IF(H586="",FALSE,TRUE))</f>
        <v>0</v>
      </c>
      <c r="AD1013" t="b">
        <f t="shared" ref="AD1013" si="2009">AND(EXACT(I585,I586),AND(IF(I585&lt;&gt;"",1,0),IF(I586&lt;&gt;"",1,0)))</f>
        <v>0</v>
      </c>
      <c r="AE1013" t="b">
        <f t="shared" ref="AE1013" si="2010">AND(IF(I585&lt;&gt;"",1,0),IF(I586&lt;&gt;"",1,0))</f>
        <v>0</v>
      </c>
      <c r="AG1013" s="24" t="b">
        <f t="shared" ref="AG1013" si="2011">AND(EXACT(LEFT(I585,4),LEFT(I586,4)),IF(I586="",FALSE,TRUE))</f>
        <v>0</v>
      </c>
    </row>
    <row r="1014" spans="1:33" x14ac:dyDescent="0.2">
      <c r="A1014" t="s">
        <v>721</v>
      </c>
      <c r="D1014">
        <f t="shared" ref="D1014" si="2012">IF(B586="",0,1)</f>
        <v>1</v>
      </c>
      <c r="H1014">
        <f t="shared" ref="H1014" si="2013">IF(C586="",0,1)</f>
        <v>1</v>
      </c>
      <c r="L1014">
        <f t="shared" ref="L1014" si="2014">IF(D586="",0,1)</f>
        <v>1</v>
      </c>
      <c r="P1014">
        <f t="shared" ref="P1014" si="2015">IF(E586="",0,1)</f>
        <v>1</v>
      </c>
      <c r="T1014">
        <f t="shared" ref="T1014" si="2016">IF(F586="",0,1)</f>
        <v>1</v>
      </c>
      <c r="X1014">
        <f t="shared" ref="X1014" si="2017">IF(G586="",0,1)</f>
        <v>0</v>
      </c>
      <c r="AB1014">
        <f t="shared" ref="AB1014" si="2018">IF(H586="",0,1)</f>
        <v>0</v>
      </c>
      <c r="AF1014">
        <f t="shared" ref="AF1014" si="2019">IF(I586="",0,1)</f>
        <v>0</v>
      </c>
    </row>
    <row r="1015" spans="1:33" x14ac:dyDescent="0.2">
      <c r="A1015" t="s">
        <v>320</v>
      </c>
      <c r="B1015" t="b">
        <f t="shared" ref="B1015" si="2020">AND(EXACT(B587,B588),AND(IF(B587&lt;&gt;"",1,0),IF(B588&lt;&gt;"",1,0)))</f>
        <v>0</v>
      </c>
      <c r="C1015" t="b">
        <f t="shared" ref="C1015" si="2021">AND(IF(B587&lt;&gt;"",1,0),IF(B588&lt;&gt;"",1,0))</f>
        <v>0</v>
      </c>
      <c r="E1015" s="24" t="b">
        <f t="shared" ref="E1015" si="2022">AND(EXACT(LEFT(B587,4),LEFT(B588,4)),IF(B588="",FALSE,TRUE))</f>
        <v>0</v>
      </c>
      <c r="F1015" t="b">
        <f t="shared" ref="F1015" si="2023">AND(EXACT(C587,C588),AND(IF(C587&lt;&gt;"",1,0),IF(C588&lt;&gt;"",1,0)))</f>
        <v>0</v>
      </c>
      <c r="G1015" t="b">
        <f t="shared" ref="G1015" si="2024">AND(IF(C587&lt;&gt;"",1,0),IF(C588&lt;&gt;"",1,0))</f>
        <v>0</v>
      </c>
      <c r="I1015" s="24" t="b">
        <f t="shared" ref="I1015" si="2025">AND(EXACT(LEFT(C587,5),LEFT(C588,5)),IF(C588="",FALSE,TRUE))</f>
        <v>0</v>
      </c>
      <c r="J1015" t="b">
        <f t="shared" ref="J1015" si="2026">AND(EXACT(D587,D588),AND(IF(D587&lt;&gt;"",1,0),IF(D588&lt;&gt;"",1,0)))</f>
        <v>0</v>
      </c>
      <c r="K1015" t="b">
        <f t="shared" ref="K1015" si="2027">AND(IF(D587&lt;&gt;"",1,0),IF(D588&lt;&gt;"",1,0))</f>
        <v>0</v>
      </c>
      <c r="M1015" s="24" t="b">
        <f t="shared" ref="M1015" si="2028">AND(EXACT(LEFT(D587,5),LEFT(D588,5)),IF(D588="",FALSE,TRUE))</f>
        <v>0</v>
      </c>
      <c r="N1015" t="b">
        <f t="shared" ref="N1015" si="2029">AND(EXACT(E587,E588),AND(IF(E587&lt;&gt;"",1,0),IF(E588&lt;&gt;"",1,0)))</f>
        <v>0</v>
      </c>
      <c r="O1015" t="b">
        <f t="shared" ref="O1015" si="2030">AND(IF(E587&lt;&gt;"",1,0),IF(E588&lt;&gt;"",1,0))</f>
        <v>0</v>
      </c>
      <c r="Q1015" s="24" t="b">
        <f t="shared" ref="Q1015" si="2031">AND(EXACT(LEFT(E587,3),LEFT(E588,3)),IF(E588="",FALSE,TRUE))</f>
        <v>0</v>
      </c>
      <c r="R1015" t="b">
        <f t="shared" ref="R1015" si="2032">AND(EXACT(F587,F588),AND(IF(F587&lt;&gt;"",1,0),IF(F588&lt;&gt;"",1,0)))</f>
        <v>0</v>
      </c>
      <c r="S1015" t="b">
        <f t="shared" ref="S1015" si="2033">AND(IF(F587&lt;&gt;"",1,0),IF(F588&lt;&gt;"",1,0))</f>
        <v>0</v>
      </c>
      <c r="U1015" s="24" t="b">
        <f t="shared" ref="U1015" si="2034">AND(EXACT(LEFT(F587,4),LEFT(F588,4)),IF(F588="",FALSE,TRUE))</f>
        <v>0</v>
      </c>
      <c r="V1015" t="b">
        <f t="shared" ref="V1015" si="2035">AND(EXACT(G587,G588),AND(IF(G587&lt;&gt;"",1,0),IF(G588&lt;&gt;"",1,0)))</f>
        <v>0</v>
      </c>
      <c r="W1015" t="b">
        <f t="shared" ref="W1015" si="2036">AND(IF(G587&lt;&gt;"",1,0),IF(G588&lt;&gt;"",1,0))</f>
        <v>0</v>
      </c>
      <c r="Y1015" s="24" t="b">
        <f t="shared" ref="Y1015" si="2037">AND(EXACT(LEFT(G587,4),LEFT(G588,4)),IF(G588="",FALSE,TRUE))</f>
        <v>0</v>
      </c>
      <c r="Z1015" t="b">
        <f t="shared" ref="Z1015" si="2038">AND(EXACT(H587,H588),AND(IF(H587&lt;&gt;"",1,0),IF(H588&lt;&gt;"",1,0)))</f>
        <v>0</v>
      </c>
      <c r="AA1015" t="b">
        <f t="shared" ref="AA1015" si="2039">AND(IF(H587&lt;&gt;"",1,0),IF(H588&lt;&gt;"",1,0))</f>
        <v>0</v>
      </c>
      <c r="AC1015" s="24" t="b">
        <f t="shared" ref="AC1015" si="2040">AND(EXACT(LEFT(H587,4),LEFT(H588,4)),IF(H588="",FALSE,TRUE))</f>
        <v>0</v>
      </c>
      <c r="AD1015" t="b">
        <f t="shared" ref="AD1015" si="2041">AND(EXACT(I587,I588),AND(IF(I587&lt;&gt;"",1,0),IF(I588&lt;&gt;"",1,0)))</f>
        <v>0</v>
      </c>
      <c r="AE1015" t="b">
        <f t="shared" ref="AE1015" si="2042">AND(IF(I587&lt;&gt;"",1,0),IF(I588&lt;&gt;"",1,0))</f>
        <v>0</v>
      </c>
      <c r="AG1015" s="24" t="b">
        <f t="shared" ref="AG1015" si="2043">AND(EXACT(LEFT(I587,4),LEFT(I588,4)),IF(I588="",FALSE,TRUE))</f>
        <v>0</v>
      </c>
    </row>
    <row r="1016" spans="1:33" x14ac:dyDescent="0.2">
      <c r="A1016" t="s">
        <v>722</v>
      </c>
      <c r="D1016">
        <f t="shared" ref="D1016" si="2044">IF(B588="",0,1)</f>
        <v>1</v>
      </c>
      <c r="H1016">
        <f t="shared" ref="H1016" si="2045">IF(C588="",0,1)</f>
        <v>1</v>
      </c>
      <c r="L1016">
        <f t="shared" ref="L1016" si="2046">IF(D588="",0,1)</f>
        <v>1</v>
      </c>
      <c r="P1016">
        <f t="shared" ref="P1016" si="2047">IF(E588="",0,1)</f>
        <v>1</v>
      </c>
      <c r="T1016">
        <f t="shared" ref="T1016" si="2048">IF(F588="",0,1)</f>
        <v>1</v>
      </c>
      <c r="X1016">
        <f t="shared" ref="X1016" si="2049">IF(G588="",0,1)</f>
        <v>1</v>
      </c>
      <c r="AB1016">
        <f t="shared" ref="AB1016" si="2050">IF(H588="",0,1)</f>
        <v>1</v>
      </c>
      <c r="AF1016">
        <f t="shared" ref="AF1016" si="2051">IF(I588="",0,1)</f>
        <v>0</v>
      </c>
    </row>
    <row r="1017" spans="1:33" x14ac:dyDescent="0.2">
      <c r="A1017" t="s">
        <v>322</v>
      </c>
      <c r="B1017" t="b">
        <f t="shared" ref="B1017" si="2052">AND(EXACT(B589,B590),AND(IF(B589&lt;&gt;"",1,0),IF(B590&lt;&gt;"",1,0)))</f>
        <v>1</v>
      </c>
      <c r="C1017" t="b">
        <f t="shared" ref="C1017" si="2053">AND(IF(B589&lt;&gt;"",1,0),IF(B590&lt;&gt;"",1,0))</f>
        <v>1</v>
      </c>
      <c r="E1017" s="24" t="b">
        <f t="shared" ref="E1017" si="2054">AND(EXACT(LEFT(B589,4),LEFT(B590,4)),IF(B590="",FALSE,TRUE))</f>
        <v>1</v>
      </c>
      <c r="F1017" t="b">
        <f t="shared" ref="F1017" si="2055">AND(EXACT(C589,C590),AND(IF(C589&lt;&gt;"",1,0),IF(C590&lt;&gt;"",1,0)))</f>
        <v>1</v>
      </c>
      <c r="G1017" t="b">
        <f t="shared" ref="G1017" si="2056">AND(IF(C589&lt;&gt;"",1,0),IF(C590&lt;&gt;"",1,0))</f>
        <v>1</v>
      </c>
      <c r="I1017" s="24" t="b">
        <f t="shared" ref="I1017" si="2057">AND(EXACT(LEFT(C589,5),LEFT(C590,5)),IF(C590="",FALSE,TRUE))</f>
        <v>1</v>
      </c>
      <c r="J1017" t="b">
        <f t="shared" ref="J1017" si="2058">AND(EXACT(D589,D590),AND(IF(D589&lt;&gt;"",1,0),IF(D590&lt;&gt;"",1,0)))</f>
        <v>1</v>
      </c>
      <c r="K1017" t="b">
        <f t="shared" ref="K1017" si="2059">AND(IF(D589&lt;&gt;"",1,0),IF(D590&lt;&gt;"",1,0))</f>
        <v>1</v>
      </c>
      <c r="M1017" s="24" t="b">
        <f t="shared" ref="M1017" si="2060">AND(EXACT(LEFT(D589,5),LEFT(D590,5)),IF(D590="",FALSE,TRUE))</f>
        <v>1</v>
      </c>
      <c r="N1017" t="b">
        <f t="shared" ref="N1017" si="2061">AND(EXACT(E589,E590),AND(IF(E589&lt;&gt;"",1,0),IF(E590&lt;&gt;"",1,0)))</f>
        <v>1</v>
      </c>
      <c r="O1017" t="b">
        <f t="shared" ref="O1017" si="2062">AND(IF(E589&lt;&gt;"",1,0),IF(E590&lt;&gt;"",1,0))</f>
        <v>1</v>
      </c>
      <c r="Q1017" s="24" t="b">
        <f t="shared" ref="Q1017" si="2063">AND(EXACT(LEFT(E589,3),LEFT(E590,3)),IF(E590="",FALSE,TRUE))</f>
        <v>1</v>
      </c>
      <c r="R1017" t="b">
        <f t="shared" ref="R1017" si="2064">AND(EXACT(F589,F590),AND(IF(F589&lt;&gt;"",1,0),IF(F590&lt;&gt;"",1,0)))</f>
        <v>0</v>
      </c>
      <c r="S1017" t="b">
        <f t="shared" ref="S1017" si="2065">AND(IF(F589&lt;&gt;"",1,0),IF(F590&lt;&gt;"",1,0))</f>
        <v>1</v>
      </c>
      <c r="U1017" s="24" t="b">
        <f t="shared" ref="U1017" si="2066">AND(EXACT(LEFT(F589,4),LEFT(F590,4)),IF(F590="",FALSE,TRUE))</f>
        <v>0</v>
      </c>
      <c r="V1017" t="b">
        <f t="shared" ref="V1017" si="2067">AND(EXACT(G589,G590),AND(IF(G589&lt;&gt;"",1,0),IF(G590&lt;&gt;"",1,0)))</f>
        <v>0</v>
      </c>
      <c r="W1017" t="b">
        <f t="shared" ref="W1017" si="2068">AND(IF(G589&lt;&gt;"",1,0),IF(G590&lt;&gt;"",1,0))</f>
        <v>0</v>
      </c>
      <c r="Y1017" s="24" t="b">
        <f t="shared" ref="Y1017" si="2069">AND(EXACT(LEFT(G589,4),LEFT(G590,4)),IF(G590="",FALSE,TRUE))</f>
        <v>0</v>
      </c>
      <c r="Z1017" t="b">
        <f t="shared" ref="Z1017" si="2070">AND(EXACT(H589,H590),AND(IF(H589&lt;&gt;"",1,0),IF(H590&lt;&gt;"",1,0)))</f>
        <v>0</v>
      </c>
      <c r="AA1017" t="b">
        <f t="shared" ref="AA1017" si="2071">AND(IF(H589&lt;&gt;"",1,0),IF(H590&lt;&gt;"",1,0))</f>
        <v>0</v>
      </c>
      <c r="AC1017" s="24" t="b">
        <f t="shared" ref="AC1017" si="2072">AND(EXACT(LEFT(H589,4),LEFT(H590,4)),IF(H590="",FALSE,TRUE))</f>
        <v>0</v>
      </c>
      <c r="AD1017" t="b">
        <f t="shared" ref="AD1017" si="2073">AND(EXACT(I589,I590),AND(IF(I589&lt;&gt;"",1,0),IF(I590&lt;&gt;"",1,0)))</f>
        <v>0</v>
      </c>
      <c r="AE1017" t="b">
        <f t="shared" ref="AE1017" si="2074">AND(IF(I589&lt;&gt;"",1,0),IF(I590&lt;&gt;"",1,0))</f>
        <v>0</v>
      </c>
      <c r="AG1017" s="24" t="b">
        <f t="shared" ref="AG1017" si="2075">AND(EXACT(LEFT(I589,4),LEFT(I590,4)),IF(I590="",FALSE,TRUE))</f>
        <v>0</v>
      </c>
    </row>
    <row r="1018" spans="1:33" x14ac:dyDescent="0.2">
      <c r="A1018" t="s">
        <v>723</v>
      </c>
      <c r="D1018">
        <f t="shared" ref="D1018" si="2076">IF(B590="",0,1)</f>
        <v>1</v>
      </c>
      <c r="H1018">
        <f t="shared" ref="H1018" si="2077">IF(C590="",0,1)</f>
        <v>1</v>
      </c>
      <c r="L1018">
        <f t="shared" ref="L1018" si="2078">IF(D590="",0,1)</f>
        <v>1</v>
      </c>
      <c r="P1018">
        <f t="shared" ref="P1018" si="2079">IF(E590="",0,1)</f>
        <v>1</v>
      </c>
      <c r="T1018">
        <f t="shared" ref="T1018" si="2080">IF(F590="",0,1)</f>
        <v>1</v>
      </c>
      <c r="X1018">
        <f t="shared" ref="X1018" si="2081">IF(G590="",0,1)</f>
        <v>0</v>
      </c>
      <c r="AB1018">
        <f t="shared" ref="AB1018" si="2082">IF(H590="",0,1)</f>
        <v>0</v>
      </c>
      <c r="AF1018">
        <f t="shared" ref="AF1018" si="2083">IF(I590="",0,1)</f>
        <v>0</v>
      </c>
    </row>
    <row r="1019" spans="1:33" x14ac:dyDescent="0.2">
      <c r="A1019" t="s">
        <v>324</v>
      </c>
      <c r="B1019" t="b">
        <f t="shared" ref="B1019" si="2084">AND(EXACT(B591,B592),AND(IF(B591&lt;&gt;"",1,0),IF(B592&lt;&gt;"",1,0)))</f>
        <v>1</v>
      </c>
      <c r="C1019" t="b">
        <f t="shared" ref="C1019" si="2085">AND(IF(B591&lt;&gt;"",1,0),IF(B592&lt;&gt;"",1,0))</f>
        <v>1</v>
      </c>
      <c r="E1019" s="24" t="b">
        <f t="shared" ref="E1019" si="2086">AND(EXACT(LEFT(B591,4),LEFT(B592,4)),IF(B592="",FALSE,TRUE))</f>
        <v>1</v>
      </c>
      <c r="F1019" t="b">
        <f t="shared" ref="F1019" si="2087">AND(EXACT(C591,C592),AND(IF(C591&lt;&gt;"",1,0),IF(C592&lt;&gt;"",1,0)))</f>
        <v>1</v>
      </c>
      <c r="G1019" t="b">
        <f t="shared" ref="G1019" si="2088">AND(IF(C591&lt;&gt;"",1,0),IF(C592&lt;&gt;"",1,0))</f>
        <v>1</v>
      </c>
      <c r="I1019" s="24" t="b">
        <f t="shared" ref="I1019" si="2089">AND(EXACT(LEFT(C591,5),LEFT(C592,5)),IF(C592="",FALSE,TRUE))</f>
        <v>1</v>
      </c>
      <c r="J1019" t="b">
        <f t="shared" ref="J1019" si="2090">AND(EXACT(D591,D592),AND(IF(D591&lt;&gt;"",1,0),IF(D592&lt;&gt;"",1,0)))</f>
        <v>1</v>
      </c>
      <c r="K1019" t="b">
        <f t="shared" ref="K1019" si="2091">AND(IF(D591&lt;&gt;"",1,0),IF(D592&lt;&gt;"",1,0))</f>
        <v>1</v>
      </c>
      <c r="M1019" s="24" t="b">
        <f t="shared" ref="M1019" si="2092">AND(EXACT(LEFT(D591,5),LEFT(D592,5)),IF(D592="",FALSE,TRUE))</f>
        <v>1</v>
      </c>
      <c r="N1019" t="b">
        <f t="shared" ref="N1019" si="2093">AND(EXACT(E591,E592),AND(IF(E591&lt;&gt;"",1,0),IF(E592&lt;&gt;"",1,0)))</f>
        <v>1</v>
      </c>
      <c r="O1019" t="b">
        <f t="shared" ref="O1019" si="2094">AND(IF(E591&lt;&gt;"",1,0),IF(E592&lt;&gt;"",1,0))</f>
        <v>1</v>
      </c>
      <c r="Q1019" s="24" t="b">
        <f t="shared" ref="Q1019" si="2095">AND(EXACT(LEFT(E591,3),LEFT(E592,3)),IF(E592="",FALSE,TRUE))</f>
        <v>1</v>
      </c>
      <c r="R1019" t="b">
        <f t="shared" ref="R1019" si="2096">AND(EXACT(F591,F592),AND(IF(F591&lt;&gt;"",1,0),IF(F592&lt;&gt;"",1,0)))</f>
        <v>1</v>
      </c>
      <c r="S1019" t="b">
        <f t="shared" ref="S1019" si="2097">AND(IF(F591&lt;&gt;"",1,0),IF(F592&lt;&gt;"",1,0))</f>
        <v>1</v>
      </c>
      <c r="U1019" s="24" t="b">
        <f t="shared" ref="U1019" si="2098">AND(EXACT(LEFT(F591,4),LEFT(F592,4)),IF(F592="",FALSE,TRUE))</f>
        <v>1</v>
      </c>
      <c r="V1019" t="b">
        <f t="shared" ref="V1019" si="2099">AND(EXACT(G591,G592),AND(IF(G591&lt;&gt;"",1,0),IF(G592&lt;&gt;"",1,0)))</f>
        <v>1</v>
      </c>
      <c r="W1019" t="b">
        <f t="shared" ref="W1019" si="2100">AND(IF(G591&lt;&gt;"",1,0),IF(G592&lt;&gt;"",1,0))</f>
        <v>1</v>
      </c>
      <c r="Y1019" s="24" t="b">
        <f t="shared" ref="Y1019" si="2101">AND(EXACT(LEFT(G591,4),LEFT(G592,4)),IF(G592="",FALSE,TRUE))</f>
        <v>1</v>
      </c>
      <c r="Z1019" t="b">
        <f t="shared" ref="Z1019" si="2102">AND(EXACT(H591,H592),AND(IF(H591&lt;&gt;"",1,0),IF(H592&lt;&gt;"",1,0)))</f>
        <v>0</v>
      </c>
      <c r="AA1019" t="b">
        <f t="shared" ref="AA1019" si="2103">AND(IF(H591&lt;&gt;"",1,0),IF(H592&lt;&gt;"",1,0))</f>
        <v>0</v>
      </c>
      <c r="AC1019" s="24" t="b">
        <f t="shared" ref="AC1019" si="2104">AND(EXACT(LEFT(H591,4),LEFT(H592,4)),IF(H592="",FALSE,TRUE))</f>
        <v>0</v>
      </c>
      <c r="AD1019" t="b">
        <f t="shared" ref="AD1019" si="2105">AND(EXACT(I591,I592),AND(IF(I591&lt;&gt;"",1,0),IF(I592&lt;&gt;"",1,0)))</f>
        <v>0</v>
      </c>
      <c r="AE1019" t="b">
        <f t="shared" ref="AE1019" si="2106">AND(IF(I591&lt;&gt;"",1,0),IF(I592&lt;&gt;"",1,0))</f>
        <v>0</v>
      </c>
      <c r="AG1019" s="24" t="b">
        <f t="shared" ref="AG1019" si="2107">AND(EXACT(LEFT(I591,4),LEFT(I592,4)),IF(I592="",FALSE,TRUE))</f>
        <v>0</v>
      </c>
    </row>
    <row r="1020" spans="1:33" x14ac:dyDescent="0.2">
      <c r="A1020" t="s">
        <v>724</v>
      </c>
      <c r="D1020">
        <f t="shared" ref="D1020" si="2108">IF(B592="",0,1)</f>
        <v>1</v>
      </c>
      <c r="H1020">
        <f t="shared" ref="H1020" si="2109">IF(C592="",0,1)</f>
        <v>1</v>
      </c>
      <c r="L1020">
        <f t="shared" ref="L1020" si="2110">IF(D592="",0,1)</f>
        <v>1</v>
      </c>
      <c r="P1020">
        <f t="shared" ref="P1020" si="2111">IF(E592="",0,1)</f>
        <v>1</v>
      </c>
      <c r="T1020">
        <f t="shared" ref="T1020" si="2112">IF(F592="",0,1)</f>
        <v>1</v>
      </c>
      <c r="X1020">
        <f t="shared" ref="X1020" si="2113">IF(G592="",0,1)</f>
        <v>1</v>
      </c>
      <c r="AB1020">
        <f t="shared" ref="AB1020" si="2114">IF(H592="",0,1)</f>
        <v>0</v>
      </c>
      <c r="AF1020">
        <f t="shared" ref="AF1020" si="2115">IF(I592="",0,1)</f>
        <v>0</v>
      </c>
    </row>
    <row r="1021" spans="1:33" x14ac:dyDescent="0.2">
      <c r="A1021" t="s">
        <v>326</v>
      </c>
      <c r="B1021" t="b">
        <f t="shared" ref="B1021" si="2116">AND(EXACT(B593,B594),AND(IF(B593&lt;&gt;"",1,0),IF(B594&lt;&gt;"",1,0)))</f>
        <v>0</v>
      </c>
      <c r="C1021" t="b">
        <f t="shared" ref="C1021" si="2117">AND(IF(B593&lt;&gt;"",1,0),IF(B594&lt;&gt;"",1,0))</f>
        <v>1</v>
      </c>
      <c r="E1021" s="24" t="b">
        <f t="shared" ref="E1021" si="2118">AND(EXACT(LEFT(B593,4),LEFT(B594,4)),IF(B594="",FALSE,TRUE))</f>
        <v>1</v>
      </c>
      <c r="F1021" t="b">
        <f t="shared" ref="F1021" si="2119">AND(EXACT(C593,C594),AND(IF(C593&lt;&gt;"",1,0),IF(C594&lt;&gt;"",1,0)))</f>
        <v>1</v>
      </c>
      <c r="G1021" t="b">
        <f t="shared" ref="G1021" si="2120">AND(IF(C593&lt;&gt;"",1,0),IF(C594&lt;&gt;"",1,0))</f>
        <v>1</v>
      </c>
      <c r="I1021" s="24" t="b">
        <f t="shared" ref="I1021" si="2121">AND(EXACT(LEFT(C593,5),LEFT(C594,5)),IF(C594="",FALSE,TRUE))</f>
        <v>1</v>
      </c>
      <c r="J1021" t="b">
        <f t="shared" ref="J1021" si="2122">AND(EXACT(D593,D594),AND(IF(D593&lt;&gt;"",1,0),IF(D594&lt;&gt;"",1,0)))</f>
        <v>0</v>
      </c>
      <c r="K1021" t="b">
        <f t="shared" ref="K1021" si="2123">AND(IF(D593&lt;&gt;"",1,0),IF(D594&lt;&gt;"",1,0))</f>
        <v>0</v>
      </c>
      <c r="M1021" s="24" t="b">
        <f t="shared" ref="M1021" si="2124">AND(EXACT(LEFT(D593,5),LEFT(D594,5)),IF(D594="",FALSE,TRUE))</f>
        <v>0</v>
      </c>
      <c r="N1021" t="b">
        <f t="shared" ref="N1021" si="2125">AND(EXACT(E593,E594),AND(IF(E593&lt;&gt;"",1,0),IF(E594&lt;&gt;"",1,0)))</f>
        <v>0</v>
      </c>
      <c r="O1021" t="b">
        <f t="shared" ref="O1021" si="2126">AND(IF(E593&lt;&gt;"",1,0),IF(E594&lt;&gt;"",1,0))</f>
        <v>0</v>
      </c>
      <c r="Q1021" s="24" t="b">
        <f t="shared" ref="Q1021" si="2127">AND(EXACT(LEFT(E593,3),LEFT(E594,3)),IF(E594="",FALSE,TRUE))</f>
        <v>0</v>
      </c>
      <c r="R1021" t="b">
        <f t="shared" ref="R1021" si="2128">AND(EXACT(F593,F594),AND(IF(F593&lt;&gt;"",1,0),IF(F594&lt;&gt;"",1,0)))</f>
        <v>0</v>
      </c>
      <c r="S1021" t="b">
        <f t="shared" ref="S1021" si="2129">AND(IF(F593&lt;&gt;"",1,0),IF(F594&lt;&gt;"",1,0))</f>
        <v>0</v>
      </c>
      <c r="U1021" s="24" t="b">
        <f t="shared" ref="U1021" si="2130">AND(EXACT(LEFT(F593,4),LEFT(F594,4)),IF(F594="",FALSE,TRUE))</f>
        <v>0</v>
      </c>
      <c r="V1021" t="b">
        <f t="shared" ref="V1021" si="2131">AND(EXACT(G593,G594),AND(IF(G593&lt;&gt;"",1,0),IF(G594&lt;&gt;"",1,0)))</f>
        <v>0</v>
      </c>
      <c r="W1021" t="b">
        <f t="shared" ref="W1021" si="2132">AND(IF(G593&lt;&gt;"",1,0),IF(G594&lt;&gt;"",1,0))</f>
        <v>0</v>
      </c>
      <c r="Y1021" s="24" t="b">
        <f t="shared" ref="Y1021" si="2133">AND(EXACT(LEFT(G593,4),LEFT(G594,4)),IF(G594="",FALSE,TRUE))</f>
        <v>0</v>
      </c>
      <c r="Z1021" t="b">
        <f t="shared" ref="Z1021" si="2134">AND(EXACT(H593,H594),AND(IF(H593&lt;&gt;"",1,0),IF(H594&lt;&gt;"",1,0)))</f>
        <v>0</v>
      </c>
      <c r="AA1021" t="b">
        <f t="shared" ref="AA1021" si="2135">AND(IF(H593&lt;&gt;"",1,0),IF(H594&lt;&gt;"",1,0))</f>
        <v>0</v>
      </c>
      <c r="AC1021" s="24" t="b">
        <f t="shared" ref="AC1021" si="2136">AND(EXACT(LEFT(H593,4),LEFT(H594,4)),IF(H594="",FALSE,TRUE))</f>
        <v>0</v>
      </c>
      <c r="AD1021" t="b">
        <f t="shared" ref="AD1021" si="2137">AND(EXACT(I593,I594),AND(IF(I593&lt;&gt;"",1,0),IF(I594&lt;&gt;"",1,0)))</f>
        <v>0</v>
      </c>
      <c r="AE1021" t="b">
        <f t="shared" ref="AE1021" si="2138">AND(IF(I593&lt;&gt;"",1,0),IF(I594&lt;&gt;"",1,0))</f>
        <v>0</v>
      </c>
      <c r="AG1021" s="24" t="b">
        <f t="shared" ref="AG1021" si="2139">AND(EXACT(LEFT(I593,4),LEFT(I594,4)),IF(I594="",FALSE,TRUE))</f>
        <v>0</v>
      </c>
    </row>
    <row r="1022" spans="1:33" x14ac:dyDescent="0.2">
      <c r="A1022" t="s">
        <v>725</v>
      </c>
      <c r="D1022">
        <f t="shared" ref="D1022" si="2140">IF(B594="",0,1)</f>
        <v>1</v>
      </c>
      <c r="H1022">
        <f t="shared" ref="H1022" si="2141">IF(C594="",0,1)</f>
        <v>1</v>
      </c>
      <c r="L1022">
        <f t="shared" ref="L1022" si="2142">IF(D594="",0,1)</f>
        <v>1</v>
      </c>
      <c r="P1022">
        <f t="shared" ref="P1022" si="2143">IF(E594="",0,1)</f>
        <v>0</v>
      </c>
      <c r="T1022">
        <f t="shared" ref="T1022" si="2144">IF(F594="",0,1)</f>
        <v>0</v>
      </c>
      <c r="X1022">
        <f t="shared" ref="X1022" si="2145">IF(G594="",0,1)</f>
        <v>0</v>
      </c>
      <c r="AB1022">
        <f t="shared" ref="AB1022" si="2146">IF(H594="",0,1)</f>
        <v>0</v>
      </c>
      <c r="AF1022">
        <f t="shared" ref="AF1022" si="2147">IF(I594="",0,1)</f>
        <v>0</v>
      </c>
    </row>
    <row r="1023" spans="1:33" x14ac:dyDescent="0.2">
      <c r="A1023" t="s">
        <v>328</v>
      </c>
      <c r="B1023" t="b">
        <f t="shared" ref="B1023" si="2148">AND(EXACT(B595,B596),AND(IF(B595&lt;&gt;"",1,0),IF(B596&lt;&gt;"",1,0)))</f>
        <v>0</v>
      </c>
      <c r="C1023" t="b">
        <f t="shared" ref="C1023" si="2149">AND(IF(B595&lt;&gt;"",1,0),IF(B596&lt;&gt;"",1,0))</f>
        <v>0</v>
      </c>
      <c r="E1023" s="24" t="b">
        <f t="shared" ref="E1023" si="2150">AND(EXACT(LEFT(B595,4),LEFT(B596,4)),IF(B596="",FALSE,TRUE))</f>
        <v>0</v>
      </c>
      <c r="F1023" t="b">
        <f t="shared" ref="F1023" si="2151">AND(EXACT(C595,C596),AND(IF(C595&lt;&gt;"",1,0),IF(C596&lt;&gt;"",1,0)))</f>
        <v>1</v>
      </c>
      <c r="G1023" t="b">
        <f t="shared" ref="G1023" si="2152">AND(IF(C595&lt;&gt;"",1,0),IF(C596&lt;&gt;"",1,0))</f>
        <v>1</v>
      </c>
      <c r="I1023" s="24" t="b">
        <f t="shared" ref="I1023" si="2153">AND(EXACT(LEFT(C595,5),LEFT(C596,5)),IF(C596="",FALSE,TRUE))</f>
        <v>1</v>
      </c>
      <c r="J1023" t="b">
        <f t="shared" ref="J1023" si="2154">AND(EXACT(D595,D596),AND(IF(D595&lt;&gt;"",1,0),IF(D596&lt;&gt;"",1,0)))</f>
        <v>1</v>
      </c>
      <c r="K1023" t="b">
        <f t="shared" ref="K1023" si="2155">AND(IF(D595&lt;&gt;"",1,0),IF(D596&lt;&gt;"",1,0))</f>
        <v>1</v>
      </c>
      <c r="M1023" s="24" t="b">
        <f t="shared" ref="M1023" si="2156">AND(EXACT(LEFT(D595,5),LEFT(D596,5)),IF(D596="",FALSE,TRUE))</f>
        <v>1</v>
      </c>
      <c r="N1023" t="b">
        <f t="shared" ref="N1023" si="2157">AND(EXACT(E595,E596),AND(IF(E595&lt;&gt;"",1,0),IF(E596&lt;&gt;"",1,0)))</f>
        <v>0</v>
      </c>
      <c r="O1023" t="b">
        <f t="shared" ref="O1023" si="2158">AND(IF(E595&lt;&gt;"",1,0),IF(E596&lt;&gt;"",1,0))</f>
        <v>0</v>
      </c>
      <c r="Q1023" s="24" t="b">
        <f t="shared" ref="Q1023" si="2159">AND(EXACT(LEFT(E595,3),LEFT(E596,3)),IF(E596="",FALSE,TRUE))</f>
        <v>0</v>
      </c>
      <c r="R1023" t="b">
        <f t="shared" ref="R1023" si="2160">AND(EXACT(F595,F596),AND(IF(F595&lt;&gt;"",1,0),IF(F596&lt;&gt;"",1,0)))</f>
        <v>0</v>
      </c>
      <c r="S1023" t="b">
        <f t="shared" ref="S1023" si="2161">AND(IF(F595&lt;&gt;"",1,0),IF(F596&lt;&gt;"",1,0))</f>
        <v>0</v>
      </c>
      <c r="U1023" s="24" t="b">
        <f t="shared" ref="U1023" si="2162">AND(EXACT(LEFT(F595,4),LEFT(F596,4)),IF(F596="",FALSE,TRUE))</f>
        <v>0</v>
      </c>
      <c r="V1023" t="b">
        <f t="shared" ref="V1023" si="2163">AND(EXACT(G595,G596),AND(IF(G595&lt;&gt;"",1,0),IF(G596&lt;&gt;"",1,0)))</f>
        <v>0</v>
      </c>
      <c r="W1023" t="b">
        <f t="shared" ref="W1023" si="2164">AND(IF(G595&lt;&gt;"",1,0),IF(G596&lt;&gt;"",1,0))</f>
        <v>0</v>
      </c>
      <c r="Y1023" s="24" t="b">
        <f t="shared" ref="Y1023" si="2165">AND(EXACT(LEFT(G595,4),LEFT(G596,4)),IF(G596="",FALSE,TRUE))</f>
        <v>0</v>
      </c>
      <c r="Z1023" t="b">
        <f t="shared" ref="Z1023" si="2166">AND(EXACT(H595,H596),AND(IF(H595&lt;&gt;"",1,0),IF(H596&lt;&gt;"",1,0)))</f>
        <v>0</v>
      </c>
      <c r="AA1023" t="b">
        <f t="shared" ref="AA1023" si="2167">AND(IF(H595&lt;&gt;"",1,0),IF(H596&lt;&gt;"",1,0))</f>
        <v>0</v>
      </c>
      <c r="AC1023" s="24" t="b">
        <f t="shared" ref="AC1023" si="2168">AND(EXACT(LEFT(H595,4),LEFT(H596,4)),IF(H596="",FALSE,TRUE))</f>
        <v>0</v>
      </c>
      <c r="AD1023" t="b">
        <f t="shared" ref="AD1023" si="2169">AND(EXACT(I595,I596),AND(IF(I595&lt;&gt;"",1,0),IF(I596&lt;&gt;"",1,0)))</f>
        <v>0</v>
      </c>
      <c r="AE1023" t="b">
        <f t="shared" ref="AE1023" si="2170">AND(IF(I595&lt;&gt;"",1,0),IF(I596&lt;&gt;"",1,0))</f>
        <v>0</v>
      </c>
      <c r="AG1023" s="24" t="b">
        <f t="shared" ref="AG1023" si="2171">AND(EXACT(LEFT(I595,4),LEFT(I596,4)),IF(I596="",FALSE,TRUE))</f>
        <v>0</v>
      </c>
    </row>
    <row r="1024" spans="1:33" x14ac:dyDescent="0.2">
      <c r="A1024" t="s">
        <v>726</v>
      </c>
      <c r="D1024">
        <f t="shared" ref="D1024" si="2172">IF(B596="",0,1)</f>
        <v>0</v>
      </c>
      <c r="H1024">
        <f t="shared" ref="H1024" si="2173">IF(C596="",0,1)</f>
        <v>1</v>
      </c>
      <c r="L1024">
        <f t="shared" ref="L1024" si="2174">IF(D596="",0,1)</f>
        <v>1</v>
      </c>
      <c r="P1024">
        <f t="shared" ref="P1024" si="2175">IF(E596="",0,1)</f>
        <v>0</v>
      </c>
      <c r="T1024">
        <f t="shared" ref="T1024" si="2176">IF(F596="",0,1)</f>
        <v>0</v>
      </c>
      <c r="X1024">
        <f t="shared" ref="X1024" si="2177">IF(G596="",0,1)</f>
        <v>0</v>
      </c>
      <c r="AB1024">
        <f t="shared" ref="AB1024" si="2178">IF(H596="",0,1)</f>
        <v>0</v>
      </c>
      <c r="AF1024">
        <f t="shared" ref="AF1024" si="2179">IF(I596="",0,1)</f>
        <v>0</v>
      </c>
    </row>
    <row r="1025" spans="1:33" x14ac:dyDescent="0.2">
      <c r="A1025" t="s">
        <v>330</v>
      </c>
      <c r="B1025" t="b">
        <f t="shared" ref="B1025" si="2180">AND(EXACT(B597,B598),AND(IF(B597&lt;&gt;"",1,0),IF(B598&lt;&gt;"",1,0)))</f>
        <v>1</v>
      </c>
      <c r="C1025" t="b">
        <f t="shared" ref="C1025" si="2181">AND(IF(B597&lt;&gt;"",1,0),IF(B598&lt;&gt;"",1,0))</f>
        <v>1</v>
      </c>
      <c r="E1025" s="24" t="b">
        <f t="shared" ref="E1025" si="2182">AND(EXACT(LEFT(B597,4),LEFT(B598,4)),IF(B598="",FALSE,TRUE))</f>
        <v>1</v>
      </c>
      <c r="F1025" t="b">
        <f t="shared" ref="F1025" si="2183">AND(EXACT(C597,C598),AND(IF(C597&lt;&gt;"",1,0),IF(C598&lt;&gt;"",1,0)))</f>
        <v>1</v>
      </c>
      <c r="G1025" t="b">
        <f t="shared" ref="G1025" si="2184">AND(IF(C597&lt;&gt;"",1,0),IF(C598&lt;&gt;"",1,0))</f>
        <v>1</v>
      </c>
      <c r="I1025" s="24" t="b">
        <f t="shared" ref="I1025" si="2185">AND(EXACT(LEFT(C597,5),LEFT(C598,5)),IF(C598="",FALSE,TRUE))</f>
        <v>1</v>
      </c>
      <c r="J1025" t="b">
        <f t="shared" ref="J1025" si="2186">AND(EXACT(D597,D598),AND(IF(D597&lt;&gt;"",1,0),IF(D598&lt;&gt;"",1,0)))</f>
        <v>0</v>
      </c>
      <c r="K1025" t="b">
        <f t="shared" ref="K1025" si="2187">AND(IF(D597&lt;&gt;"",1,0),IF(D598&lt;&gt;"",1,0))</f>
        <v>1</v>
      </c>
      <c r="M1025" s="24" t="b">
        <f t="shared" ref="M1025" si="2188">AND(EXACT(LEFT(D597,5),LEFT(D598,5)),IF(D598="",FALSE,TRUE))</f>
        <v>1</v>
      </c>
      <c r="N1025" t="b">
        <f t="shared" ref="N1025" si="2189">AND(EXACT(E597,E598),AND(IF(E597&lt;&gt;"",1,0),IF(E598&lt;&gt;"",1,0)))</f>
        <v>1</v>
      </c>
      <c r="O1025" t="b">
        <f t="shared" ref="O1025" si="2190">AND(IF(E597&lt;&gt;"",1,0),IF(E598&lt;&gt;"",1,0))</f>
        <v>1</v>
      </c>
      <c r="Q1025" s="24" t="b">
        <f t="shared" ref="Q1025" si="2191">AND(EXACT(LEFT(E597,3),LEFT(E598,3)),IF(E598="",FALSE,TRUE))</f>
        <v>1</v>
      </c>
      <c r="R1025" t="b">
        <f t="shared" ref="R1025" si="2192">AND(EXACT(F597,F598),AND(IF(F597&lt;&gt;"",1,0),IF(F598&lt;&gt;"",1,0)))</f>
        <v>1</v>
      </c>
      <c r="S1025" t="b">
        <f t="shared" ref="S1025" si="2193">AND(IF(F597&lt;&gt;"",1,0),IF(F598&lt;&gt;"",1,0))</f>
        <v>1</v>
      </c>
      <c r="U1025" s="24" t="b">
        <f t="shared" ref="U1025" si="2194">AND(EXACT(LEFT(F597,4),LEFT(F598,4)),IF(F598="",FALSE,TRUE))</f>
        <v>1</v>
      </c>
      <c r="V1025" t="b">
        <f t="shared" ref="V1025" si="2195">AND(EXACT(G597,G598),AND(IF(G597&lt;&gt;"",1,0),IF(G598&lt;&gt;"",1,0)))</f>
        <v>0</v>
      </c>
      <c r="W1025" t="b">
        <f t="shared" ref="W1025" si="2196">AND(IF(G597&lt;&gt;"",1,0),IF(G598&lt;&gt;"",1,0))</f>
        <v>0</v>
      </c>
      <c r="Y1025" s="24" t="b">
        <f t="shared" ref="Y1025" si="2197">AND(EXACT(LEFT(G597,4),LEFT(G598,4)),IF(G598="",FALSE,TRUE))</f>
        <v>0</v>
      </c>
      <c r="Z1025" t="b">
        <f t="shared" ref="Z1025" si="2198">AND(EXACT(H597,H598),AND(IF(H597&lt;&gt;"",1,0),IF(H598&lt;&gt;"",1,0)))</f>
        <v>0</v>
      </c>
      <c r="AA1025" t="b">
        <f t="shared" ref="AA1025" si="2199">AND(IF(H597&lt;&gt;"",1,0),IF(H598&lt;&gt;"",1,0))</f>
        <v>0</v>
      </c>
      <c r="AC1025" s="24" t="b">
        <f t="shared" ref="AC1025" si="2200">AND(EXACT(LEFT(H597,4),LEFT(H598,4)),IF(H598="",FALSE,TRUE))</f>
        <v>0</v>
      </c>
      <c r="AD1025" t="b">
        <f t="shared" ref="AD1025" si="2201">AND(EXACT(I597,I598),AND(IF(I597&lt;&gt;"",1,0),IF(I598&lt;&gt;"",1,0)))</f>
        <v>0</v>
      </c>
      <c r="AE1025" t="b">
        <f t="shared" ref="AE1025" si="2202">AND(IF(I597&lt;&gt;"",1,0),IF(I598&lt;&gt;"",1,0))</f>
        <v>0</v>
      </c>
      <c r="AG1025" s="24" t="b">
        <f t="shared" ref="AG1025" si="2203">AND(EXACT(LEFT(I597,4),LEFT(I598,4)),IF(I598="",FALSE,TRUE))</f>
        <v>0</v>
      </c>
    </row>
    <row r="1026" spans="1:33" x14ac:dyDescent="0.2">
      <c r="A1026" t="s">
        <v>727</v>
      </c>
      <c r="D1026">
        <f t="shared" ref="D1026" si="2204">IF(B598="",0,1)</f>
        <v>1</v>
      </c>
      <c r="H1026">
        <f t="shared" ref="H1026" si="2205">IF(C598="",0,1)</f>
        <v>1</v>
      </c>
      <c r="L1026">
        <f t="shared" ref="L1026" si="2206">IF(D598="",0,1)</f>
        <v>1</v>
      </c>
      <c r="P1026">
        <f t="shared" ref="P1026" si="2207">IF(E598="",0,1)</f>
        <v>1</v>
      </c>
      <c r="T1026">
        <f t="shared" ref="T1026" si="2208">IF(F598="",0,1)</f>
        <v>1</v>
      </c>
      <c r="X1026">
        <f t="shared" ref="X1026" si="2209">IF(G598="",0,1)</f>
        <v>0</v>
      </c>
      <c r="AB1026">
        <f t="shared" ref="AB1026" si="2210">IF(H598="",0,1)</f>
        <v>0</v>
      </c>
      <c r="AF1026">
        <f t="shared" ref="AF1026" si="2211">IF(I598="",0,1)</f>
        <v>0</v>
      </c>
    </row>
    <row r="1027" spans="1:33" x14ac:dyDescent="0.2">
      <c r="A1027" t="s">
        <v>332</v>
      </c>
      <c r="B1027" t="b">
        <f t="shared" ref="B1027" si="2212">AND(EXACT(B599,B600),AND(IF(B599&lt;&gt;"",1,0),IF(B600&lt;&gt;"",1,0)))</f>
        <v>1</v>
      </c>
      <c r="C1027" t="b">
        <f t="shared" ref="C1027" si="2213">AND(IF(B599&lt;&gt;"",1,0),IF(B600&lt;&gt;"",1,0))</f>
        <v>1</v>
      </c>
      <c r="E1027" s="24" t="b">
        <f t="shared" ref="E1027" si="2214">AND(EXACT(LEFT(B599,4),LEFT(B600,4)),IF(B600="",FALSE,TRUE))</f>
        <v>1</v>
      </c>
      <c r="F1027" t="b">
        <f t="shared" ref="F1027" si="2215">AND(EXACT(C599,C600),AND(IF(C599&lt;&gt;"",1,0),IF(C600&lt;&gt;"",1,0)))</f>
        <v>1</v>
      </c>
      <c r="G1027" t="b">
        <f t="shared" ref="G1027" si="2216">AND(IF(C599&lt;&gt;"",1,0),IF(C600&lt;&gt;"",1,0))</f>
        <v>1</v>
      </c>
      <c r="I1027" s="24" t="b">
        <f t="shared" ref="I1027" si="2217">AND(EXACT(LEFT(C599,5),LEFT(C600,5)),IF(C600="",FALSE,TRUE))</f>
        <v>1</v>
      </c>
      <c r="J1027" t="b">
        <f t="shared" ref="J1027" si="2218">AND(EXACT(D599,D600),AND(IF(D599&lt;&gt;"",1,0),IF(D600&lt;&gt;"",1,0)))</f>
        <v>1</v>
      </c>
      <c r="K1027" t="b">
        <f t="shared" ref="K1027" si="2219">AND(IF(D599&lt;&gt;"",1,0),IF(D600&lt;&gt;"",1,0))</f>
        <v>1</v>
      </c>
      <c r="M1027" s="24" t="b">
        <f t="shared" ref="M1027" si="2220">AND(EXACT(LEFT(D599,5),LEFT(D600,5)),IF(D600="",FALSE,TRUE))</f>
        <v>1</v>
      </c>
      <c r="N1027" t="b">
        <f t="shared" ref="N1027" si="2221">AND(EXACT(E599,E600),AND(IF(E599&lt;&gt;"",1,0),IF(E600&lt;&gt;"",1,0)))</f>
        <v>1</v>
      </c>
      <c r="O1027" t="b">
        <f t="shared" ref="O1027" si="2222">AND(IF(E599&lt;&gt;"",1,0),IF(E600&lt;&gt;"",1,0))</f>
        <v>1</v>
      </c>
      <c r="Q1027" s="24" t="b">
        <f t="shared" ref="Q1027" si="2223">AND(EXACT(LEFT(E599,3),LEFT(E600,3)),IF(E600="",FALSE,TRUE))</f>
        <v>1</v>
      </c>
      <c r="R1027" t="b">
        <f t="shared" ref="R1027" si="2224">AND(EXACT(F599,F600),AND(IF(F599&lt;&gt;"",1,0),IF(F600&lt;&gt;"",1,0)))</f>
        <v>1</v>
      </c>
      <c r="S1027" t="b">
        <f t="shared" ref="S1027" si="2225">AND(IF(F599&lt;&gt;"",1,0),IF(F600&lt;&gt;"",1,0))</f>
        <v>1</v>
      </c>
      <c r="U1027" s="24" t="b">
        <f t="shared" ref="U1027" si="2226">AND(EXACT(LEFT(F599,4),LEFT(F600,4)),IF(F600="",FALSE,TRUE))</f>
        <v>1</v>
      </c>
      <c r="V1027" t="b">
        <f t="shared" ref="V1027" si="2227">AND(EXACT(G599,G600),AND(IF(G599&lt;&gt;"",1,0),IF(G600&lt;&gt;"",1,0)))</f>
        <v>0</v>
      </c>
      <c r="W1027" t="b">
        <f t="shared" ref="W1027" si="2228">AND(IF(G599&lt;&gt;"",1,0),IF(G600&lt;&gt;"",1,0))</f>
        <v>0</v>
      </c>
      <c r="Y1027" s="24" t="b">
        <f t="shared" ref="Y1027" si="2229">AND(EXACT(LEFT(G599,4),LEFT(G600,4)),IF(G600="",FALSE,TRUE))</f>
        <v>0</v>
      </c>
      <c r="Z1027" t="b">
        <f t="shared" ref="Z1027" si="2230">AND(EXACT(H599,H600),AND(IF(H599&lt;&gt;"",1,0),IF(H600&lt;&gt;"",1,0)))</f>
        <v>0</v>
      </c>
      <c r="AA1027" t="b">
        <f t="shared" ref="AA1027" si="2231">AND(IF(H599&lt;&gt;"",1,0),IF(H600&lt;&gt;"",1,0))</f>
        <v>0</v>
      </c>
      <c r="AC1027" s="24" t="b">
        <f t="shared" ref="AC1027" si="2232">AND(EXACT(LEFT(H599,4),LEFT(H600,4)),IF(H600="",FALSE,TRUE))</f>
        <v>0</v>
      </c>
      <c r="AD1027" t="b">
        <f t="shared" ref="AD1027" si="2233">AND(EXACT(I599,I600),AND(IF(I599&lt;&gt;"",1,0),IF(I600&lt;&gt;"",1,0)))</f>
        <v>0</v>
      </c>
      <c r="AE1027" t="b">
        <f t="shared" ref="AE1027" si="2234">AND(IF(I599&lt;&gt;"",1,0),IF(I600&lt;&gt;"",1,0))</f>
        <v>0</v>
      </c>
      <c r="AG1027" s="24" t="b">
        <f t="shared" ref="AG1027" si="2235">AND(EXACT(LEFT(I599,4),LEFT(I600,4)),IF(I600="",FALSE,TRUE))</f>
        <v>0</v>
      </c>
    </row>
    <row r="1028" spans="1:33" x14ac:dyDescent="0.2">
      <c r="A1028" t="s">
        <v>728</v>
      </c>
      <c r="D1028">
        <f t="shared" ref="D1028" si="2236">IF(B600="",0,1)</f>
        <v>1</v>
      </c>
      <c r="H1028">
        <f t="shared" ref="H1028" si="2237">IF(C600="",0,1)</f>
        <v>1</v>
      </c>
      <c r="L1028">
        <f t="shared" ref="L1028" si="2238">IF(D600="",0,1)</f>
        <v>1</v>
      </c>
      <c r="P1028">
        <f t="shared" ref="P1028" si="2239">IF(E600="",0,1)</f>
        <v>1</v>
      </c>
      <c r="T1028">
        <f t="shared" ref="T1028" si="2240">IF(F600="",0,1)</f>
        <v>1</v>
      </c>
      <c r="X1028">
        <f t="shared" ref="X1028" si="2241">IF(G600="",0,1)</f>
        <v>0</v>
      </c>
      <c r="AB1028">
        <f t="shared" ref="AB1028" si="2242">IF(H600="",0,1)</f>
        <v>0</v>
      </c>
      <c r="AF1028">
        <f t="shared" ref="AF1028" si="2243">IF(I600="",0,1)</f>
        <v>0</v>
      </c>
    </row>
    <row r="1029" spans="1:33" x14ac:dyDescent="0.2">
      <c r="A1029" t="s">
        <v>334</v>
      </c>
      <c r="B1029" t="b">
        <f t="shared" ref="B1029" si="2244">AND(EXACT(B601,B602),AND(IF(B601&lt;&gt;"",1,0),IF(B602&lt;&gt;"",1,0)))</f>
        <v>1</v>
      </c>
      <c r="C1029" t="b">
        <f t="shared" ref="C1029" si="2245">AND(IF(B601&lt;&gt;"",1,0),IF(B602&lt;&gt;"",1,0))</f>
        <v>1</v>
      </c>
      <c r="E1029" s="24" t="b">
        <f t="shared" ref="E1029" si="2246">AND(EXACT(LEFT(B601,4),LEFT(B602,4)),IF(B602="",FALSE,TRUE))</f>
        <v>1</v>
      </c>
      <c r="F1029" t="b">
        <f t="shared" ref="F1029" si="2247">AND(EXACT(C601,C602),AND(IF(C601&lt;&gt;"",1,0),IF(C602&lt;&gt;"",1,0)))</f>
        <v>1</v>
      </c>
      <c r="G1029" t="b">
        <f t="shared" ref="G1029" si="2248">AND(IF(C601&lt;&gt;"",1,0),IF(C602&lt;&gt;"",1,0))</f>
        <v>1</v>
      </c>
      <c r="I1029" s="24" t="b">
        <f t="shared" ref="I1029" si="2249">AND(EXACT(LEFT(C601,5),LEFT(C602,5)),IF(C602="",FALSE,TRUE))</f>
        <v>1</v>
      </c>
      <c r="J1029" t="b">
        <f t="shared" ref="J1029" si="2250">AND(EXACT(D601,D602),AND(IF(D601&lt;&gt;"",1,0),IF(D602&lt;&gt;"",1,0)))</f>
        <v>1</v>
      </c>
      <c r="K1029" t="b">
        <f t="shared" ref="K1029" si="2251">AND(IF(D601&lt;&gt;"",1,0),IF(D602&lt;&gt;"",1,0))</f>
        <v>1</v>
      </c>
      <c r="M1029" s="24" t="b">
        <f t="shared" ref="M1029" si="2252">AND(EXACT(LEFT(D601,5),LEFT(D602,5)),IF(D602="",FALSE,TRUE))</f>
        <v>1</v>
      </c>
      <c r="N1029" t="b">
        <f t="shared" ref="N1029" si="2253">AND(EXACT(E601,E602),AND(IF(E601&lt;&gt;"",1,0),IF(E602&lt;&gt;"",1,0)))</f>
        <v>1</v>
      </c>
      <c r="O1029" t="b">
        <f t="shared" ref="O1029" si="2254">AND(IF(E601&lt;&gt;"",1,0),IF(E602&lt;&gt;"",1,0))</f>
        <v>1</v>
      </c>
      <c r="Q1029" s="24" t="b">
        <f t="shared" ref="Q1029" si="2255">AND(EXACT(LEFT(E601,3),LEFT(E602,3)),IF(E602="",FALSE,TRUE))</f>
        <v>1</v>
      </c>
      <c r="R1029" t="b">
        <f t="shared" ref="R1029" si="2256">AND(EXACT(F601,F602),AND(IF(F601&lt;&gt;"",1,0),IF(F602&lt;&gt;"",1,0)))</f>
        <v>1</v>
      </c>
      <c r="S1029" t="b">
        <f t="shared" ref="S1029" si="2257">AND(IF(F601&lt;&gt;"",1,0),IF(F602&lt;&gt;"",1,0))</f>
        <v>1</v>
      </c>
      <c r="U1029" s="24" t="b">
        <f t="shared" ref="U1029" si="2258">AND(EXACT(LEFT(F601,4),LEFT(F602,4)),IF(F602="",FALSE,TRUE))</f>
        <v>1</v>
      </c>
      <c r="V1029" t="b">
        <f t="shared" ref="V1029" si="2259">AND(EXACT(G601,G602),AND(IF(G601&lt;&gt;"",1,0),IF(G602&lt;&gt;"",1,0)))</f>
        <v>1</v>
      </c>
      <c r="W1029" t="b">
        <f t="shared" ref="W1029" si="2260">AND(IF(G601&lt;&gt;"",1,0),IF(G602&lt;&gt;"",1,0))</f>
        <v>1</v>
      </c>
      <c r="Y1029" s="24" t="b">
        <f t="shared" ref="Y1029" si="2261">AND(EXACT(LEFT(G601,4),LEFT(G602,4)),IF(G602="",FALSE,TRUE))</f>
        <v>1</v>
      </c>
      <c r="Z1029" t="b">
        <f t="shared" ref="Z1029" si="2262">AND(EXACT(H601,H602),AND(IF(H601&lt;&gt;"",1,0),IF(H602&lt;&gt;"",1,0)))</f>
        <v>0</v>
      </c>
      <c r="AA1029" t="b">
        <f t="shared" ref="AA1029" si="2263">AND(IF(H601&lt;&gt;"",1,0),IF(H602&lt;&gt;"",1,0))</f>
        <v>1</v>
      </c>
      <c r="AC1029" s="24" t="b">
        <f t="shared" ref="AC1029" si="2264">AND(EXACT(LEFT(H601,4),LEFT(H602,4)),IF(H602="",FALSE,TRUE))</f>
        <v>1</v>
      </c>
      <c r="AD1029" t="b">
        <f t="shared" ref="AD1029" si="2265">AND(EXACT(I601,I602),AND(IF(I601&lt;&gt;"",1,0),IF(I602&lt;&gt;"",1,0)))</f>
        <v>0</v>
      </c>
      <c r="AE1029" t="b">
        <f t="shared" ref="AE1029" si="2266">AND(IF(I601&lt;&gt;"",1,0),IF(I602&lt;&gt;"",1,0))</f>
        <v>1</v>
      </c>
      <c r="AG1029" s="24" t="b">
        <f t="shared" ref="AG1029" si="2267">AND(EXACT(LEFT(I601,4),LEFT(I602,4)),IF(I602="",FALSE,TRUE))</f>
        <v>1</v>
      </c>
    </row>
    <row r="1030" spans="1:33" x14ac:dyDescent="0.2">
      <c r="A1030" t="s">
        <v>729</v>
      </c>
      <c r="D1030">
        <f t="shared" ref="D1030" si="2268">IF(B602="",0,1)</f>
        <v>1</v>
      </c>
      <c r="H1030">
        <f t="shared" ref="H1030" si="2269">IF(C602="",0,1)</f>
        <v>1</v>
      </c>
      <c r="L1030">
        <f t="shared" ref="L1030" si="2270">IF(D602="",0,1)</f>
        <v>1</v>
      </c>
      <c r="P1030">
        <f t="shared" ref="P1030" si="2271">IF(E602="",0,1)</f>
        <v>1</v>
      </c>
      <c r="T1030">
        <f t="shared" ref="T1030" si="2272">IF(F602="",0,1)</f>
        <v>1</v>
      </c>
      <c r="X1030">
        <f t="shared" ref="X1030" si="2273">IF(G602="",0,1)</f>
        <v>1</v>
      </c>
      <c r="AB1030">
        <f t="shared" ref="AB1030" si="2274">IF(H602="",0,1)</f>
        <v>1</v>
      </c>
      <c r="AF1030">
        <f t="shared" ref="AF1030" si="2275">IF(I602="",0,1)</f>
        <v>1</v>
      </c>
    </row>
    <row r="1031" spans="1:33" x14ac:dyDescent="0.2">
      <c r="A1031" t="s">
        <v>336</v>
      </c>
      <c r="B1031" t="b">
        <f t="shared" ref="B1031" si="2276">AND(EXACT(B603,B604),AND(IF(B603&lt;&gt;"",1,0),IF(B604&lt;&gt;"",1,0)))</f>
        <v>0</v>
      </c>
      <c r="C1031" t="b">
        <f t="shared" ref="C1031" si="2277">AND(IF(B603&lt;&gt;"",1,0),IF(B604&lt;&gt;"",1,0))</f>
        <v>0</v>
      </c>
      <c r="E1031" s="24" t="b">
        <f t="shared" ref="E1031" si="2278">AND(EXACT(LEFT(B603,4),LEFT(B604,4)),IF(B604="",FALSE,TRUE))</f>
        <v>0</v>
      </c>
      <c r="F1031" t="b">
        <f t="shared" ref="F1031" si="2279">AND(EXACT(C603,C604),AND(IF(C603&lt;&gt;"",1,0),IF(C604&lt;&gt;"",1,0)))</f>
        <v>0</v>
      </c>
      <c r="G1031" t="b">
        <f t="shared" ref="G1031" si="2280">AND(IF(C603&lt;&gt;"",1,0),IF(C604&lt;&gt;"",1,0))</f>
        <v>0</v>
      </c>
      <c r="I1031" s="24" t="b">
        <f t="shared" ref="I1031" si="2281">AND(EXACT(LEFT(C603,5),LEFT(C604,5)),IF(C604="",FALSE,TRUE))</f>
        <v>0</v>
      </c>
      <c r="J1031" t="b">
        <f t="shared" ref="J1031" si="2282">AND(EXACT(D603,D604),AND(IF(D603&lt;&gt;"",1,0),IF(D604&lt;&gt;"",1,0)))</f>
        <v>0</v>
      </c>
      <c r="K1031" t="b">
        <f t="shared" ref="K1031" si="2283">AND(IF(D603&lt;&gt;"",1,0),IF(D604&lt;&gt;"",1,0))</f>
        <v>0</v>
      </c>
      <c r="M1031" s="24" t="b">
        <f t="shared" ref="M1031" si="2284">AND(EXACT(LEFT(D603,5),LEFT(D604,5)),IF(D604="",FALSE,TRUE))</f>
        <v>0</v>
      </c>
      <c r="N1031" t="b">
        <f t="shared" ref="N1031" si="2285">AND(EXACT(E603,E604),AND(IF(E603&lt;&gt;"",1,0),IF(E604&lt;&gt;"",1,0)))</f>
        <v>0</v>
      </c>
      <c r="O1031" t="b">
        <f t="shared" ref="O1031" si="2286">AND(IF(E603&lt;&gt;"",1,0),IF(E604&lt;&gt;"",1,0))</f>
        <v>0</v>
      </c>
      <c r="Q1031" s="24" t="b">
        <f t="shared" ref="Q1031" si="2287">AND(EXACT(LEFT(E603,3),LEFT(E604,3)),IF(E604="",FALSE,TRUE))</f>
        <v>0</v>
      </c>
      <c r="R1031" t="b">
        <f t="shared" ref="R1031" si="2288">AND(EXACT(F603,F604),AND(IF(F603&lt;&gt;"",1,0),IF(F604&lt;&gt;"",1,0)))</f>
        <v>0</v>
      </c>
      <c r="S1031" t="b">
        <f t="shared" ref="S1031" si="2289">AND(IF(F603&lt;&gt;"",1,0),IF(F604&lt;&gt;"",1,0))</f>
        <v>0</v>
      </c>
      <c r="U1031" s="24" t="b">
        <f t="shared" ref="U1031" si="2290">AND(EXACT(LEFT(F603,4),LEFT(F604,4)),IF(F604="",FALSE,TRUE))</f>
        <v>0</v>
      </c>
      <c r="V1031" t="b">
        <f t="shared" ref="V1031" si="2291">AND(EXACT(G603,G604),AND(IF(G603&lt;&gt;"",1,0),IF(G604&lt;&gt;"",1,0)))</f>
        <v>0</v>
      </c>
      <c r="W1031" t="b">
        <f t="shared" ref="W1031" si="2292">AND(IF(G603&lt;&gt;"",1,0),IF(G604&lt;&gt;"",1,0))</f>
        <v>0</v>
      </c>
      <c r="Y1031" s="24" t="b">
        <f t="shared" ref="Y1031" si="2293">AND(EXACT(LEFT(G603,4),LEFT(G604,4)),IF(G604="",FALSE,TRUE))</f>
        <v>0</v>
      </c>
      <c r="Z1031" t="b">
        <f t="shared" ref="Z1031" si="2294">AND(EXACT(H603,H604),AND(IF(H603&lt;&gt;"",1,0),IF(H604&lt;&gt;"",1,0)))</f>
        <v>0</v>
      </c>
      <c r="AA1031" t="b">
        <f t="shared" ref="AA1031" si="2295">AND(IF(H603&lt;&gt;"",1,0),IF(H604&lt;&gt;"",1,0))</f>
        <v>0</v>
      </c>
      <c r="AC1031" s="24" t="b">
        <f t="shared" ref="AC1031" si="2296">AND(EXACT(LEFT(H603,4),LEFT(H604,4)),IF(H604="",FALSE,TRUE))</f>
        <v>0</v>
      </c>
      <c r="AD1031" t="b">
        <f t="shared" ref="AD1031" si="2297">AND(EXACT(I603,I604),AND(IF(I603&lt;&gt;"",1,0),IF(I604&lt;&gt;"",1,0)))</f>
        <v>0</v>
      </c>
      <c r="AE1031" t="b">
        <f t="shared" ref="AE1031" si="2298">AND(IF(I603&lt;&gt;"",1,0),IF(I604&lt;&gt;"",1,0))</f>
        <v>0</v>
      </c>
      <c r="AG1031" s="24" t="b">
        <f t="shared" ref="AG1031" si="2299">AND(EXACT(LEFT(I603,4),LEFT(I604,4)),IF(I604="",FALSE,TRUE))</f>
        <v>0</v>
      </c>
    </row>
    <row r="1032" spans="1:33" x14ac:dyDescent="0.2">
      <c r="A1032" t="s">
        <v>730</v>
      </c>
      <c r="D1032">
        <f t="shared" ref="D1032" si="2300">IF(B604="",0,1)</f>
        <v>1</v>
      </c>
      <c r="H1032">
        <f t="shared" ref="H1032" si="2301">IF(C604="",0,1)</f>
        <v>1</v>
      </c>
      <c r="L1032">
        <f t="shared" ref="L1032" si="2302">IF(D604="",0,1)</f>
        <v>1</v>
      </c>
      <c r="P1032">
        <f t="shared" ref="P1032" si="2303">IF(E604="",0,1)</f>
        <v>1</v>
      </c>
      <c r="T1032">
        <f t="shared" ref="T1032" si="2304">IF(F604="",0,1)</f>
        <v>1</v>
      </c>
      <c r="X1032">
        <f t="shared" ref="X1032" si="2305">IF(G604="",0,1)</f>
        <v>0</v>
      </c>
      <c r="AB1032">
        <f t="shared" ref="AB1032" si="2306">IF(H604="",0,1)</f>
        <v>0</v>
      </c>
      <c r="AF1032">
        <f t="shared" ref="AF1032" si="2307">IF(I604="",0,1)</f>
        <v>0</v>
      </c>
    </row>
    <row r="1033" spans="1:33" x14ac:dyDescent="0.2">
      <c r="A1033" t="s">
        <v>338</v>
      </c>
      <c r="B1033" t="b">
        <f t="shared" ref="B1033" si="2308">AND(EXACT(B605,B606),AND(IF(B605&lt;&gt;"",1,0),IF(B606&lt;&gt;"",1,0)))</f>
        <v>1</v>
      </c>
      <c r="C1033" t="b">
        <f t="shared" ref="C1033" si="2309">AND(IF(B605&lt;&gt;"",1,0),IF(B606&lt;&gt;"",1,0))</f>
        <v>1</v>
      </c>
      <c r="E1033" s="24" t="b">
        <f t="shared" ref="E1033" si="2310">AND(EXACT(LEFT(B605,4),LEFT(B606,4)),IF(B606="",FALSE,TRUE))</f>
        <v>1</v>
      </c>
      <c r="F1033" t="b">
        <f t="shared" ref="F1033" si="2311">AND(EXACT(C605,C606),AND(IF(C605&lt;&gt;"",1,0),IF(C606&lt;&gt;"",1,0)))</f>
        <v>1</v>
      </c>
      <c r="G1033" t="b">
        <f t="shared" ref="G1033" si="2312">AND(IF(C605&lt;&gt;"",1,0),IF(C606&lt;&gt;"",1,0))</f>
        <v>1</v>
      </c>
      <c r="I1033" s="24" t="b">
        <f t="shared" ref="I1033" si="2313">AND(EXACT(LEFT(C605,5),LEFT(C606,5)),IF(C606="",FALSE,TRUE))</f>
        <v>1</v>
      </c>
      <c r="J1033" t="b">
        <f t="shared" ref="J1033" si="2314">AND(EXACT(D605,D606),AND(IF(D605&lt;&gt;"",1,0),IF(D606&lt;&gt;"",1,0)))</f>
        <v>1</v>
      </c>
      <c r="K1033" t="b">
        <f t="shared" ref="K1033" si="2315">AND(IF(D605&lt;&gt;"",1,0),IF(D606&lt;&gt;"",1,0))</f>
        <v>1</v>
      </c>
      <c r="M1033" s="24" t="b">
        <f t="shared" ref="M1033" si="2316">AND(EXACT(LEFT(D605,5),LEFT(D606,5)),IF(D606="",FALSE,TRUE))</f>
        <v>1</v>
      </c>
      <c r="N1033" t="b">
        <f t="shared" ref="N1033" si="2317">AND(EXACT(E605,E606),AND(IF(E605&lt;&gt;"",1,0),IF(E606&lt;&gt;"",1,0)))</f>
        <v>1</v>
      </c>
      <c r="O1033" t="b">
        <f t="shared" ref="O1033" si="2318">AND(IF(E605&lt;&gt;"",1,0),IF(E606&lt;&gt;"",1,0))</f>
        <v>1</v>
      </c>
      <c r="Q1033" s="24" t="b">
        <f t="shared" ref="Q1033" si="2319">AND(EXACT(LEFT(E605,3),LEFT(E606,3)),IF(E606="",FALSE,TRUE))</f>
        <v>1</v>
      </c>
      <c r="R1033" t="b">
        <f t="shared" ref="R1033" si="2320">AND(EXACT(F605,F606),AND(IF(F605&lt;&gt;"",1,0),IF(F606&lt;&gt;"",1,0)))</f>
        <v>0</v>
      </c>
      <c r="S1033" t="b">
        <f t="shared" ref="S1033" si="2321">AND(IF(F605&lt;&gt;"",1,0),IF(F606&lt;&gt;"",1,0))</f>
        <v>1</v>
      </c>
      <c r="U1033" s="24" t="b">
        <f t="shared" ref="U1033" si="2322">AND(EXACT(LEFT(F605,4),LEFT(F606,4)),IF(F606="",FALSE,TRUE))</f>
        <v>1</v>
      </c>
      <c r="V1033" t="b">
        <f t="shared" ref="V1033" si="2323">AND(EXACT(G605,G606),AND(IF(G605&lt;&gt;"",1,0),IF(G606&lt;&gt;"",1,0)))</f>
        <v>0</v>
      </c>
      <c r="W1033" t="b">
        <f t="shared" ref="W1033" si="2324">AND(IF(G605&lt;&gt;"",1,0),IF(G606&lt;&gt;"",1,0))</f>
        <v>0</v>
      </c>
      <c r="Y1033" s="24" t="b">
        <f t="shared" ref="Y1033" si="2325">AND(EXACT(LEFT(G605,4),LEFT(G606,4)),IF(G606="",FALSE,TRUE))</f>
        <v>0</v>
      </c>
      <c r="Z1033" t="b">
        <f t="shared" ref="Z1033" si="2326">AND(EXACT(H605,H606),AND(IF(H605&lt;&gt;"",1,0),IF(H606&lt;&gt;"",1,0)))</f>
        <v>0</v>
      </c>
      <c r="AA1033" t="b">
        <f t="shared" ref="AA1033" si="2327">AND(IF(H605&lt;&gt;"",1,0),IF(H606&lt;&gt;"",1,0))</f>
        <v>0</v>
      </c>
      <c r="AC1033" s="24" t="b">
        <f t="shared" ref="AC1033" si="2328">AND(EXACT(LEFT(H605,4),LEFT(H606,4)),IF(H606="",FALSE,TRUE))</f>
        <v>0</v>
      </c>
      <c r="AD1033" t="b">
        <f t="shared" ref="AD1033" si="2329">AND(EXACT(I605,I606),AND(IF(I605&lt;&gt;"",1,0),IF(I606&lt;&gt;"",1,0)))</f>
        <v>0</v>
      </c>
      <c r="AE1033" t="b">
        <f t="shared" ref="AE1033" si="2330">AND(IF(I605&lt;&gt;"",1,0),IF(I606&lt;&gt;"",1,0))</f>
        <v>0</v>
      </c>
      <c r="AG1033" s="24" t="b">
        <f t="shared" ref="AG1033" si="2331">AND(EXACT(LEFT(I605,4),LEFT(I606,4)),IF(I606="",FALSE,TRUE))</f>
        <v>0</v>
      </c>
    </row>
    <row r="1034" spans="1:33" x14ac:dyDescent="0.2">
      <c r="A1034" t="s">
        <v>732</v>
      </c>
      <c r="D1034">
        <f t="shared" ref="D1034" si="2332">IF(B606="",0,1)</f>
        <v>1</v>
      </c>
      <c r="H1034">
        <f t="shared" ref="H1034" si="2333">IF(C606="",0,1)</f>
        <v>1</v>
      </c>
      <c r="L1034">
        <f t="shared" ref="L1034" si="2334">IF(D606="",0,1)</f>
        <v>1</v>
      </c>
      <c r="P1034">
        <f t="shared" ref="P1034" si="2335">IF(E606="",0,1)</f>
        <v>1</v>
      </c>
      <c r="T1034">
        <f t="shared" ref="T1034" si="2336">IF(F606="",0,1)</f>
        <v>1</v>
      </c>
      <c r="X1034">
        <f t="shared" ref="X1034" si="2337">IF(G606="",0,1)</f>
        <v>0</v>
      </c>
      <c r="AB1034">
        <f t="shared" ref="AB1034" si="2338">IF(H606="",0,1)</f>
        <v>0</v>
      </c>
      <c r="AF1034">
        <f t="shared" ref="AF1034" si="2339">IF(I606="",0,1)</f>
        <v>0</v>
      </c>
    </row>
    <row r="1035" spans="1:33" x14ac:dyDescent="0.2">
      <c r="A1035" t="s">
        <v>340</v>
      </c>
      <c r="B1035" t="b">
        <f t="shared" ref="B1035" si="2340">AND(EXACT(B607,B608),AND(IF(B607&lt;&gt;"",1,0),IF(B608&lt;&gt;"",1,0)))</f>
        <v>0</v>
      </c>
      <c r="C1035" t="b">
        <f t="shared" ref="C1035" si="2341">AND(IF(B607&lt;&gt;"",1,0),IF(B608&lt;&gt;"",1,0))</f>
        <v>0</v>
      </c>
      <c r="E1035" s="24" t="b">
        <f t="shared" ref="E1035" si="2342">AND(EXACT(LEFT(B607,4),LEFT(B608,4)),IF(B608="",FALSE,TRUE))</f>
        <v>0</v>
      </c>
      <c r="F1035" t="b">
        <f t="shared" ref="F1035" si="2343">AND(EXACT(C607,C608),AND(IF(C607&lt;&gt;"",1,0),IF(C608&lt;&gt;"",1,0)))</f>
        <v>1</v>
      </c>
      <c r="G1035" t="b">
        <f t="shared" ref="G1035" si="2344">AND(IF(C607&lt;&gt;"",1,0),IF(C608&lt;&gt;"",1,0))</f>
        <v>1</v>
      </c>
      <c r="I1035" s="24" t="b">
        <f t="shared" ref="I1035" si="2345">AND(EXACT(LEFT(C607,5),LEFT(C608,5)),IF(C608="",FALSE,TRUE))</f>
        <v>1</v>
      </c>
      <c r="J1035" t="b">
        <f t="shared" ref="J1035" si="2346">AND(EXACT(D607,D608),AND(IF(D607&lt;&gt;"",1,0),IF(D608&lt;&gt;"",1,0)))</f>
        <v>1</v>
      </c>
      <c r="K1035" t="b">
        <f t="shared" ref="K1035" si="2347">AND(IF(D607&lt;&gt;"",1,0),IF(D608&lt;&gt;"",1,0))</f>
        <v>1</v>
      </c>
      <c r="M1035" s="24" t="b">
        <f t="shared" ref="M1035" si="2348">AND(EXACT(LEFT(D607,5),LEFT(D608,5)),IF(D608="",FALSE,TRUE))</f>
        <v>1</v>
      </c>
      <c r="N1035" t="b">
        <f t="shared" ref="N1035" si="2349">AND(EXACT(E607,E608),AND(IF(E607&lt;&gt;"",1,0),IF(E608&lt;&gt;"",1,0)))</f>
        <v>1</v>
      </c>
      <c r="O1035" t="b">
        <f t="shared" ref="O1035" si="2350">AND(IF(E607&lt;&gt;"",1,0),IF(E608&lt;&gt;"",1,0))</f>
        <v>1</v>
      </c>
      <c r="Q1035" s="24" t="b">
        <f t="shared" ref="Q1035" si="2351">AND(EXACT(LEFT(E607,3),LEFT(E608,3)),IF(E608="",FALSE,TRUE))</f>
        <v>1</v>
      </c>
      <c r="R1035" t="b">
        <f t="shared" ref="R1035" si="2352">AND(EXACT(F607,F608),AND(IF(F607&lt;&gt;"",1,0),IF(F608&lt;&gt;"",1,0)))</f>
        <v>1</v>
      </c>
      <c r="S1035" t="b">
        <f t="shared" ref="S1035" si="2353">AND(IF(F607&lt;&gt;"",1,0),IF(F608&lt;&gt;"",1,0))</f>
        <v>1</v>
      </c>
      <c r="U1035" s="24" t="b">
        <f t="shared" ref="U1035" si="2354">AND(EXACT(LEFT(F607,4),LEFT(F608,4)),IF(F608="",FALSE,TRUE))</f>
        <v>1</v>
      </c>
      <c r="V1035" t="b">
        <f t="shared" ref="V1035" si="2355">AND(EXACT(G607,G608),AND(IF(G607&lt;&gt;"",1,0),IF(G608&lt;&gt;"",1,0)))</f>
        <v>0</v>
      </c>
      <c r="W1035" t="b">
        <f t="shared" ref="W1035" si="2356">AND(IF(G607&lt;&gt;"",1,0),IF(G608&lt;&gt;"",1,0))</f>
        <v>1</v>
      </c>
      <c r="Y1035" s="24" t="b">
        <f t="shared" ref="Y1035" si="2357">AND(EXACT(LEFT(G607,4),LEFT(G608,4)),IF(G608="",FALSE,TRUE))</f>
        <v>1</v>
      </c>
      <c r="Z1035" t="b">
        <f t="shared" ref="Z1035" si="2358">AND(EXACT(H607,H608),AND(IF(H607&lt;&gt;"",1,0),IF(H608&lt;&gt;"",1,0)))</f>
        <v>0</v>
      </c>
      <c r="AA1035" t="b">
        <f t="shared" ref="AA1035" si="2359">AND(IF(H607&lt;&gt;"",1,0),IF(H608&lt;&gt;"",1,0))</f>
        <v>0</v>
      </c>
      <c r="AC1035" s="24" t="b">
        <f t="shared" ref="AC1035" si="2360">AND(EXACT(LEFT(H607,4),LEFT(H608,4)),IF(H608="",FALSE,TRUE))</f>
        <v>0</v>
      </c>
      <c r="AD1035" t="b">
        <f t="shared" ref="AD1035" si="2361">AND(EXACT(I607,I608),AND(IF(I607&lt;&gt;"",1,0),IF(I608&lt;&gt;"",1,0)))</f>
        <v>0</v>
      </c>
      <c r="AE1035" t="b">
        <f t="shared" ref="AE1035" si="2362">AND(IF(I607&lt;&gt;"",1,0),IF(I608&lt;&gt;"",1,0))</f>
        <v>0</v>
      </c>
      <c r="AG1035" s="24" t="b">
        <f t="shared" ref="AG1035" si="2363">AND(EXACT(LEFT(I607,4),LEFT(I608,4)),IF(I608="",FALSE,TRUE))</f>
        <v>0</v>
      </c>
    </row>
    <row r="1036" spans="1:33" x14ac:dyDescent="0.2">
      <c r="A1036" t="s">
        <v>733</v>
      </c>
      <c r="D1036">
        <f t="shared" ref="D1036" si="2364">IF(B608="",0,1)</f>
        <v>0</v>
      </c>
      <c r="H1036">
        <f t="shared" ref="H1036" si="2365">IF(C608="",0,1)</f>
        <v>1</v>
      </c>
      <c r="L1036">
        <f t="shared" ref="L1036" si="2366">IF(D608="",0,1)</f>
        <v>1</v>
      </c>
      <c r="P1036">
        <f t="shared" ref="P1036" si="2367">IF(E608="",0,1)</f>
        <v>1</v>
      </c>
      <c r="T1036">
        <f t="shared" ref="T1036" si="2368">IF(F608="",0,1)</f>
        <v>1</v>
      </c>
      <c r="X1036">
        <f t="shared" ref="X1036" si="2369">IF(G608="",0,1)</f>
        <v>1</v>
      </c>
      <c r="AB1036">
        <f t="shared" ref="AB1036" si="2370">IF(H608="",0,1)</f>
        <v>0</v>
      </c>
      <c r="AF1036">
        <f t="shared" ref="AF1036" si="2371">IF(I608="",0,1)</f>
        <v>0</v>
      </c>
    </row>
    <row r="1037" spans="1:33" x14ac:dyDescent="0.2">
      <c r="A1037" t="s">
        <v>343</v>
      </c>
      <c r="B1037" t="b">
        <f t="shared" ref="B1037" si="2372">AND(EXACT(B609,B610),AND(IF(B609&lt;&gt;"",1,0),IF(B610&lt;&gt;"",1,0)))</f>
        <v>1</v>
      </c>
      <c r="C1037" t="b">
        <f t="shared" ref="C1037" si="2373">AND(IF(B609&lt;&gt;"",1,0),IF(B610&lt;&gt;"",1,0))</f>
        <v>1</v>
      </c>
      <c r="E1037" s="24" t="b">
        <f t="shared" ref="E1037" si="2374">AND(EXACT(LEFT(B609,4),LEFT(B610,4)),IF(B610="",FALSE,TRUE))</f>
        <v>1</v>
      </c>
      <c r="F1037" t="b">
        <f t="shared" ref="F1037" si="2375">AND(EXACT(C609,C610),AND(IF(C609&lt;&gt;"",1,0),IF(C610&lt;&gt;"",1,0)))</f>
        <v>1</v>
      </c>
      <c r="G1037" t="b">
        <f t="shared" ref="G1037" si="2376">AND(IF(C609&lt;&gt;"",1,0),IF(C610&lt;&gt;"",1,0))</f>
        <v>1</v>
      </c>
      <c r="I1037" s="24" t="b">
        <f t="shared" ref="I1037" si="2377">AND(EXACT(LEFT(C609,5),LEFT(C610,5)),IF(C610="",FALSE,TRUE))</f>
        <v>1</v>
      </c>
      <c r="J1037" t="b">
        <f t="shared" ref="J1037" si="2378">AND(EXACT(D609,D610),AND(IF(D609&lt;&gt;"",1,0),IF(D610&lt;&gt;"",1,0)))</f>
        <v>1</v>
      </c>
      <c r="K1037" t="b">
        <f t="shared" ref="K1037" si="2379">AND(IF(D609&lt;&gt;"",1,0),IF(D610&lt;&gt;"",1,0))</f>
        <v>1</v>
      </c>
      <c r="M1037" s="24" t="b">
        <f t="shared" ref="M1037" si="2380">AND(EXACT(LEFT(D609,5),LEFT(D610,5)),IF(D610="",FALSE,TRUE))</f>
        <v>1</v>
      </c>
      <c r="N1037" t="b">
        <f t="shared" ref="N1037" si="2381">AND(EXACT(E609,E610),AND(IF(E609&lt;&gt;"",1,0),IF(E610&lt;&gt;"",1,0)))</f>
        <v>1</v>
      </c>
      <c r="O1037" t="b">
        <f t="shared" ref="O1037" si="2382">AND(IF(E609&lt;&gt;"",1,0),IF(E610&lt;&gt;"",1,0))</f>
        <v>1</v>
      </c>
      <c r="Q1037" s="24" t="b">
        <f t="shared" ref="Q1037" si="2383">AND(EXACT(LEFT(E609,3),LEFT(E610,3)),IF(E610="",FALSE,TRUE))</f>
        <v>1</v>
      </c>
      <c r="R1037" t="b">
        <f t="shared" ref="R1037" si="2384">AND(EXACT(F609,F610),AND(IF(F609&lt;&gt;"",1,0),IF(F610&lt;&gt;"",1,0)))</f>
        <v>1</v>
      </c>
      <c r="S1037" t="b">
        <f t="shared" ref="S1037" si="2385">AND(IF(F609&lt;&gt;"",1,0),IF(F610&lt;&gt;"",1,0))</f>
        <v>1</v>
      </c>
      <c r="U1037" s="24" t="b">
        <f t="shared" ref="U1037" si="2386">AND(EXACT(LEFT(F609,4),LEFT(F610,4)),IF(F610="",FALSE,TRUE))</f>
        <v>1</v>
      </c>
      <c r="V1037" t="b">
        <f t="shared" ref="V1037" si="2387">AND(EXACT(G609,G610),AND(IF(G609&lt;&gt;"",1,0),IF(G610&lt;&gt;"",1,0)))</f>
        <v>0</v>
      </c>
      <c r="W1037" t="b">
        <f t="shared" ref="W1037" si="2388">AND(IF(G609&lt;&gt;"",1,0),IF(G610&lt;&gt;"",1,0))</f>
        <v>0</v>
      </c>
      <c r="Y1037" s="24" t="b">
        <f t="shared" ref="Y1037" si="2389">AND(EXACT(LEFT(G609,4),LEFT(G610,4)),IF(G610="",FALSE,TRUE))</f>
        <v>0</v>
      </c>
      <c r="Z1037" t="b">
        <f t="shared" ref="Z1037" si="2390">AND(EXACT(H609,H610),AND(IF(H609&lt;&gt;"",1,0),IF(H610&lt;&gt;"",1,0)))</f>
        <v>0</v>
      </c>
      <c r="AA1037" t="b">
        <f t="shared" ref="AA1037" si="2391">AND(IF(H609&lt;&gt;"",1,0),IF(H610&lt;&gt;"",1,0))</f>
        <v>0</v>
      </c>
      <c r="AC1037" s="24" t="b">
        <f t="shared" ref="AC1037" si="2392">AND(EXACT(LEFT(H609,4),LEFT(H610,4)),IF(H610="",FALSE,TRUE))</f>
        <v>0</v>
      </c>
      <c r="AD1037" t="b">
        <f t="shared" ref="AD1037" si="2393">AND(EXACT(I609,I610),AND(IF(I609&lt;&gt;"",1,0),IF(I610&lt;&gt;"",1,0)))</f>
        <v>0</v>
      </c>
      <c r="AE1037" t="b">
        <f t="shared" ref="AE1037" si="2394">AND(IF(I609&lt;&gt;"",1,0),IF(I610&lt;&gt;"",1,0))</f>
        <v>0</v>
      </c>
      <c r="AG1037" s="24" t="b">
        <f t="shared" ref="AG1037" si="2395">AND(EXACT(LEFT(I609,4),LEFT(I610,4)),IF(I610="",FALSE,TRUE))</f>
        <v>0</v>
      </c>
    </row>
    <row r="1038" spans="1:33" x14ac:dyDescent="0.2">
      <c r="A1038" t="s">
        <v>734</v>
      </c>
      <c r="D1038">
        <f t="shared" ref="D1038" si="2396">IF(B610="",0,1)</f>
        <v>1</v>
      </c>
      <c r="H1038">
        <f t="shared" ref="H1038" si="2397">IF(C610="",0,1)</f>
        <v>1</v>
      </c>
      <c r="L1038">
        <f t="shared" ref="L1038" si="2398">IF(D610="",0,1)</f>
        <v>1</v>
      </c>
      <c r="P1038">
        <f t="shared" ref="P1038" si="2399">IF(E610="",0,1)</f>
        <v>1</v>
      </c>
      <c r="T1038">
        <f t="shared" ref="T1038" si="2400">IF(F610="",0,1)</f>
        <v>1</v>
      </c>
      <c r="X1038">
        <f t="shared" ref="X1038" si="2401">IF(G610="",0,1)</f>
        <v>0</v>
      </c>
      <c r="AB1038">
        <f t="shared" ref="AB1038" si="2402">IF(H610="",0,1)</f>
        <v>0</v>
      </c>
      <c r="AF1038">
        <f t="shared" ref="AF1038" si="2403">IF(I610="",0,1)</f>
        <v>0</v>
      </c>
    </row>
    <row r="1039" spans="1:33" x14ac:dyDescent="0.2">
      <c r="A1039" t="s">
        <v>345</v>
      </c>
      <c r="B1039" t="b">
        <f t="shared" ref="B1039" si="2404">AND(EXACT(B611,B612),AND(IF(B611&lt;&gt;"",1,0),IF(B612&lt;&gt;"",1,0)))</f>
        <v>1</v>
      </c>
      <c r="C1039" t="b">
        <f t="shared" ref="C1039" si="2405">AND(IF(B611&lt;&gt;"",1,0),IF(B612&lt;&gt;"",1,0))</f>
        <v>1</v>
      </c>
      <c r="E1039" s="24" t="b">
        <f t="shared" ref="E1039" si="2406">AND(EXACT(LEFT(B611,4),LEFT(B612,4)),IF(B612="",FALSE,TRUE))</f>
        <v>1</v>
      </c>
      <c r="F1039" t="b">
        <f t="shared" ref="F1039" si="2407">AND(EXACT(C611,C612),AND(IF(C611&lt;&gt;"",1,0),IF(C612&lt;&gt;"",1,0)))</f>
        <v>1</v>
      </c>
      <c r="G1039" t="b">
        <f t="shared" ref="G1039" si="2408">AND(IF(C611&lt;&gt;"",1,0),IF(C612&lt;&gt;"",1,0))</f>
        <v>1</v>
      </c>
      <c r="I1039" s="24" t="b">
        <f t="shared" ref="I1039" si="2409">AND(EXACT(LEFT(C611,5),LEFT(C612,5)),IF(C612="",FALSE,TRUE))</f>
        <v>1</v>
      </c>
      <c r="J1039" t="b">
        <f t="shared" ref="J1039" si="2410">AND(EXACT(D611,D612),AND(IF(D611&lt;&gt;"",1,0),IF(D612&lt;&gt;"",1,0)))</f>
        <v>1</v>
      </c>
      <c r="K1039" t="b">
        <f t="shared" ref="K1039" si="2411">AND(IF(D611&lt;&gt;"",1,0),IF(D612&lt;&gt;"",1,0))</f>
        <v>1</v>
      </c>
      <c r="M1039" s="24" t="b">
        <f t="shared" ref="M1039" si="2412">AND(EXACT(LEFT(D611,5),LEFT(D612,5)),IF(D612="",FALSE,TRUE))</f>
        <v>1</v>
      </c>
      <c r="N1039" t="b">
        <f t="shared" ref="N1039" si="2413">AND(EXACT(E611,E612),AND(IF(E611&lt;&gt;"",1,0),IF(E612&lt;&gt;"",1,0)))</f>
        <v>1</v>
      </c>
      <c r="O1039" t="b">
        <f t="shared" ref="O1039" si="2414">AND(IF(E611&lt;&gt;"",1,0),IF(E612&lt;&gt;"",1,0))</f>
        <v>1</v>
      </c>
      <c r="Q1039" s="24" t="b">
        <f t="shared" ref="Q1039" si="2415">AND(EXACT(LEFT(E611,3),LEFT(E612,3)),IF(E612="",FALSE,TRUE))</f>
        <v>1</v>
      </c>
      <c r="R1039" t="b">
        <f t="shared" ref="R1039" si="2416">AND(EXACT(F611,F612),AND(IF(F611&lt;&gt;"",1,0),IF(F612&lt;&gt;"",1,0)))</f>
        <v>1</v>
      </c>
      <c r="S1039" t="b">
        <f t="shared" ref="S1039" si="2417">AND(IF(F611&lt;&gt;"",1,0),IF(F612&lt;&gt;"",1,0))</f>
        <v>1</v>
      </c>
      <c r="U1039" s="24" t="b">
        <f t="shared" ref="U1039" si="2418">AND(EXACT(LEFT(F611,4),LEFT(F612,4)),IF(F612="",FALSE,TRUE))</f>
        <v>1</v>
      </c>
      <c r="V1039" t="b">
        <f t="shared" ref="V1039" si="2419">AND(EXACT(G611,G612),AND(IF(G611&lt;&gt;"",1,0),IF(G612&lt;&gt;"",1,0)))</f>
        <v>0</v>
      </c>
      <c r="W1039" t="b">
        <f t="shared" ref="W1039" si="2420">AND(IF(G611&lt;&gt;"",1,0),IF(G612&lt;&gt;"",1,0))</f>
        <v>0</v>
      </c>
      <c r="Y1039" s="24" t="b">
        <f t="shared" ref="Y1039" si="2421">AND(EXACT(LEFT(G611,4),LEFT(G612,4)),IF(G612="",FALSE,TRUE))</f>
        <v>0</v>
      </c>
      <c r="Z1039" t="b">
        <f t="shared" ref="Z1039" si="2422">AND(EXACT(H611,H612),AND(IF(H611&lt;&gt;"",1,0),IF(H612&lt;&gt;"",1,0)))</f>
        <v>0</v>
      </c>
      <c r="AA1039" t="b">
        <f t="shared" ref="AA1039" si="2423">AND(IF(H611&lt;&gt;"",1,0),IF(H612&lt;&gt;"",1,0))</f>
        <v>0</v>
      </c>
      <c r="AC1039" s="24" t="b">
        <f t="shared" ref="AC1039" si="2424">AND(EXACT(LEFT(H611,4),LEFT(H612,4)),IF(H612="",FALSE,TRUE))</f>
        <v>0</v>
      </c>
      <c r="AD1039" t="b">
        <f t="shared" ref="AD1039" si="2425">AND(EXACT(I611,I612),AND(IF(I611&lt;&gt;"",1,0),IF(I612&lt;&gt;"",1,0)))</f>
        <v>0</v>
      </c>
      <c r="AE1039" t="b">
        <f t="shared" ref="AE1039" si="2426">AND(IF(I611&lt;&gt;"",1,0),IF(I612&lt;&gt;"",1,0))</f>
        <v>0</v>
      </c>
      <c r="AG1039" s="24" t="b">
        <f t="shared" ref="AG1039" si="2427">AND(EXACT(LEFT(I611,4),LEFT(I612,4)),IF(I612="",FALSE,TRUE))</f>
        <v>0</v>
      </c>
    </row>
    <row r="1040" spans="1:33" x14ac:dyDescent="0.2">
      <c r="A1040" t="s">
        <v>735</v>
      </c>
      <c r="D1040">
        <f t="shared" ref="D1040" si="2428">IF(B612="",0,1)</f>
        <v>1</v>
      </c>
      <c r="H1040">
        <f t="shared" ref="H1040" si="2429">IF(C612="",0,1)</f>
        <v>1</v>
      </c>
      <c r="L1040">
        <f t="shared" ref="L1040" si="2430">IF(D612="",0,1)</f>
        <v>1</v>
      </c>
      <c r="P1040">
        <f t="shared" ref="P1040" si="2431">IF(E612="",0,1)</f>
        <v>1</v>
      </c>
      <c r="T1040">
        <f t="shared" ref="T1040" si="2432">IF(F612="",0,1)</f>
        <v>1</v>
      </c>
      <c r="X1040">
        <f t="shared" ref="X1040" si="2433">IF(G612="",0,1)</f>
        <v>0</v>
      </c>
      <c r="AB1040">
        <f t="shared" ref="AB1040" si="2434">IF(H612="",0,1)</f>
        <v>0</v>
      </c>
      <c r="AF1040">
        <f t="shared" ref="AF1040" si="2435">IF(I612="",0,1)</f>
        <v>0</v>
      </c>
    </row>
    <row r="1041" spans="1:33" x14ac:dyDescent="0.2">
      <c r="A1041" t="s">
        <v>347</v>
      </c>
      <c r="B1041" t="b">
        <f t="shared" ref="B1041" si="2436">AND(EXACT(B613,B614),AND(IF(B613&lt;&gt;"",1,0),IF(B614&lt;&gt;"",1,0)))</f>
        <v>0</v>
      </c>
      <c r="C1041" t="b">
        <f t="shared" ref="C1041" si="2437">AND(IF(B613&lt;&gt;"",1,0),IF(B614&lt;&gt;"",1,0))</f>
        <v>0</v>
      </c>
      <c r="E1041" s="24" t="b">
        <f t="shared" ref="E1041" si="2438">AND(EXACT(LEFT(B613,4),LEFT(B614,4)),IF(B614="",FALSE,TRUE))</f>
        <v>0</v>
      </c>
      <c r="F1041" t="b">
        <f t="shared" ref="F1041" si="2439">AND(EXACT(C613,C614),AND(IF(C613&lt;&gt;"",1,0),IF(C614&lt;&gt;"",1,0)))</f>
        <v>1</v>
      </c>
      <c r="G1041" t="b">
        <f t="shared" ref="G1041" si="2440">AND(IF(C613&lt;&gt;"",1,0),IF(C614&lt;&gt;"",1,0))</f>
        <v>1</v>
      </c>
      <c r="I1041" s="24" t="b">
        <f t="shared" ref="I1041" si="2441">AND(EXACT(LEFT(C613,5),LEFT(C614,5)),IF(C614="",FALSE,TRUE))</f>
        <v>1</v>
      </c>
      <c r="J1041" t="b">
        <f t="shared" ref="J1041" si="2442">AND(EXACT(D613,D614),AND(IF(D613&lt;&gt;"",1,0),IF(D614&lt;&gt;"",1,0)))</f>
        <v>1</v>
      </c>
      <c r="K1041" t="b">
        <f t="shared" ref="K1041" si="2443">AND(IF(D613&lt;&gt;"",1,0),IF(D614&lt;&gt;"",1,0))</f>
        <v>1</v>
      </c>
      <c r="M1041" s="24" t="b">
        <f t="shared" ref="M1041" si="2444">AND(EXACT(LEFT(D613,5),LEFT(D614,5)),IF(D614="",FALSE,TRUE))</f>
        <v>1</v>
      </c>
      <c r="N1041" t="b">
        <f t="shared" ref="N1041" si="2445">AND(EXACT(E613,E614),AND(IF(E613&lt;&gt;"",1,0),IF(E614&lt;&gt;"",1,0)))</f>
        <v>1</v>
      </c>
      <c r="O1041" t="b">
        <f t="shared" ref="O1041" si="2446">AND(IF(E613&lt;&gt;"",1,0),IF(E614&lt;&gt;"",1,0))</f>
        <v>1</v>
      </c>
      <c r="Q1041" s="24" t="b">
        <f t="shared" ref="Q1041" si="2447">AND(EXACT(LEFT(E613,3),LEFT(E614,3)),IF(E614="",FALSE,TRUE))</f>
        <v>1</v>
      </c>
      <c r="R1041" t="b">
        <f t="shared" ref="R1041" si="2448">AND(EXACT(F613,F614),AND(IF(F613&lt;&gt;"",1,0),IF(F614&lt;&gt;"",1,0)))</f>
        <v>1</v>
      </c>
      <c r="S1041" t="b">
        <f t="shared" ref="S1041" si="2449">AND(IF(F613&lt;&gt;"",1,0),IF(F614&lt;&gt;"",1,0))</f>
        <v>1</v>
      </c>
      <c r="U1041" s="24" t="b">
        <f t="shared" ref="U1041" si="2450">AND(EXACT(LEFT(F613,4),LEFT(F614,4)),IF(F614="",FALSE,TRUE))</f>
        <v>1</v>
      </c>
      <c r="V1041" t="b">
        <f t="shared" ref="V1041" si="2451">AND(EXACT(G613,G614),AND(IF(G613&lt;&gt;"",1,0),IF(G614&lt;&gt;"",1,0)))</f>
        <v>1</v>
      </c>
      <c r="W1041" t="b">
        <f t="shared" ref="W1041" si="2452">AND(IF(G613&lt;&gt;"",1,0),IF(G614&lt;&gt;"",1,0))</f>
        <v>1</v>
      </c>
      <c r="Y1041" s="24" t="b">
        <f t="shared" ref="Y1041" si="2453">AND(EXACT(LEFT(G613,4),LEFT(G614,4)),IF(G614="",FALSE,TRUE))</f>
        <v>1</v>
      </c>
      <c r="Z1041" t="b">
        <f t="shared" ref="Z1041" si="2454">AND(EXACT(H613,H614),AND(IF(H613&lt;&gt;"",1,0),IF(H614&lt;&gt;"",1,0)))</f>
        <v>0</v>
      </c>
      <c r="AA1041" t="b">
        <f t="shared" ref="AA1041" si="2455">AND(IF(H613&lt;&gt;"",1,0),IF(H614&lt;&gt;"",1,0))</f>
        <v>0</v>
      </c>
      <c r="AC1041" s="24" t="b">
        <f t="shared" ref="AC1041" si="2456">AND(EXACT(LEFT(H613,4),LEFT(H614,4)),IF(H614="",FALSE,TRUE))</f>
        <v>0</v>
      </c>
      <c r="AD1041" t="b">
        <f t="shared" ref="AD1041" si="2457">AND(EXACT(I613,I614),AND(IF(I613&lt;&gt;"",1,0),IF(I614&lt;&gt;"",1,0)))</f>
        <v>0</v>
      </c>
      <c r="AE1041" t="b">
        <f t="shared" ref="AE1041" si="2458">AND(IF(I613&lt;&gt;"",1,0),IF(I614&lt;&gt;"",1,0))</f>
        <v>0</v>
      </c>
      <c r="AG1041" s="24" t="b">
        <f t="shared" ref="AG1041" si="2459">AND(EXACT(LEFT(I613,4),LEFT(I614,4)),IF(I614="",FALSE,TRUE))</f>
        <v>0</v>
      </c>
    </row>
    <row r="1042" spans="1:33" x14ac:dyDescent="0.2">
      <c r="A1042" t="s">
        <v>736</v>
      </c>
      <c r="D1042">
        <f t="shared" ref="D1042" si="2460">IF(B614="",0,1)</f>
        <v>0</v>
      </c>
      <c r="H1042">
        <f t="shared" ref="H1042" si="2461">IF(C614="",0,1)</f>
        <v>1</v>
      </c>
      <c r="L1042">
        <f t="shared" ref="L1042" si="2462">IF(D614="",0,1)</f>
        <v>1</v>
      </c>
      <c r="P1042">
        <f t="shared" ref="P1042" si="2463">IF(E614="",0,1)</f>
        <v>1</v>
      </c>
      <c r="T1042">
        <f t="shared" ref="T1042" si="2464">IF(F614="",0,1)</f>
        <v>1</v>
      </c>
      <c r="X1042">
        <f t="shared" ref="X1042" si="2465">IF(G614="",0,1)</f>
        <v>1</v>
      </c>
      <c r="AB1042">
        <f t="shared" ref="AB1042" si="2466">IF(H614="",0,1)</f>
        <v>0</v>
      </c>
      <c r="AF1042">
        <f t="shared" ref="AF1042" si="2467">IF(I614="",0,1)</f>
        <v>0</v>
      </c>
    </row>
    <row r="1043" spans="1:33" x14ac:dyDescent="0.2">
      <c r="A1043" t="s">
        <v>349</v>
      </c>
      <c r="B1043" t="b">
        <f t="shared" ref="B1043" si="2468">AND(EXACT(B615,B616),AND(IF(B615&lt;&gt;"",1,0),IF(B616&lt;&gt;"",1,0)))</f>
        <v>1</v>
      </c>
      <c r="C1043" t="b">
        <f t="shared" ref="C1043" si="2469">AND(IF(B615&lt;&gt;"",1,0),IF(B616&lt;&gt;"",1,0))</f>
        <v>1</v>
      </c>
      <c r="E1043" s="24" t="b">
        <f t="shared" ref="E1043" si="2470">AND(EXACT(LEFT(B615,4),LEFT(B616,4)),IF(B616="",FALSE,TRUE))</f>
        <v>1</v>
      </c>
      <c r="F1043" t="b">
        <f t="shared" ref="F1043" si="2471">AND(EXACT(C615,C616),AND(IF(C615&lt;&gt;"",1,0),IF(C616&lt;&gt;"",1,0)))</f>
        <v>1</v>
      </c>
      <c r="G1043" t="b">
        <f t="shared" ref="G1043" si="2472">AND(IF(C615&lt;&gt;"",1,0),IF(C616&lt;&gt;"",1,0))</f>
        <v>1</v>
      </c>
      <c r="I1043" s="24" t="b">
        <f t="shared" ref="I1043" si="2473">AND(EXACT(LEFT(C615,5),LEFT(C616,5)),IF(C616="",FALSE,TRUE))</f>
        <v>1</v>
      </c>
      <c r="J1043" t="b">
        <f t="shared" ref="J1043" si="2474">AND(EXACT(D615,D616),AND(IF(D615&lt;&gt;"",1,0),IF(D616&lt;&gt;"",1,0)))</f>
        <v>1</v>
      </c>
      <c r="K1043" t="b">
        <f t="shared" ref="K1043" si="2475">AND(IF(D615&lt;&gt;"",1,0),IF(D616&lt;&gt;"",1,0))</f>
        <v>1</v>
      </c>
      <c r="M1043" s="24" t="b">
        <f t="shared" ref="M1043" si="2476">AND(EXACT(LEFT(D615,5),LEFT(D616,5)),IF(D616="",FALSE,TRUE))</f>
        <v>1</v>
      </c>
      <c r="N1043" t="b">
        <f t="shared" ref="N1043" si="2477">AND(EXACT(E615,E616),AND(IF(E615&lt;&gt;"",1,0),IF(E616&lt;&gt;"",1,0)))</f>
        <v>1</v>
      </c>
      <c r="O1043" t="b">
        <f t="shared" ref="O1043" si="2478">AND(IF(E615&lt;&gt;"",1,0),IF(E616&lt;&gt;"",1,0))</f>
        <v>1</v>
      </c>
      <c r="Q1043" s="24" t="b">
        <f t="shared" ref="Q1043" si="2479">AND(EXACT(LEFT(E615,3),LEFT(E616,3)),IF(E616="",FALSE,TRUE))</f>
        <v>1</v>
      </c>
      <c r="R1043" t="b">
        <f t="shared" ref="R1043" si="2480">AND(EXACT(F615,F616),AND(IF(F615&lt;&gt;"",1,0),IF(F616&lt;&gt;"",1,0)))</f>
        <v>1</v>
      </c>
      <c r="S1043" t="b">
        <f t="shared" ref="S1043" si="2481">AND(IF(F615&lt;&gt;"",1,0),IF(F616&lt;&gt;"",1,0))</f>
        <v>1</v>
      </c>
      <c r="U1043" s="24" t="b">
        <f t="shared" ref="U1043" si="2482">AND(EXACT(LEFT(F615,4),LEFT(F616,4)),IF(F616="",FALSE,TRUE))</f>
        <v>1</v>
      </c>
      <c r="V1043" t="b">
        <f t="shared" ref="V1043" si="2483">AND(EXACT(G615,G616),AND(IF(G615&lt;&gt;"",1,0),IF(G616&lt;&gt;"",1,0)))</f>
        <v>1</v>
      </c>
      <c r="W1043" t="b">
        <f t="shared" ref="W1043" si="2484">AND(IF(G615&lt;&gt;"",1,0),IF(G616&lt;&gt;"",1,0))</f>
        <v>1</v>
      </c>
      <c r="Y1043" s="24" t="b">
        <f t="shared" ref="Y1043" si="2485">AND(EXACT(LEFT(G615,4),LEFT(G616,4)),IF(G616="",FALSE,TRUE))</f>
        <v>1</v>
      </c>
      <c r="Z1043" t="b">
        <f t="shared" ref="Z1043" si="2486">AND(EXACT(H615,H616),AND(IF(H615&lt;&gt;"",1,0),IF(H616&lt;&gt;"",1,0)))</f>
        <v>1</v>
      </c>
      <c r="AA1043" t="b">
        <f t="shared" ref="AA1043" si="2487">AND(IF(H615&lt;&gt;"",1,0),IF(H616&lt;&gt;"",1,0))</f>
        <v>1</v>
      </c>
      <c r="AC1043" s="24" t="b">
        <f t="shared" ref="AC1043" si="2488">AND(EXACT(LEFT(H615,4),LEFT(H616,4)),IF(H616="",FALSE,TRUE))</f>
        <v>1</v>
      </c>
      <c r="AD1043" t="b">
        <f t="shared" ref="AD1043" si="2489">AND(EXACT(I615,I616),AND(IF(I615&lt;&gt;"",1,0),IF(I616&lt;&gt;"",1,0)))</f>
        <v>0</v>
      </c>
      <c r="AE1043" t="b">
        <f t="shared" ref="AE1043" si="2490">AND(IF(I615&lt;&gt;"",1,0),IF(I616&lt;&gt;"",1,0))</f>
        <v>0</v>
      </c>
      <c r="AG1043" s="24" t="b">
        <f t="shared" ref="AG1043" si="2491">AND(EXACT(LEFT(I615,4),LEFT(I616,4)),IF(I616="",FALSE,TRUE))</f>
        <v>0</v>
      </c>
    </row>
    <row r="1044" spans="1:33" x14ac:dyDescent="0.2">
      <c r="A1044" t="s">
        <v>738</v>
      </c>
      <c r="D1044">
        <f t="shared" ref="D1044" si="2492">IF(B616="",0,1)</f>
        <v>1</v>
      </c>
      <c r="H1044">
        <f t="shared" ref="H1044" si="2493">IF(C616="",0,1)</f>
        <v>1</v>
      </c>
      <c r="L1044">
        <f t="shared" ref="L1044" si="2494">IF(D616="",0,1)</f>
        <v>1</v>
      </c>
      <c r="P1044">
        <f t="shared" ref="P1044" si="2495">IF(E616="",0,1)</f>
        <v>1</v>
      </c>
      <c r="T1044">
        <f t="shared" ref="T1044" si="2496">IF(F616="",0,1)</f>
        <v>1</v>
      </c>
      <c r="X1044">
        <f t="shared" ref="X1044" si="2497">IF(G616="",0,1)</f>
        <v>1</v>
      </c>
      <c r="AB1044">
        <f t="shared" ref="AB1044" si="2498">IF(H616="",0,1)</f>
        <v>1</v>
      </c>
      <c r="AF1044">
        <f t="shared" ref="AF1044" si="2499">IF(I616="",0,1)</f>
        <v>0</v>
      </c>
    </row>
    <row r="1045" spans="1:33" x14ac:dyDescent="0.2">
      <c r="A1045" t="s">
        <v>351</v>
      </c>
      <c r="B1045" t="b">
        <f t="shared" ref="B1045" si="2500">AND(EXACT(B617,B618),AND(IF(B617&lt;&gt;"",1,0),IF(B618&lt;&gt;"",1,0)))</f>
        <v>1</v>
      </c>
      <c r="C1045" t="b">
        <f t="shared" ref="C1045" si="2501">AND(IF(B617&lt;&gt;"",1,0),IF(B618&lt;&gt;"",1,0))</f>
        <v>1</v>
      </c>
      <c r="E1045" s="24" t="b">
        <f t="shared" ref="E1045" si="2502">AND(EXACT(LEFT(B617,4),LEFT(B618,4)),IF(B618="",FALSE,TRUE))</f>
        <v>1</v>
      </c>
      <c r="F1045" t="b">
        <f t="shared" ref="F1045" si="2503">AND(EXACT(C617,C618),AND(IF(C617&lt;&gt;"",1,0),IF(C618&lt;&gt;"",1,0)))</f>
        <v>1</v>
      </c>
      <c r="G1045" t="b">
        <f t="shared" ref="G1045" si="2504">AND(IF(C617&lt;&gt;"",1,0),IF(C618&lt;&gt;"",1,0))</f>
        <v>1</v>
      </c>
      <c r="I1045" s="24" t="b">
        <f t="shared" ref="I1045" si="2505">AND(EXACT(LEFT(C617,5),LEFT(C618,5)),IF(C618="",FALSE,TRUE))</f>
        <v>1</v>
      </c>
      <c r="J1045" t="b">
        <f t="shared" ref="J1045" si="2506">AND(EXACT(D617,D618),AND(IF(D617&lt;&gt;"",1,0),IF(D618&lt;&gt;"",1,0)))</f>
        <v>1</v>
      </c>
      <c r="K1045" t="b">
        <f t="shared" ref="K1045" si="2507">AND(IF(D617&lt;&gt;"",1,0),IF(D618&lt;&gt;"",1,0))</f>
        <v>1</v>
      </c>
      <c r="M1045" s="24" t="b">
        <f t="shared" ref="M1045" si="2508">AND(EXACT(LEFT(D617,5),LEFT(D618,5)),IF(D618="",FALSE,TRUE))</f>
        <v>1</v>
      </c>
      <c r="N1045" t="b">
        <f t="shared" ref="N1045" si="2509">AND(EXACT(E617,E618),AND(IF(E617&lt;&gt;"",1,0),IF(E618&lt;&gt;"",1,0)))</f>
        <v>1</v>
      </c>
      <c r="O1045" t="b">
        <f t="shared" ref="O1045" si="2510">AND(IF(E617&lt;&gt;"",1,0),IF(E618&lt;&gt;"",1,0))</f>
        <v>1</v>
      </c>
      <c r="Q1045" s="24" t="b">
        <f t="shared" ref="Q1045" si="2511">AND(EXACT(LEFT(E617,3),LEFT(E618,3)),IF(E618="",FALSE,TRUE))</f>
        <v>1</v>
      </c>
      <c r="R1045" t="b">
        <f t="shared" ref="R1045" si="2512">AND(EXACT(F617,F618),AND(IF(F617&lt;&gt;"",1,0),IF(F618&lt;&gt;"",1,0)))</f>
        <v>1</v>
      </c>
      <c r="S1045" t="b">
        <f t="shared" ref="S1045" si="2513">AND(IF(F617&lt;&gt;"",1,0),IF(F618&lt;&gt;"",1,0))</f>
        <v>1</v>
      </c>
      <c r="U1045" s="24" t="b">
        <f t="shared" ref="U1045" si="2514">AND(EXACT(LEFT(F617,4),LEFT(F618,4)),IF(F618="",FALSE,TRUE))</f>
        <v>1</v>
      </c>
      <c r="V1045" t="b">
        <f t="shared" ref="V1045" si="2515">AND(EXACT(G617,G618),AND(IF(G617&lt;&gt;"",1,0),IF(G618&lt;&gt;"",1,0)))</f>
        <v>0</v>
      </c>
      <c r="W1045" t="b">
        <f t="shared" ref="W1045" si="2516">AND(IF(G617&lt;&gt;"",1,0),IF(G618&lt;&gt;"",1,0))</f>
        <v>0</v>
      </c>
      <c r="Y1045" s="24" t="b">
        <f t="shared" ref="Y1045" si="2517">AND(EXACT(LEFT(G617,4),LEFT(G618,4)),IF(G618="",FALSE,TRUE))</f>
        <v>0</v>
      </c>
      <c r="Z1045" t="b">
        <f t="shared" ref="Z1045" si="2518">AND(EXACT(H617,H618),AND(IF(H617&lt;&gt;"",1,0),IF(H618&lt;&gt;"",1,0)))</f>
        <v>0</v>
      </c>
      <c r="AA1045" t="b">
        <f t="shared" ref="AA1045" si="2519">AND(IF(H617&lt;&gt;"",1,0),IF(H618&lt;&gt;"",1,0))</f>
        <v>0</v>
      </c>
      <c r="AC1045" s="24" t="b">
        <f t="shared" ref="AC1045" si="2520">AND(EXACT(LEFT(H617,4),LEFT(H618,4)),IF(H618="",FALSE,TRUE))</f>
        <v>0</v>
      </c>
      <c r="AD1045" t="b">
        <f t="shared" ref="AD1045" si="2521">AND(EXACT(I617,I618),AND(IF(I617&lt;&gt;"",1,0),IF(I618&lt;&gt;"",1,0)))</f>
        <v>0</v>
      </c>
      <c r="AE1045" t="b">
        <f t="shared" ref="AE1045" si="2522">AND(IF(I617&lt;&gt;"",1,0),IF(I618&lt;&gt;"",1,0))</f>
        <v>0</v>
      </c>
      <c r="AG1045" s="24" t="b">
        <f t="shared" ref="AG1045" si="2523">AND(EXACT(LEFT(I617,4),LEFT(I618,4)),IF(I618="",FALSE,TRUE))</f>
        <v>0</v>
      </c>
    </row>
    <row r="1046" spans="1:33" x14ac:dyDescent="0.2">
      <c r="A1046" t="s">
        <v>740</v>
      </c>
      <c r="D1046">
        <f t="shared" ref="D1046" si="2524">IF(B618="",0,1)</f>
        <v>1</v>
      </c>
      <c r="H1046">
        <f t="shared" ref="H1046" si="2525">IF(C618="",0,1)</f>
        <v>1</v>
      </c>
      <c r="L1046">
        <f t="shared" ref="L1046" si="2526">IF(D618="",0,1)</f>
        <v>1</v>
      </c>
      <c r="P1046">
        <f t="shared" ref="P1046" si="2527">IF(E618="",0,1)</f>
        <v>1</v>
      </c>
      <c r="T1046">
        <f t="shared" ref="T1046" si="2528">IF(F618="",0,1)</f>
        <v>1</v>
      </c>
      <c r="X1046">
        <f t="shared" ref="X1046" si="2529">IF(G618="",0,1)</f>
        <v>0</v>
      </c>
      <c r="AB1046">
        <f t="shared" ref="AB1046" si="2530">IF(H618="",0,1)</f>
        <v>0</v>
      </c>
      <c r="AF1046">
        <f t="shared" ref="AF1046" si="2531">IF(I618="",0,1)</f>
        <v>0</v>
      </c>
    </row>
    <row r="1047" spans="1:33" x14ac:dyDescent="0.2">
      <c r="A1047" t="s">
        <v>353</v>
      </c>
      <c r="B1047" t="b">
        <f t="shared" ref="B1047" si="2532">AND(EXACT(B619,B620),AND(IF(B619&lt;&gt;"",1,0),IF(B620&lt;&gt;"",1,0)))</f>
        <v>0</v>
      </c>
      <c r="C1047" t="b">
        <f t="shared" ref="C1047" si="2533">AND(IF(B619&lt;&gt;"",1,0),IF(B620&lt;&gt;"",1,0))</f>
        <v>1</v>
      </c>
      <c r="E1047" s="24" t="b">
        <f t="shared" ref="E1047" si="2534">AND(EXACT(LEFT(B619,4),LEFT(B620,4)),IF(B620="",FALSE,TRUE))</f>
        <v>1</v>
      </c>
      <c r="F1047" t="b">
        <f t="shared" ref="F1047" si="2535">AND(EXACT(C619,C620),AND(IF(C619&lt;&gt;"",1,0),IF(C620&lt;&gt;"",1,0)))</f>
        <v>1</v>
      </c>
      <c r="G1047" t="b">
        <f t="shared" ref="G1047" si="2536">AND(IF(C619&lt;&gt;"",1,0),IF(C620&lt;&gt;"",1,0))</f>
        <v>1</v>
      </c>
      <c r="I1047" s="24" t="b">
        <f t="shared" ref="I1047" si="2537">AND(EXACT(LEFT(C619,5),LEFT(C620,5)),IF(C620="",FALSE,TRUE))</f>
        <v>1</v>
      </c>
      <c r="J1047" t="b">
        <f t="shared" ref="J1047" si="2538">AND(EXACT(D619,D620),AND(IF(D619&lt;&gt;"",1,0),IF(D620&lt;&gt;"",1,0)))</f>
        <v>1</v>
      </c>
      <c r="K1047" t="b">
        <f t="shared" ref="K1047" si="2539">AND(IF(D619&lt;&gt;"",1,0),IF(D620&lt;&gt;"",1,0))</f>
        <v>1</v>
      </c>
      <c r="M1047" s="24" t="b">
        <f t="shared" ref="M1047" si="2540">AND(EXACT(LEFT(D619,5),LEFT(D620,5)),IF(D620="",FALSE,TRUE))</f>
        <v>1</v>
      </c>
      <c r="N1047" t="b">
        <f t="shared" ref="N1047" si="2541">AND(EXACT(E619,E620),AND(IF(E619&lt;&gt;"",1,0),IF(E620&lt;&gt;"",1,0)))</f>
        <v>1</v>
      </c>
      <c r="O1047" t="b">
        <f t="shared" ref="O1047" si="2542">AND(IF(E619&lt;&gt;"",1,0),IF(E620&lt;&gt;"",1,0))</f>
        <v>1</v>
      </c>
      <c r="Q1047" s="24" t="b">
        <f t="shared" ref="Q1047" si="2543">AND(EXACT(LEFT(E619,3),LEFT(E620,3)),IF(E620="",FALSE,TRUE))</f>
        <v>1</v>
      </c>
      <c r="R1047" t="b">
        <f t="shared" ref="R1047" si="2544">AND(EXACT(F619,F620),AND(IF(F619&lt;&gt;"",1,0),IF(F620&lt;&gt;"",1,0)))</f>
        <v>0</v>
      </c>
      <c r="S1047" t="b">
        <f t="shared" ref="S1047" si="2545">AND(IF(F619&lt;&gt;"",1,0),IF(F620&lt;&gt;"",1,0))</f>
        <v>1</v>
      </c>
      <c r="U1047" s="24" t="b">
        <f t="shared" ref="U1047" si="2546">AND(EXACT(LEFT(F619,4),LEFT(F620,4)),IF(F620="",FALSE,TRUE))</f>
        <v>1</v>
      </c>
      <c r="V1047" t="b">
        <f t="shared" ref="V1047" si="2547">AND(EXACT(G619,G620),AND(IF(G619&lt;&gt;"",1,0),IF(G620&lt;&gt;"",1,0)))</f>
        <v>0</v>
      </c>
      <c r="W1047" t="b">
        <f t="shared" ref="W1047" si="2548">AND(IF(G619&lt;&gt;"",1,0),IF(G620&lt;&gt;"",1,0))</f>
        <v>1</v>
      </c>
      <c r="Y1047" s="24" t="b">
        <f t="shared" ref="Y1047" si="2549">AND(EXACT(LEFT(G619,4),LEFT(G620,4)),IF(G620="",FALSE,TRUE))</f>
        <v>1</v>
      </c>
      <c r="Z1047" t="b">
        <f t="shared" ref="Z1047" si="2550">AND(EXACT(H619,H620),AND(IF(H619&lt;&gt;"",1,0),IF(H620&lt;&gt;"",1,0)))</f>
        <v>0</v>
      </c>
      <c r="AA1047" t="b">
        <f t="shared" ref="AA1047" si="2551">AND(IF(H619&lt;&gt;"",1,0),IF(H620&lt;&gt;"",1,0))</f>
        <v>0</v>
      </c>
      <c r="AC1047" s="24" t="b">
        <f t="shared" ref="AC1047" si="2552">AND(EXACT(LEFT(H619,4),LEFT(H620,4)),IF(H620="",FALSE,TRUE))</f>
        <v>0</v>
      </c>
      <c r="AD1047" t="b">
        <f t="shared" ref="AD1047" si="2553">AND(EXACT(I619,I620),AND(IF(I619&lt;&gt;"",1,0),IF(I620&lt;&gt;"",1,0)))</f>
        <v>0</v>
      </c>
      <c r="AE1047" t="b">
        <f t="shared" ref="AE1047" si="2554">AND(IF(I619&lt;&gt;"",1,0),IF(I620&lt;&gt;"",1,0))</f>
        <v>0</v>
      </c>
      <c r="AG1047" s="24" t="b">
        <f t="shared" ref="AG1047" si="2555">AND(EXACT(LEFT(I619,4),LEFT(I620,4)),IF(I620="",FALSE,TRUE))</f>
        <v>0</v>
      </c>
    </row>
    <row r="1048" spans="1:33" x14ac:dyDescent="0.2">
      <c r="A1048" t="s">
        <v>741</v>
      </c>
      <c r="D1048">
        <f t="shared" ref="D1048" si="2556">IF(B620="",0,1)</f>
        <v>1</v>
      </c>
      <c r="H1048">
        <f t="shared" ref="H1048" si="2557">IF(C620="",0,1)</f>
        <v>1</v>
      </c>
      <c r="L1048">
        <f t="shared" ref="L1048" si="2558">IF(D620="",0,1)</f>
        <v>1</v>
      </c>
      <c r="P1048">
        <f t="shared" ref="P1048" si="2559">IF(E620="",0,1)</f>
        <v>1</v>
      </c>
      <c r="T1048">
        <f t="shared" ref="T1048" si="2560">IF(F620="",0,1)</f>
        <v>1</v>
      </c>
      <c r="X1048">
        <f t="shared" ref="X1048" si="2561">IF(G620="",0,1)</f>
        <v>1</v>
      </c>
      <c r="AB1048">
        <f t="shared" ref="AB1048" si="2562">IF(H620="",0,1)</f>
        <v>1</v>
      </c>
      <c r="AF1048">
        <f t="shared" ref="AF1048" si="2563">IF(I620="",0,1)</f>
        <v>0</v>
      </c>
    </row>
    <row r="1049" spans="1:33" x14ac:dyDescent="0.2">
      <c r="A1049" t="s">
        <v>355</v>
      </c>
      <c r="B1049" t="b">
        <f t="shared" ref="B1049" si="2564">AND(EXACT(B621,B622),AND(IF(B621&lt;&gt;"",1,0),IF(B622&lt;&gt;"",1,0)))</f>
        <v>0</v>
      </c>
      <c r="C1049" t="b">
        <f t="shared" ref="C1049" si="2565">AND(IF(B621&lt;&gt;"",1,0),IF(B622&lt;&gt;"",1,0))</f>
        <v>0</v>
      </c>
      <c r="E1049" s="24" t="b">
        <f t="shared" ref="E1049" si="2566">AND(EXACT(LEFT(B621,4),LEFT(B622,4)),IF(B622="",FALSE,TRUE))</f>
        <v>0</v>
      </c>
      <c r="F1049" t="b">
        <f t="shared" ref="F1049" si="2567">AND(EXACT(C621,C622),AND(IF(C621&lt;&gt;"",1,0),IF(C622&lt;&gt;"",1,0)))</f>
        <v>1</v>
      </c>
      <c r="G1049" t="b">
        <f t="shared" ref="G1049" si="2568">AND(IF(C621&lt;&gt;"",1,0),IF(C622&lt;&gt;"",1,0))</f>
        <v>1</v>
      </c>
      <c r="I1049" s="24" t="b">
        <f t="shared" ref="I1049" si="2569">AND(EXACT(LEFT(C621,5),LEFT(C622,5)),IF(C622="",FALSE,TRUE))</f>
        <v>1</v>
      </c>
      <c r="J1049" t="b">
        <f t="shared" ref="J1049" si="2570">AND(EXACT(D621,D622),AND(IF(D621&lt;&gt;"",1,0),IF(D622&lt;&gt;"",1,0)))</f>
        <v>1</v>
      </c>
      <c r="K1049" t="b">
        <f t="shared" ref="K1049" si="2571">AND(IF(D621&lt;&gt;"",1,0),IF(D622&lt;&gt;"",1,0))</f>
        <v>1</v>
      </c>
      <c r="M1049" s="24" t="b">
        <f t="shared" ref="M1049" si="2572">AND(EXACT(LEFT(D621,5),LEFT(D622,5)),IF(D622="",FALSE,TRUE))</f>
        <v>1</v>
      </c>
      <c r="N1049" t="b">
        <f t="shared" ref="N1049" si="2573">AND(EXACT(E621,E622),AND(IF(E621&lt;&gt;"",1,0),IF(E622&lt;&gt;"",1,0)))</f>
        <v>1</v>
      </c>
      <c r="O1049" t="b">
        <f t="shared" ref="O1049" si="2574">AND(IF(E621&lt;&gt;"",1,0),IF(E622&lt;&gt;"",1,0))</f>
        <v>1</v>
      </c>
      <c r="Q1049" s="24" t="b">
        <f t="shared" ref="Q1049" si="2575">AND(EXACT(LEFT(E621,3),LEFT(E622,3)),IF(E622="",FALSE,TRUE))</f>
        <v>1</v>
      </c>
      <c r="R1049" t="b">
        <f t="shared" ref="R1049" si="2576">AND(EXACT(F621,F622),AND(IF(F621&lt;&gt;"",1,0),IF(F622&lt;&gt;"",1,0)))</f>
        <v>1</v>
      </c>
      <c r="S1049" t="b">
        <f t="shared" ref="S1049" si="2577">AND(IF(F621&lt;&gt;"",1,0),IF(F622&lt;&gt;"",1,0))</f>
        <v>1</v>
      </c>
      <c r="U1049" s="24" t="b">
        <f t="shared" ref="U1049" si="2578">AND(EXACT(LEFT(F621,4),LEFT(F622,4)),IF(F622="",FALSE,TRUE))</f>
        <v>1</v>
      </c>
      <c r="V1049" t="b">
        <f t="shared" ref="V1049" si="2579">AND(EXACT(G621,G622),AND(IF(G621&lt;&gt;"",1,0),IF(G622&lt;&gt;"",1,0)))</f>
        <v>0</v>
      </c>
      <c r="W1049" t="b">
        <f t="shared" ref="W1049" si="2580">AND(IF(G621&lt;&gt;"",1,0),IF(G622&lt;&gt;"",1,0))</f>
        <v>0</v>
      </c>
      <c r="Y1049" s="24" t="b">
        <f t="shared" ref="Y1049" si="2581">AND(EXACT(LEFT(G621,4),LEFT(G622,4)),IF(G622="",FALSE,TRUE))</f>
        <v>0</v>
      </c>
      <c r="Z1049" t="b">
        <f t="shared" ref="Z1049" si="2582">AND(EXACT(H621,H622),AND(IF(H621&lt;&gt;"",1,0),IF(H622&lt;&gt;"",1,0)))</f>
        <v>0</v>
      </c>
      <c r="AA1049" t="b">
        <f t="shared" ref="AA1049" si="2583">AND(IF(H621&lt;&gt;"",1,0),IF(H622&lt;&gt;"",1,0))</f>
        <v>0</v>
      </c>
      <c r="AC1049" s="24" t="b">
        <f t="shared" ref="AC1049" si="2584">AND(EXACT(LEFT(H621,4),LEFT(H622,4)),IF(H622="",FALSE,TRUE))</f>
        <v>0</v>
      </c>
      <c r="AD1049" t="b">
        <f t="shared" ref="AD1049" si="2585">AND(EXACT(I621,I622),AND(IF(I621&lt;&gt;"",1,0),IF(I622&lt;&gt;"",1,0)))</f>
        <v>0</v>
      </c>
      <c r="AE1049" t="b">
        <f t="shared" ref="AE1049" si="2586">AND(IF(I621&lt;&gt;"",1,0),IF(I622&lt;&gt;"",1,0))</f>
        <v>0</v>
      </c>
      <c r="AG1049" s="24" t="b">
        <f t="shared" ref="AG1049" si="2587">AND(EXACT(LEFT(I621,4),LEFT(I622,4)),IF(I622="",FALSE,TRUE))</f>
        <v>0</v>
      </c>
    </row>
    <row r="1050" spans="1:33" x14ac:dyDescent="0.2">
      <c r="A1050" t="s">
        <v>742</v>
      </c>
      <c r="D1050">
        <f t="shared" ref="D1050" si="2588">IF(B622="",0,1)</f>
        <v>0</v>
      </c>
      <c r="H1050">
        <f t="shared" ref="H1050" si="2589">IF(C622="",0,1)</f>
        <v>1</v>
      </c>
      <c r="L1050">
        <f t="shared" ref="L1050" si="2590">IF(D622="",0,1)</f>
        <v>1</v>
      </c>
      <c r="P1050">
        <f t="shared" ref="P1050" si="2591">IF(E622="",0,1)</f>
        <v>1</v>
      </c>
      <c r="T1050">
        <f t="shared" ref="T1050" si="2592">IF(F622="",0,1)</f>
        <v>1</v>
      </c>
      <c r="X1050">
        <f t="shared" ref="X1050" si="2593">IF(G622="",0,1)</f>
        <v>0</v>
      </c>
      <c r="AB1050">
        <f t="shared" ref="AB1050" si="2594">IF(H622="",0,1)</f>
        <v>0</v>
      </c>
      <c r="AF1050">
        <f t="shared" ref="AF1050" si="2595">IF(I622="",0,1)</f>
        <v>0</v>
      </c>
    </row>
    <row r="1051" spans="1:33" x14ac:dyDescent="0.2">
      <c r="A1051" t="s">
        <v>357</v>
      </c>
      <c r="B1051" t="b">
        <f t="shared" ref="B1051" si="2596">AND(EXACT(B623,B624),AND(IF(B623&lt;&gt;"",1,0),IF(B624&lt;&gt;"",1,0)))</f>
        <v>1</v>
      </c>
      <c r="C1051" t="b">
        <f t="shared" ref="C1051" si="2597">AND(IF(B623&lt;&gt;"",1,0),IF(B624&lt;&gt;"",1,0))</f>
        <v>1</v>
      </c>
      <c r="E1051" s="24" t="b">
        <f t="shared" ref="E1051" si="2598">AND(EXACT(LEFT(B623,4),LEFT(B624,4)),IF(B624="",FALSE,TRUE))</f>
        <v>1</v>
      </c>
      <c r="F1051" t="b">
        <f t="shared" ref="F1051" si="2599">AND(EXACT(C623,C624),AND(IF(C623&lt;&gt;"",1,0),IF(C624&lt;&gt;"",1,0)))</f>
        <v>1</v>
      </c>
      <c r="G1051" t="b">
        <f t="shared" ref="G1051" si="2600">AND(IF(C623&lt;&gt;"",1,0),IF(C624&lt;&gt;"",1,0))</f>
        <v>1</v>
      </c>
      <c r="I1051" s="24" t="b">
        <f t="shared" ref="I1051" si="2601">AND(EXACT(LEFT(C623,5),LEFT(C624,5)),IF(C624="",FALSE,TRUE))</f>
        <v>1</v>
      </c>
      <c r="J1051" t="b">
        <f t="shared" ref="J1051" si="2602">AND(EXACT(D623,D624),AND(IF(D623&lt;&gt;"",1,0),IF(D624&lt;&gt;"",1,0)))</f>
        <v>1</v>
      </c>
      <c r="K1051" t="b">
        <f t="shared" ref="K1051" si="2603">AND(IF(D623&lt;&gt;"",1,0),IF(D624&lt;&gt;"",1,0))</f>
        <v>1</v>
      </c>
      <c r="M1051" s="24" t="b">
        <f t="shared" ref="M1051" si="2604">AND(EXACT(LEFT(D623,5),LEFT(D624,5)),IF(D624="",FALSE,TRUE))</f>
        <v>1</v>
      </c>
      <c r="N1051" t="b">
        <f t="shared" ref="N1051" si="2605">AND(EXACT(E623,E624),AND(IF(E623&lt;&gt;"",1,0),IF(E624&lt;&gt;"",1,0)))</f>
        <v>1</v>
      </c>
      <c r="O1051" t="b">
        <f t="shared" ref="O1051" si="2606">AND(IF(E623&lt;&gt;"",1,0),IF(E624&lt;&gt;"",1,0))</f>
        <v>1</v>
      </c>
      <c r="Q1051" s="24" t="b">
        <f t="shared" ref="Q1051" si="2607">AND(EXACT(LEFT(E623,3),LEFT(E624,3)),IF(E624="",FALSE,TRUE))</f>
        <v>1</v>
      </c>
      <c r="R1051" t="b">
        <f t="shared" ref="R1051" si="2608">AND(EXACT(F623,F624),AND(IF(F623&lt;&gt;"",1,0),IF(F624&lt;&gt;"",1,0)))</f>
        <v>0</v>
      </c>
      <c r="S1051" t="b">
        <f t="shared" ref="S1051" si="2609">AND(IF(F623&lt;&gt;"",1,0),IF(F624&lt;&gt;"",1,0))</f>
        <v>0</v>
      </c>
      <c r="U1051" s="24" t="b">
        <f t="shared" ref="U1051" si="2610">AND(EXACT(LEFT(F623,4),LEFT(F624,4)),IF(F624="",FALSE,TRUE))</f>
        <v>0</v>
      </c>
      <c r="V1051" t="b">
        <f t="shared" ref="V1051" si="2611">AND(EXACT(G623,G624),AND(IF(G623&lt;&gt;"",1,0),IF(G624&lt;&gt;"",1,0)))</f>
        <v>0</v>
      </c>
      <c r="W1051" t="b">
        <f t="shared" ref="W1051" si="2612">AND(IF(G623&lt;&gt;"",1,0),IF(G624&lt;&gt;"",1,0))</f>
        <v>0</v>
      </c>
      <c r="Y1051" s="24" t="b">
        <f t="shared" ref="Y1051" si="2613">AND(EXACT(LEFT(G623,4),LEFT(G624,4)),IF(G624="",FALSE,TRUE))</f>
        <v>0</v>
      </c>
      <c r="Z1051" t="b">
        <f t="shared" ref="Z1051" si="2614">AND(EXACT(H623,H624),AND(IF(H623&lt;&gt;"",1,0),IF(H624&lt;&gt;"",1,0)))</f>
        <v>0</v>
      </c>
      <c r="AA1051" t="b">
        <f t="shared" ref="AA1051" si="2615">AND(IF(H623&lt;&gt;"",1,0),IF(H624&lt;&gt;"",1,0))</f>
        <v>0</v>
      </c>
      <c r="AC1051" s="24" t="b">
        <f t="shared" ref="AC1051" si="2616">AND(EXACT(LEFT(H623,4),LEFT(H624,4)),IF(H624="",FALSE,TRUE))</f>
        <v>0</v>
      </c>
      <c r="AD1051" t="b">
        <f t="shared" ref="AD1051" si="2617">AND(EXACT(I623,I624),AND(IF(I623&lt;&gt;"",1,0),IF(I624&lt;&gt;"",1,0)))</f>
        <v>0</v>
      </c>
      <c r="AE1051" t="b">
        <f t="shared" ref="AE1051" si="2618">AND(IF(I623&lt;&gt;"",1,0),IF(I624&lt;&gt;"",1,0))</f>
        <v>0</v>
      </c>
      <c r="AG1051" s="24" t="b">
        <f t="shared" ref="AG1051" si="2619">AND(EXACT(LEFT(I623,4),LEFT(I624,4)),IF(I624="",FALSE,TRUE))</f>
        <v>0</v>
      </c>
    </row>
    <row r="1052" spans="1:33" x14ac:dyDescent="0.2">
      <c r="A1052" t="s">
        <v>743</v>
      </c>
      <c r="D1052">
        <f t="shared" ref="D1052" si="2620">IF(B624="",0,1)</f>
        <v>1</v>
      </c>
      <c r="H1052">
        <f t="shared" ref="H1052" si="2621">IF(C624="",0,1)</f>
        <v>1</v>
      </c>
      <c r="L1052">
        <f t="shared" ref="L1052" si="2622">IF(D624="",0,1)</f>
        <v>1</v>
      </c>
      <c r="P1052">
        <f t="shared" ref="P1052" si="2623">IF(E624="",0,1)</f>
        <v>1</v>
      </c>
      <c r="T1052">
        <f t="shared" ref="T1052" si="2624">IF(F624="",0,1)</f>
        <v>0</v>
      </c>
      <c r="X1052">
        <f t="shared" ref="X1052" si="2625">IF(G624="",0,1)</f>
        <v>0</v>
      </c>
      <c r="AB1052">
        <f t="shared" ref="AB1052" si="2626">IF(H624="",0,1)</f>
        <v>0</v>
      </c>
      <c r="AF1052">
        <f t="shared" ref="AF1052" si="2627">IF(I624="",0,1)</f>
        <v>0</v>
      </c>
    </row>
    <row r="1053" spans="1:33" x14ac:dyDescent="0.2">
      <c r="A1053" t="s">
        <v>359</v>
      </c>
      <c r="B1053" t="b">
        <f t="shared" ref="B1053" si="2628">AND(EXACT(B625,B626),AND(IF(B625&lt;&gt;"",1,0),IF(B626&lt;&gt;"",1,0)))</f>
        <v>1</v>
      </c>
      <c r="C1053" t="b">
        <f t="shared" ref="C1053" si="2629">AND(IF(B625&lt;&gt;"",1,0),IF(B626&lt;&gt;"",1,0))</f>
        <v>1</v>
      </c>
      <c r="E1053" s="24" t="b">
        <f t="shared" ref="E1053" si="2630">AND(EXACT(LEFT(B625,4),LEFT(B626,4)),IF(B626="",FALSE,TRUE))</f>
        <v>1</v>
      </c>
      <c r="F1053" t="b">
        <f t="shared" ref="F1053" si="2631">AND(EXACT(C625,C626),AND(IF(C625&lt;&gt;"",1,0),IF(C626&lt;&gt;"",1,0)))</f>
        <v>1</v>
      </c>
      <c r="G1053" t="b">
        <f t="shared" ref="G1053" si="2632">AND(IF(C625&lt;&gt;"",1,0),IF(C626&lt;&gt;"",1,0))</f>
        <v>1</v>
      </c>
      <c r="I1053" s="24" t="b">
        <f t="shared" ref="I1053" si="2633">AND(EXACT(LEFT(C625,5),LEFT(C626,5)),IF(C626="",FALSE,TRUE))</f>
        <v>1</v>
      </c>
      <c r="J1053" t="b">
        <f t="shared" ref="J1053" si="2634">AND(EXACT(D625,D626),AND(IF(D625&lt;&gt;"",1,0),IF(D626&lt;&gt;"",1,0)))</f>
        <v>1</v>
      </c>
      <c r="K1053" t="b">
        <f t="shared" ref="K1053" si="2635">AND(IF(D625&lt;&gt;"",1,0),IF(D626&lt;&gt;"",1,0))</f>
        <v>1</v>
      </c>
      <c r="M1053" s="24" t="b">
        <f t="shared" ref="M1053" si="2636">AND(EXACT(LEFT(D625,5),LEFT(D626,5)),IF(D626="",FALSE,TRUE))</f>
        <v>1</v>
      </c>
      <c r="N1053" t="b">
        <f t="shared" ref="N1053" si="2637">AND(EXACT(E625,E626),AND(IF(E625&lt;&gt;"",1,0),IF(E626&lt;&gt;"",1,0)))</f>
        <v>1</v>
      </c>
      <c r="O1053" t="b">
        <f t="shared" ref="O1053" si="2638">AND(IF(E625&lt;&gt;"",1,0),IF(E626&lt;&gt;"",1,0))</f>
        <v>1</v>
      </c>
      <c r="Q1053" s="24" t="b">
        <f t="shared" ref="Q1053" si="2639">AND(EXACT(LEFT(E625,3),LEFT(E626,3)),IF(E626="",FALSE,TRUE))</f>
        <v>1</v>
      </c>
      <c r="R1053" t="b">
        <f t="shared" ref="R1053" si="2640">AND(EXACT(F625,F626),AND(IF(F625&lt;&gt;"",1,0),IF(F626&lt;&gt;"",1,0)))</f>
        <v>0</v>
      </c>
      <c r="S1053" t="b">
        <f t="shared" ref="S1053" si="2641">AND(IF(F625&lt;&gt;"",1,0),IF(F626&lt;&gt;"",1,0))</f>
        <v>1</v>
      </c>
      <c r="U1053" s="24" t="b">
        <f t="shared" ref="U1053" si="2642">AND(EXACT(LEFT(F625,4),LEFT(F626,4)),IF(F626="",FALSE,TRUE))</f>
        <v>0</v>
      </c>
      <c r="V1053" t="b">
        <f t="shared" ref="V1053" si="2643">AND(EXACT(G625,G626),AND(IF(G625&lt;&gt;"",1,0),IF(G626&lt;&gt;"",1,0)))</f>
        <v>0</v>
      </c>
      <c r="W1053" t="b">
        <f t="shared" ref="W1053" si="2644">AND(IF(G625&lt;&gt;"",1,0),IF(G626&lt;&gt;"",1,0))</f>
        <v>0</v>
      </c>
      <c r="Y1053" s="24" t="b">
        <f t="shared" ref="Y1053" si="2645">AND(EXACT(LEFT(G625,4),LEFT(G626,4)),IF(G626="",FALSE,TRUE))</f>
        <v>0</v>
      </c>
      <c r="Z1053" t="b">
        <f t="shared" ref="Z1053" si="2646">AND(EXACT(H625,H626),AND(IF(H625&lt;&gt;"",1,0),IF(H626&lt;&gt;"",1,0)))</f>
        <v>0</v>
      </c>
      <c r="AA1053" t="b">
        <f t="shared" ref="AA1053" si="2647">AND(IF(H625&lt;&gt;"",1,0),IF(H626&lt;&gt;"",1,0))</f>
        <v>0</v>
      </c>
      <c r="AC1053" s="24" t="b">
        <f t="shared" ref="AC1053" si="2648">AND(EXACT(LEFT(H625,4),LEFT(H626,4)),IF(H626="",FALSE,TRUE))</f>
        <v>0</v>
      </c>
      <c r="AD1053" t="b">
        <f t="shared" ref="AD1053" si="2649">AND(EXACT(I625,I626),AND(IF(I625&lt;&gt;"",1,0),IF(I626&lt;&gt;"",1,0)))</f>
        <v>0</v>
      </c>
      <c r="AE1053" t="b">
        <f t="shared" ref="AE1053" si="2650">AND(IF(I625&lt;&gt;"",1,0),IF(I626&lt;&gt;"",1,0))</f>
        <v>0</v>
      </c>
      <c r="AG1053" s="24" t="b">
        <f t="shared" ref="AG1053" si="2651">AND(EXACT(LEFT(I625,4),LEFT(I626,4)),IF(I626="",FALSE,TRUE))</f>
        <v>0</v>
      </c>
    </row>
    <row r="1054" spans="1:33" x14ac:dyDescent="0.2">
      <c r="A1054" t="s">
        <v>744</v>
      </c>
      <c r="D1054">
        <f t="shared" ref="D1054" si="2652">IF(B626="",0,1)</f>
        <v>1</v>
      </c>
      <c r="H1054">
        <f t="shared" ref="H1054" si="2653">IF(C626="",0,1)</f>
        <v>1</v>
      </c>
      <c r="L1054">
        <f t="shared" ref="L1054" si="2654">IF(D626="",0,1)</f>
        <v>1</v>
      </c>
      <c r="P1054">
        <f t="shared" ref="P1054" si="2655">IF(E626="",0,1)</f>
        <v>1</v>
      </c>
      <c r="T1054">
        <f t="shared" ref="T1054" si="2656">IF(F626="",0,1)</f>
        <v>1</v>
      </c>
      <c r="X1054">
        <f t="shared" ref="X1054" si="2657">IF(G626="",0,1)</f>
        <v>0</v>
      </c>
      <c r="AB1054">
        <f t="shared" ref="AB1054" si="2658">IF(H626="",0,1)</f>
        <v>0</v>
      </c>
      <c r="AF1054">
        <f t="shared" ref="AF1054" si="2659">IF(I626="",0,1)</f>
        <v>0</v>
      </c>
    </row>
    <row r="1055" spans="1:33" x14ac:dyDescent="0.2">
      <c r="A1055" t="s">
        <v>361</v>
      </c>
      <c r="B1055" t="b">
        <f t="shared" ref="B1055" si="2660">AND(EXACT(B627,B628),AND(IF(B627&lt;&gt;"",1,0),IF(B628&lt;&gt;"",1,0)))</f>
        <v>0</v>
      </c>
      <c r="C1055" t="b">
        <f t="shared" ref="C1055" si="2661">AND(IF(B627&lt;&gt;"",1,0),IF(B628&lt;&gt;"",1,0))</f>
        <v>0</v>
      </c>
      <c r="E1055" s="24" t="b">
        <f t="shared" ref="E1055" si="2662">AND(EXACT(LEFT(B627,4),LEFT(B628,4)),IF(B628="",FALSE,TRUE))</f>
        <v>0</v>
      </c>
      <c r="F1055" t="b">
        <f t="shared" ref="F1055" si="2663">AND(EXACT(C627,C628),AND(IF(C627&lt;&gt;"",1,0),IF(C628&lt;&gt;"",1,0)))</f>
        <v>1</v>
      </c>
      <c r="G1055" t="b">
        <f t="shared" ref="G1055" si="2664">AND(IF(C627&lt;&gt;"",1,0),IF(C628&lt;&gt;"",1,0))</f>
        <v>1</v>
      </c>
      <c r="I1055" s="24" t="b">
        <f t="shared" ref="I1055" si="2665">AND(EXACT(LEFT(C627,5),LEFT(C628,5)),IF(C628="",FALSE,TRUE))</f>
        <v>1</v>
      </c>
      <c r="J1055" t="b">
        <f t="shared" ref="J1055" si="2666">AND(EXACT(D627,D628),AND(IF(D627&lt;&gt;"",1,0),IF(D628&lt;&gt;"",1,0)))</f>
        <v>1</v>
      </c>
      <c r="K1055" t="b">
        <f t="shared" ref="K1055" si="2667">AND(IF(D627&lt;&gt;"",1,0),IF(D628&lt;&gt;"",1,0))</f>
        <v>1</v>
      </c>
      <c r="M1055" s="24" t="b">
        <f t="shared" ref="M1055" si="2668">AND(EXACT(LEFT(D627,5),LEFT(D628,5)),IF(D628="",FALSE,TRUE))</f>
        <v>1</v>
      </c>
      <c r="N1055" t="b">
        <f t="shared" ref="N1055" si="2669">AND(EXACT(E627,E628),AND(IF(E627&lt;&gt;"",1,0),IF(E628&lt;&gt;"",1,0)))</f>
        <v>1</v>
      </c>
      <c r="O1055" t="b">
        <f t="shared" ref="O1055" si="2670">AND(IF(E627&lt;&gt;"",1,0),IF(E628&lt;&gt;"",1,0))</f>
        <v>1</v>
      </c>
      <c r="Q1055" s="24" t="b">
        <f t="shared" ref="Q1055" si="2671">AND(EXACT(LEFT(E627,3),LEFT(E628,3)),IF(E628="",FALSE,TRUE))</f>
        <v>1</v>
      </c>
      <c r="R1055" t="b">
        <f t="shared" ref="R1055" si="2672">AND(EXACT(F627,F628),AND(IF(F627&lt;&gt;"",1,0),IF(F628&lt;&gt;"",1,0)))</f>
        <v>0</v>
      </c>
      <c r="S1055" t="b">
        <f t="shared" ref="S1055" si="2673">AND(IF(F627&lt;&gt;"",1,0),IF(F628&lt;&gt;"",1,0))</f>
        <v>0</v>
      </c>
      <c r="U1055" s="24" t="b">
        <f t="shared" ref="U1055" si="2674">AND(EXACT(LEFT(F627,4),LEFT(F628,4)),IF(F628="",FALSE,TRUE))</f>
        <v>0</v>
      </c>
      <c r="V1055" t="b">
        <f t="shared" ref="V1055" si="2675">AND(EXACT(G627,G628),AND(IF(G627&lt;&gt;"",1,0),IF(G628&lt;&gt;"",1,0)))</f>
        <v>0</v>
      </c>
      <c r="W1055" t="b">
        <f t="shared" ref="W1055" si="2676">AND(IF(G627&lt;&gt;"",1,0),IF(G628&lt;&gt;"",1,0))</f>
        <v>0</v>
      </c>
      <c r="Y1055" s="24" t="b">
        <f t="shared" ref="Y1055" si="2677">AND(EXACT(LEFT(G627,4),LEFT(G628,4)),IF(G628="",FALSE,TRUE))</f>
        <v>0</v>
      </c>
      <c r="Z1055" t="b">
        <f t="shared" ref="Z1055" si="2678">AND(EXACT(H627,H628),AND(IF(H627&lt;&gt;"",1,0),IF(H628&lt;&gt;"",1,0)))</f>
        <v>0</v>
      </c>
      <c r="AA1055" t="b">
        <f t="shared" ref="AA1055" si="2679">AND(IF(H627&lt;&gt;"",1,0),IF(H628&lt;&gt;"",1,0))</f>
        <v>0</v>
      </c>
      <c r="AC1055" s="24" t="b">
        <f t="shared" ref="AC1055" si="2680">AND(EXACT(LEFT(H627,4),LEFT(H628,4)),IF(H628="",FALSE,TRUE))</f>
        <v>0</v>
      </c>
      <c r="AD1055" t="b">
        <f t="shared" ref="AD1055" si="2681">AND(EXACT(I627,I628),AND(IF(I627&lt;&gt;"",1,0),IF(I628&lt;&gt;"",1,0)))</f>
        <v>0</v>
      </c>
      <c r="AE1055" t="b">
        <f t="shared" ref="AE1055" si="2682">AND(IF(I627&lt;&gt;"",1,0),IF(I628&lt;&gt;"",1,0))</f>
        <v>0</v>
      </c>
      <c r="AG1055" s="24" t="b">
        <f t="shared" ref="AG1055" si="2683">AND(EXACT(LEFT(I627,4),LEFT(I628,4)),IF(I628="",FALSE,TRUE))</f>
        <v>0</v>
      </c>
    </row>
    <row r="1056" spans="1:33" x14ac:dyDescent="0.2">
      <c r="A1056" t="s">
        <v>745</v>
      </c>
      <c r="D1056">
        <f t="shared" ref="D1056" si="2684">IF(B628="",0,1)</f>
        <v>0</v>
      </c>
      <c r="H1056">
        <f t="shared" ref="H1056" si="2685">IF(C628="",0,1)</f>
        <v>1</v>
      </c>
      <c r="L1056">
        <f t="shared" ref="L1056" si="2686">IF(D628="",0,1)</f>
        <v>1</v>
      </c>
      <c r="P1056">
        <f t="shared" ref="P1056" si="2687">IF(E628="",0,1)</f>
        <v>1</v>
      </c>
      <c r="T1056">
        <f t="shared" ref="T1056" si="2688">IF(F628="",0,1)</f>
        <v>0</v>
      </c>
      <c r="X1056">
        <f t="shared" ref="X1056" si="2689">IF(G628="",0,1)</f>
        <v>0</v>
      </c>
      <c r="AB1056">
        <f t="shared" ref="AB1056" si="2690">IF(H628="",0,1)</f>
        <v>0</v>
      </c>
      <c r="AF1056">
        <f t="shared" ref="AF1056" si="2691">IF(I628="",0,1)</f>
        <v>0</v>
      </c>
    </row>
    <row r="1057" spans="1:33" x14ac:dyDescent="0.2">
      <c r="A1057" t="s">
        <v>363</v>
      </c>
      <c r="B1057" t="b">
        <f t="shared" ref="B1057" si="2692">AND(EXACT(B629,B630),AND(IF(B629&lt;&gt;"",1,0),IF(B630&lt;&gt;"",1,0)))</f>
        <v>1</v>
      </c>
      <c r="C1057" t="b">
        <f t="shared" ref="C1057" si="2693">AND(IF(B629&lt;&gt;"",1,0),IF(B630&lt;&gt;"",1,0))</f>
        <v>1</v>
      </c>
      <c r="E1057" s="24" t="b">
        <f t="shared" ref="E1057" si="2694">AND(EXACT(LEFT(B629,4),LEFT(B630,4)),IF(B630="",FALSE,TRUE))</f>
        <v>1</v>
      </c>
      <c r="F1057" t="b">
        <f t="shared" ref="F1057" si="2695">AND(EXACT(C629,C630),AND(IF(C629&lt;&gt;"",1,0),IF(C630&lt;&gt;"",1,0)))</f>
        <v>1</v>
      </c>
      <c r="G1057" t="b">
        <f t="shared" ref="G1057" si="2696">AND(IF(C629&lt;&gt;"",1,0),IF(C630&lt;&gt;"",1,0))</f>
        <v>1</v>
      </c>
      <c r="I1057" s="24" t="b">
        <f t="shared" ref="I1057" si="2697">AND(EXACT(LEFT(C629,5),LEFT(C630,5)),IF(C630="",FALSE,TRUE))</f>
        <v>1</v>
      </c>
      <c r="J1057" t="b">
        <f t="shared" ref="J1057" si="2698">AND(EXACT(D629,D630),AND(IF(D629&lt;&gt;"",1,0),IF(D630&lt;&gt;"",1,0)))</f>
        <v>1</v>
      </c>
      <c r="K1057" t="b">
        <f t="shared" ref="K1057" si="2699">AND(IF(D629&lt;&gt;"",1,0),IF(D630&lt;&gt;"",1,0))</f>
        <v>1</v>
      </c>
      <c r="M1057" s="24" t="b">
        <f t="shared" ref="M1057" si="2700">AND(EXACT(LEFT(D629,5),LEFT(D630,5)),IF(D630="",FALSE,TRUE))</f>
        <v>1</v>
      </c>
      <c r="N1057" t="b">
        <f t="shared" ref="N1057" si="2701">AND(EXACT(E629,E630),AND(IF(E629&lt;&gt;"",1,0),IF(E630&lt;&gt;"",1,0)))</f>
        <v>1</v>
      </c>
      <c r="O1057" t="b">
        <f t="shared" ref="O1057" si="2702">AND(IF(E629&lt;&gt;"",1,0),IF(E630&lt;&gt;"",1,0))</f>
        <v>1</v>
      </c>
      <c r="Q1057" s="24" t="b">
        <f t="shared" ref="Q1057" si="2703">AND(EXACT(LEFT(E629,3),LEFT(E630,3)),IF(E630="",FALSE,TRUE))</f>
        <v>1</v>
      </c>
      <c r="R1057" t="b">
        <f t="shared" ref="R1057" si="2704">AND(EXACT(F629,F630),AND(IF(F629&lt;&gt;"",1,0),IF(F630&lt;&gt;"",1,0)))</f>
        <v>1</v>
      </c>
      <c r="S1057" t="b">
        <f t="shared" ref="S1057" si="2705">AND(IF(F629&lt;&gt;"",1,0),IF(F630&lt;&gt;"",1,0))</f>
        <v>1</v>
      </c>
      <c r="U1057" s="24" t="b">
        <f t="shared" ref="U1057" si="2706">AND(EXACT(LEFT(F629,4),LEFT(F630,4)),IF(F630="",FALSE,TRUE))</f>
        <v>1</v>
      </c>
      <c r="V1057" t="b">
        <f t="shared" ref="V1057" si="2707">AND(EXACT(G629,G630),AND(IF(G629&lt;&gt;"",1,0),IF(G630&lt;&gt;"",1,0)))</f>
        <v>0</v>
      </c>
      <c r="W1057" t="b">
        <f t="shared" ref="W1057" si="2708">AND(IF(G629&lt;&gt;"",1,0),IF(G630&lt;&gt;"",1,0))</f>
        <v>0</v>
      </c>
      <c r="Y1057" s="24" t="b">
        <f t="shared" ref="Y1057" si="2709">AND(EXACT(LEFT(G629,4),LEFT(G630,4)),IF(G630="",FALSE,TRUE))</f>
        <v>0</v>
      </c>
      <c r="Z1057" t="b">
        <f t="shared" ref="Z1057" si="2710">AND(EXACT(H629,H630),AND(IF(H629&lt;&gt;"",1,0),IF(H630&lt;&gt;"",1,0)))</f>
        <v>0</v>
      </c>
      <c r="AA1057" t="b">
        <f t="shared" ref="AA1057" si="2711">AND(IF(H629&lt;&gt;"",1,0),IF(H630&lt;&gt;"",1,0))</f>
        <v>0</v>
      </c>
      <c r="AC1057" s="24" t="b">
        <f t="shared" ref="AC1057" si="2712">AND(EXACT(LEFT(H629,4),LEFT(H630,4)),IF(H630="",FALSE,TRUE))</f>
        <v>0</v>
      </c>
      <c r="AD1057" t="b">
        <f t="shared" ref="AD1057" si="2713">AND(EXACT(I629,I630),AND(IF(I629&lt;&gt;"",1,0),IF(I630&lt;&gt;"",1,0)))</f>
        <v>0</v>
      </c>
      <c r="AE1057" t="b">
        <f t="shared" ref="AE1057" si="2714">AND(IF(I629&lt;&gt;"",1,0),IF(I630&lt;&gt;"",1,0))</f>
        <v>0</v>
      </c>
      <c r="AG1057" s="24" t="b">
        <f t="shared" ref="AG1057" si="2715">AND(EXACT(LEFT(I629,4),LEFT(I630,4)),IF(I630="",FALSE,TRUE))</f>
        <v>0</v>
      </c>
    </row>
    <row r="1058" spans="1:33" x14ac:dyDescent="0.2">
      <c r="A1058" t="s">
        <v>747</v>
      </c>
      <c r="D1058">
        <f t="shared" ref="D1058" si="2716">IF(B630="",0,1)</f>
        <v>1</v>
      </c>
      <c r="H1058">
        <f t="shared" ref="H1058" si="2717">IF(C630="",0,1)</f>
        <v>1</v>
      </c>
      <c r="L1058">
        <f t="shared" ref="L1058" si="2718">IF(D630="",0,1)</f>
        <v>1</v>
      </c>
      <c r="P1058">
        <f t="shared" ref="P1058" si="2719">IF(E630="",0,1)</f>
        <v>1</v>
      </c>
      <c r="T1058">
        <f t="shared" ref="T1058" si="2720">IF(F630="",0,1)</f>
        <v>1</v>
      </c>
      <c r="X1058">
        <f t="shared" ref="X1058" si="2721">IF(G630="",0,1)</f>
        <v>0</v>
      </c>
      <c r="AB1058">
        <f t="shared" ref="AB1058" si="2722">IF(H630="",0,1)</f>
        <v>0</v>
      </c>
      <c r="AF1058">
        <f t="shared" ref="AF1058" si="2723">IF(I630="",0,1)</f>
        <v>0</v>
      </c>
    </row>
    <row r="1059" spans="1:33" x14ac:dyDescent="0.2">
      <c r="A1059" t="s">
        <v>365</v>
      </c>
      <c r="B1059" t="b">
        <f t="shared" ref="B1059" si="2724">AND(EXACT(B631,B632),AND(IF(B631&lt;&gt;"",1,0),IF(B632&lt;&gt;"",1,0)))</f>
        <v>1</v>
      </c>
      <c r="C1059" t="b">
        <f t="shared" ref="C1059" si="2725">AND(IF(B631&lt;&gt;"",1,0),IF(B632&lt;&gt;"",1,0))</f>
        <v>1</v>
      </c>
      <c r="E1059" s="24" t="b">
        <f t="shared" ref="E1059" si="2726">AND(EXACT(LEFT(B631,4),LEFT(B632,4)),IF(B632="",FALSE,TRUE))</f>
        <v>1</v>
      </c>
      <c r="F1059" t="b">
        <f t="shared" ref="F1059" si="2727">AND(EXACT(C631,C632),AND(IF(C631&lt;&gt;"",1,0),IF(C632&lt;&gt;"",1,0)))</f>
        <v>1</v>
      </c>
      <c r="G1059" t="b">
        <f t="shared" ref="G1059" si="2728">AND(IF(C631&lt;&gt;"",1,0),IF(C632&lt;&gt;"",1,0))</f>
        <v>1</v>
      </c>
      <c r="I1059" s="24" t="b">
        <f t="shared" ref="I1059" si="2729">AND(EXACT(LEFT(C631,5),LEFT(C632,5)),IF(C632="",FALSE,TRUE))</f>
        <v>1</v>
      </c>
      <c r="J1059" t="b">
        <f t="shared" ref="J1059" si="2730">AND(EXACT(D631,D632),AND(IF(D631&lt;&gt;"",1,0),IF(D632&lt;&gt;"",1,0)))</f>
        <v>1</v>
      </c>
      <c r="K1059" t="b">
        <f t="shared" ref="K1059" si="2731">AND(IF(D631&lt;&gt;"",1,0),IF(D632&lt;&gt;"",1,0))</f>
        <v>1</v>
      </c>
      <c r="M1059" s="24" t="b">
        <f t="shared" ref="M1059" si="2732">AND(EXACT(LEFT(D631,5),LEFT(D632,5)),IF(D632="",FALSE,TRUE))</f>
        <v>1</v>
      </c>
      <c r="N1059" t="b">
        <f t="shared" ref="N1059" si="2733">AND(EXACT(E631,E632),AND(IF(E631&lt;&gt;"",1,0),IF(E632&lt;&gt;"",1,0)))</f>
        <v>1</v>
      </c>
      <c r="O1059" t="b">
        <f t="shared" ref="O1059" si="2734">AND(IF(E631&lt;&gt;"",1,0),IF(E632&lt;&gt;"",1,0))</f>
        <v>1</v>
      </c>
      <c r="Q1059" s="24" t="b">
        <f t="shared" ref="Q1059" si="2735">AND(EXACT(LEFT(E631,3),LEFT(E632,3)),IF(E632="",FALSE,TRUE))</f>
        <v>1</v>
      </c>
      <c r="R1059" t="b">
        <f t="shared" ref="R1059" si="2736">AND(EXACT(F631,F632),AND(IF(F631&lt;&gt;"",1,0),IF(F632&lt;&gt;"",1,0)))</f>
        <v>1</v>
      </c>
      <c r="S1059" t="b">
        <f t="shared" ref="S1059" si="2737">AND(IF(F631&lt;&gt;"",1,0),IF(F632&lt;&gt;"",1,0))</f>
        <v>1</v>
      </c>
      <c r="U1059" s="24" t="b">
        <f t="shared" ref="U1059" si="2738">AND(EXACT(LEFT(F631,4),LEFT(F632,4)),IF(F632="",FALSE,TRUE))</f>
        <v>1</v>
      </c>
      <c r="V1059" t="b">
        <f t="shared" ref="V1059" si="2739">AND(EXACT(G631,G632),AND(IF(G631&lt;&gt;"",1,0),IF(G632&lt;&gt;"",1,0)))</f>
        <v>0</v>
      </c>
      <c r="W1059" t="b">
        <f t="shared" ref="W1059" si="2740">AND(IF(G631&lt;&gt;"",1,0),IF(G632&lt;&gt;"",1,0))</f>
        <v>0</v>
      </c>
      <c r="Y1059" s="24" t="b">
        <f t="shared" ref="Y1059" si="2741">AND(EXACT(LEFT(G631,4),LEFT(G632,4)),IF(G632="",FALSE,TRUE))</f>
        <v>0</v>
      </c>
      <c r="Z1059" t="b">
        <f t="shared" ref="Z1059" si="2742">AND(EXACT(H631,H632),AND(IF(H631&lt;&gt;"",1,0),IF(H632&lt;&gt;"",1,0)))</f>
        <v>0</v>
      </c>
      <c r="AA1059" t="b">
        <f t="shared" ref="AA1059" si="2743">AND(IF(H631&lt;&gt;"",1,0),IF(H632&lt;&gt;"",1,0))</f>
        <v>0</v>
      </c>
      <c r="AC1059" s="24" t="b">
        <f t="shared" ref="AC1059" si="2744">AND(EXACT(LEFT(H631,4),LEFT(H632,4)),IF(H632="",FALSE,TRUE))</f>
        <v>0</v>
      </c>
      <c r="AD1059" t="b">
        <f t="shared" ref="AD1059" si="2745">AND(EXACT(I631,I632),AND(IF(I631&lt;&gt;"",1,0),IF(I632&lt;&gt;"",1,0)))</f>
        <v>0</v>
      </c>
      <c r="AE1059" t="b">
        <f t="shared" ref="AE1059" si="2746">AND(IF(I631&lt;&gt;"",1,0),IF(I632&lt;&gt;"",1,0))</f>
        <v>0</v>
      </c>
      <c r="AG1059" s="24" t="b">
        <f t="shared" ref="AG1059" si="2747">AND(EXACT(LEFT(I631,4),LEFT(I632,4)),IF(I632="",FALSE,TRUE))</f>
        <v>0</v>
      </c>
    </row>
    <row r="1060" spans="1:33" x14ac:dyDescent="0.2">
      <c r="A1060" t="s">
        <v>749</v>
      </c>
      <c r="D1060">
        <f t="shared" ref="D1060" si="2748">IF(B632="",0,1)</f>
        <v>1</v>
      </c>
      <c r="H1060">
        <f t="shared" ref="H1060" si="2749">IF(C632="",0,1)</f>
        <v>1</v>
      </c>
      <c r="L1060">
        <f t="shared" ref="L1060" si="2750">IF(D632="",0,1)</f>
        <v>1</v>
      </c>
      <c r="P1060">
        <f t="shared" ref="P1060" si="2751">IF(E632="",0,1)</f>
        <v>1</v>
      </c>
      <c r="T1060">
        <f t="shared" ref="T1060" si="2752">IF(F632="",0,1)</f>
        <v>1</v>
      </c>
      <c r="X1060">
        <f t="shared" ref="X1060" si="2753">IF(G632="",0,1)</f>
        <v>0</v>
      </c>
      <c r="AB1060">
        <f t="shared" ref="AB1060" si="2754">IF(H632="",0,1)</f>
        <v>0</v>
      </c>
      <c r="AF1060">
        <f t="shared" ref="AF1060" si="2755">IF(I632="",0,1)</f>
        <v>0</v>
      </c>
    </row>
    <row r="1061" spans="1:33" x14ac:dyDescent="0.2">
      <c r="A1061" t="s">
        <v>367</v>
      </c>
      <c r="B1061" t="b">
        <f t="shared" ref="B1061" si="2756">AND(EXACT(B633,B634),AND(IF(B633&lt;&gt;"",1,0),IF(B634&lt;&gt;"",1,0)))</f>
        <v>1</v>
      </c>
      <c r="C1061" t="b">
        <f t="shared" ref="C1061" si="2757">AND(IF(B633&lt;&gt;"",1,0),IF(B634&lt;&gt;"",1,0))</f>
        <v>1</v>
      </c>
      <c r="E1061" s="24" t="b">
        <f t="shared" ref="E1061" si="2758">AND(EXACT(LEFT(B633,4),LEFT(B634,4)),IF(B634="",FALSE,TRUE))</f>
        <v>1</v>
      </c>
      <c r="F1061" t="b">
        <f t="shared" ref="F1061" si="2759">AND(EXACT(C633,C634),AND(IF(C633&lt;&gt;"",1,0),IF(C634&lt;&gt;"",1,0)))</f>
        <v>1</v>
      </c>
      <c r="G1061" t="b">
        <f t="shared" ref="G1061" si="2760">AND(IF(C633&lt;&gt;"",1,0),IF(C634&lt;&gt;"",1,0))</f>
        <v>1</v>
      </c>
      <c r="I1061" s="24" t="b">
        <f t="shared" ref="I1061" si="2761">AND(EXACT(LEFT(C633,5),LEFT(C634,5)),IF(C634="",FALSE,TRUE))</f>
        <v>1</v>
      </c>
      <c r="J1061" t="b">
        <f t="shared" ref="J1061" si="2762">AND(EXACT(D633,D634),AND(IF(D633&lt;&gt;"",1,0),IF(D634&lt;&gt;"",1,0)))</f>
        <v>0</v>
      </c>
      <c r="K1061" t="b">
        <f t="shared" ref="K1061" si="2763">AND(IF(D633&lt;&gt;"",1,0),IF(D634&lt;&gt;"",1,0))</f>
        <v>0</v>
      </c>
      <c r="M1061" s="24" t="b">
        <f t="shared" ref="M1061" si="2764">AND(EXACT(LEFT(D633,5),LEFT(D634,5)),IF(D634="",FALSE,TRUE))</f>
        <v>0</v>
      </c>
      <c r="N1061" t="b">
        <f t="shared" ref="N1061" si="2765">AND(EXACT(E633,E634),AND(IF(E633&lt;&gt;"",1,0),IF(E634&lt;&gt;"",1,0)))</f>
        <v>0</v>
      </c>
      <c r="O1061" t="b">
        <f t="shared" ref="O1061" si="2766">AND(IF(E633&lt;&gt;"",1,0),IF(E634&lt;&gt;"",1,0))</f>
        <v>0</v>
      </c>
      <c r="Q1061" s="24" t="b">
        <f t="shared" ref="Q1061" si="2767">AND(EXACT(LEFT(E633,3),LEFT(E634,3)),IF(E634="",FALSE,TRUE))</f>
        <v>0</v>
      </c>
      <c r="R1061" t="b">
        <f t="shared" ref="R1061" si="2768">AND(EXACT(F633,F634),AND(IF(F633&lt;&gt;"",1,0),IF(F634&lt;&gt;"",1,0)))</f>
        <v>0</v>
      </c>
      <c r="S1061" t="b">
        <f t="shared" ref="S1061" si="2769">AND(IF(F633&lt;&gt;"",1,0),IF(F634&lt;&gt;"",1,0))</f>
        <v>0</v>
      </c>
      <c r="U1061" s="24" t="b">
        <f t="shared" ref="U1061" si="2770">AND(EXACT(LEFT(F633,4),LEFT(F634,4)),IF(F634="",FALSE,TRUE))</f>
        <v>0</v>
      </c>
      <c r="V1061" t="b">
        <f t="shared" ref="V1061" si="2771">AND(EXACT(G633,G634),AND(IF(G633&lt;&gt;"",1,0),IF(G634&lt;&gt;"",1,0)))</f>
        <v>0</v>
      </c>
      <c r="W1061" t="b">
        <f t="shared" ref="W1061" si="2772">AND(IF(G633&lt;&gt;"",1,0),IF(G634&lt;&gt;"",1,0))</f>
        <v>0</v>
      </c>
      <c r="Y1061" s="24" t="b">
        <f t="shared" ref="Y1061" si="2773">AND(EXACT(LEFT(G633,4),LEFT(G634,4)),IF(G634="",FALSE,TRUE))</f>
        <v>0</v>
      </c>
      <c r="Z1061" t="b">
        <f t="shared" ref="Z1061" si="2774">AND(EXACT(H633,H634),AND(IF(H633&lt;&gt;"",1,0),IF(H634&lt;&gt;"",1,0)))</f>
        <v>0</v>
      </c>
      <c r="AA1061" t="b">
        <f t="shared" ref="AA1061" si="2775">AND(IF(H633&lt;&gt;"",1,0),IF(H634&lt;&gt;"",1,0))</f>
        <v>0</v>
      </c>
      <c r="AC1061" s="24" t="b">
        <f t="shared" ref="AC1061" si="2776">AND(EXACT(LEFT(H633,4),LEFT(H634,4)),IF(H634="",FALSE,TRUE))</f>
        <v>0</v>
      </c>
      <c r="AD1061" t="b">
        <f t="shared" ref="AD1061" si="2777">AND(EXACT(I633,I634),AND(IF(I633&lt;&gt;"",1,0),IF(I634&lt;&gt;"",1,0)))</f>
        <v>0</v>
      </c>
      <c r="AE1061" t="b">
        <f t="shared" ref="AE1061" si="2778">AND(IF(I633&lt;&gt;"",1,0),IF(I634&lt;&gt;"",1,0))</f>
        <v>0</v>
      </c>
      <c r="AG1061" s="24" t="b">
        <f t="shared" ref="AG1061" si="2779">AND(EXACT(LEFT(I633,4),LEFT(I634,4)),IF(I634="",FALSE,TRUE))</f>
        <v>0</v>
      </c>
    </row>
    <row r="1062" spans="1:33" x14ac:dyDescent="0.2">
      <c r="A1062" t="s">
        <v>750</v>
      </c>
      <c r="D1062">
        <f t="shared" ref="D1062" si="2780">IF(B634="",0,1)</f>
        <v>1</v>
      </c>
      <c r="H1062">
        <f t="shared" ref="H1062" si="2781">IF(C634="",0,1)</f>
        <v>1</v>
      </c>
      <c r="L1062">
        <f t="shared" ref="L1062" si="2782">IF(D634="",0,1)</f>
        <v>1</v>
      </c>
      <c r="P1062">
        <f t="shared" ref="P1062" si="2783">IF(E634="",0,1)</f>
        <v>1</v>
      </c>
      <c r="T1062">
        <f t="shared" ref="T1062" si="2784">IF(F634="",0,1)</f>
        <v>1</v>
      </c>
      <c r="X1062">
        <f t="shared" ref="X1062" si="2785">IF(G634="",0,1)</f>
        <v>1</v>
      </c>
      <c r="AB1062">
        <f t="shared" ref="AB1062" si="2786">IF(H634="",0,1)</f>
        <v>0</v>
      </c>
      <c r="AF1062">
        <f t="shared" ref="AF1062" si="2787">IF(I634="",0,1)</f>
        <v>0</v>
      </c>
    </row>
    <row r="1063" spans="1:33" x14ac:dyDescent="0.2">
      <c r="A1063" t="s">
        <v>369</v>
      </c>
      <c r="B1063" t="b">
        <f t="shared" ref="B1063" si="2788">AND(EXACT(B635,B636),AND(IF(B635&lt;&gt;"",1,0),IF(B636&lt;&gt;"",1,0)))</f>
        <v>0</v>
      </c>
      <c r="C1063" t="b">
        <f t="shared" ref="C1063" si="2789">AND(IF(B635&lt;&gt;"",1,0),IF(B636&lt;&gt;"",1,0))</f>
        <v>0</v>
      </c>
      <c r="E1063" s="24" t="b">
        <f t="shared" ref="E1063" si="2790">AND(EXACT(LEFT(B635,4),LEFT(B636,4)),IF(B636="",FALSE,TRUE))</f>
        <v>0</v>
      </c>
      <c r="F1063" t="b">
        <f t="shared" ref="F1063" si="2791">AND(EXACT(C635,C636),AND(IF(C635&lt;&gt;"",1,0),IF(C636&lt;&gt;"",1,0)))</f>
        <v>1</v>
      </c>
      <c r="G1063" t="b">
        <f t="shared" ref="G1063" si="2792">AND(IF(C635&lt;&gt;"",1,0),IF(C636&lt;&gt;"",1,0))</f>
        <v>1</v>
      </c>
      <c r="I1063" s="24" t="b">
        <f t="shared" ref="I1063" si="2793">AND(EXACT(LEFT(C635,5),LEFT(C636,5)),IF(C636="",FALSE,TRUE))</f>
        <v>1</v>
      </c>
      <c r="J1063" t="b">
        <f t="shared" ref="J1063" si="2794">AND(EXACT(D635,D636),AND(IF(D635&lt;&gt;"",1,0),IF(D636&lt;&gt;"",1,0)))</f>
        <v>1</v>
      </c>
      <c r="K1063" t="b">
        <f t="shared" ref="K1063" si="2795">AND(IF(D635&lt;&gt;"",1,0),IF(D636&lt;&gt;"",1,0))</f>
        <v>1</v>
      </c>
      <c r="M1063" s="24" t="b">
        <f t="shared" ref="M1063" si="2796">AND(EXACT(LEFT(D635,5),LEFT(D636,5)),IF(D636="",FALSE,TRUE))</f>
        <v>1</v>
      </c>
      <c r="N1063" t="b">
        <f t="shared" ref="N1063" si="2797">AND(EXACT(E635,E636),AND(IF(E635&lt;&gt;"",1,0),IF(E636&lt;&gt;"",1,0)))</f>
        <v>1</v>
      </c>
      <c r="O1063" t="b">
        <f t="shared" ref="O1063" si="2798">AND(IF(E635&lt;&gt;"",1,0),IF(E636&lt;&gt;"",1,0))</f>
        <v>1</v>
      </c>
      <c r="Q1063" s="24" t="b">
        <f t="shared" ref="Q1063" si="2799">AND(EXACT(LEFT(E635,3),LEFT(E636,3)),IF(E636="",FALSE,TRUE))</f>
        <v>1</v>
      </c>
      <c r="R1063" t="b">
        <f t="shared" ref="R1063" si="2800">AND(EXACT(F635,F636),AND(IF(F635&lt;&gt;"",1,0),IF(F636&lt;&gt;"",1,0)))</f>
        <v>1</v>
      </c>
      <c r="S1063" t="b">
        <f t="shared" ref="S1063" si="2801">AND(IF(F635&lt;&gt;"",1,0),IF(F636&lt;&gt;"",1,0))</f>
        <v>1</v>
      </c>
      <c r="U1063" s="24" t="b">
        <f t="shared" ref="U1063" si="2802">AND(EXACT(LEFT(F635,4),LEFT(F636,4)),IF(F636="",FALSE,TRUE))</f>
        <v>1</v>
      </c>
      <c r="V1063" t="b">
        <f t="shared" ref="V1063" si="2803">AND(EXACT(G635,G636),AND(IF(G635&lt;&gt;"",1,0),IF(G636&lt;&gt;"",1,0)))</f>
        <v>0</v>
      </c>
      <c r="W1063" t="b">
        <f t="shared" ref="W1063" si="2804">AND(IF(G635&lt;&gt;"",1,0),IF(G636&lt;&gt;"",1,0))</f>
        <v>0</v>
      </c>
      <c r="Y1063" s="24" t="b">
        <f t="shared" ref="Y1063" si="2805">AND(EXACT(LEFT(G635,4),LEFT(G636,4)),IF(G636="",FALSE,TRUE))</f>
        <v>0</v>
      </c>
      <c r="Z1063" t="b">
        <f t="shared" ref="Z1063" si="2806">AND(EXACT(H635,H636),AND(IF(H635&lt;&gt;"",1,0),IF(H636&lt;&gt;"",1,0)))</f>
        <v>0</v>
      </c>
      <c r="AA1063" t="b">
        <f t="shared" ref="AA1063" si="2807">AND(IF(H635&lt;&gt;"",1,0),IF(H636&lt;&gt;"",1,0))</f>
        <v>0</v>
      </c>
      <c r="AC1063" s="24" t="b">
        <f t="shared" ref="AC1063" si="2808">AND(EXACT(LEFT(H635,4),LEFT(H636,4)),IF(H636="",FALSE,TRUE))</f>
        <v>0</v>
      </c>
      <c r="AD1063" t="b">
        <f t="shared" ref="AD1063" si="2809">AND(EXACT(I635,I636),AND(IF(I635&lt;&gt;"",1,0),IF(I636&lt;&gt;"",1,0)))</f>
        <v>0</v>
      </c>
      <c r="AE1063" t="b">
        <f t="shared" ref="AE1063" si="2810">AND(IF(I635&lt;&gt;"",1,0),IF(I636&lt;&gt;"",1,0))</f>
        <v>0</v>
      </c>
      <c r="AG1063" s="24" t="b">
        <f t="shared" ref="AG1063" si="2811">AND(EXACT(LEFT(I635,4),LEFT(I636,4)),IF(I636="",FALSE,TRUE))</f>
        <v>0</v>
      </c>
    </row>
    <row r="1064" spans="1:33" x14ac:dyDescent="0.2">
      <c r="A1064" t="s">
        <v>751</v>
      </c>
      <c r="D1064">
        <f t="shared" ref="D1064" si="2812">IF(B636="",0,1)</f>
        <v>0</v>
      </c>
      <c r="H1064">
        <f t="shared" ref="H1064" si="2813">IF(C636="",0,1)</f>
        <v>1</v>
      </c>
      <c r="L1064">
        <f t="shared" ref="L1064" si="2814">IF(D636="",0,1)</f>
        <v>1</v>
      </c>
      <c r="P1064">
        <f t="shared" ref="P1064" si="2815">IF(E636="",0,1)</f>
        <v>1</v>
      </c>
      <c r="T1064">
        <f t="shared" ref="T1064" si="2816">IF(F636="",0,1)</f>
        <v>1</v>
      </c>
      <c r="X1064">
        <f t="shared" ref="X1064" si="2817">IF(G636="",0,1)</f>
        <v>0</v>
      </c>
      <c r="AB1064">
        <f t="shared" ref="AB1064" si="2818">IF(H636="",0,1)</f>
        <v>0</v>
      </c>
      <c r="AF1064">
        <f t="shared" ref="AF1064" si="2819">IF(I636="",0,1)</f>
        <v>0</v>
      </c>
    </row>
    <row r="1065" spans="1:33" x14ac:dyDescent="0.2">
      <c r="A1065" t="s">
        <v>371</v>
      </c>
      <c r="B1065" t="b">
        <f t="shared" ref="B1065" si="2820">AND(EXACT(B637,B638),AND(IF(B637&lt;&gt;"",1,0),IF(B638&lt;&gt;"",1,0)))</f>
        <v>1</v>
      </c>
      <c r="C1065" t="b">
        <f t="shared" ref="C1065" si="2821">AND(IF(B637&lt;&gt;"",1,0),IF(B638&lt;&gt;"",1,0))</f>
        <v>1</v>
      </c>
      <c r="E1065" s="24" t="b">
        <f t="shared" ref="E1065" si="2822">AND(EXACT(LEFT(B637,4),LEFT(B638,4)),IF(B638="",FALSE,TRUE))</f>
        <v>1</v>
      </c>
      <c r="F1065" t="b">
        <f t="shared" ref="F1065" si="2823">AND(EXACT(C637,C638),AND(IF(C637&lt;&gt;"",1,0),IF(C638&lt;&gt;"",1,0)))</f>
        <v>1</v>
      </c>
      <c r="G1065" t="b">
        <f t="shared" ref="G1065" si="2824">AND(IF(C637&lt;&gt;"",1,0),IF(C638&lt;&gt;"",1,0))</f>
        <v>1</v>
      </c>
      <c r="I1065" s="24" t="b">
        <f t="shared" ref="I1065" si="2825">AND(EXACT(LEFT(C637,5),LEFT(C638,5)),IF(C638="",FALSE,TRUE))</f>
        <v>1</v>
      </c>
      <c r="J1065" t="b">
        <f t="shared" ref="J1065" si="2826">AND(EXACT(D637,D638),AND(IF(D637&lt;&gt;"",1,0),IF(D638&lt;&gt;"",1,0)))</f>
        <v>1</v>
      </c>
      <c r="K1065" t="b">
        <f t="shared" ref="K1065" si="2827">AND(IF(D637&lt;&gt;"",1,0),IF(D638&lt;&gt;"",1,0))</f>
        <v>1</v>
      </c>
      <c r="M1065" s="24" t="b">
        <f t="shared" ref="M1065" si="2828">AND(EXACT(LEFT(D637,5),LEFT(D638,5)),IF(D638="",FALSE,TRUE))</f>
        <v>1</v>
      </c>
      <c r="N1065" t="b">
        <f t="shared" ref="N1065" si="2829">AND(EXACT(E637,E638),AND(IF(E637&lt;&gt;"",1,0),IF(E638&lt;&gt;"",1,0)))</f>
        <v>1</v>
      </c>
      <c r="O1065" t="b">
        <f t="shared" ref="O1065" si="2830">AND(IF(E637&lt;&gt;"",1,0),IF(E638&lt;&gt;"",1,0))</f>
        <v>1</v>
      </c>
      <c r="Q1065" s="24" t="b">
        <f t="shared" ref="Q1065" si="2831">AND(EXACT(LEFT(E637,3),LEFT(E638,3)),IF(E638="",FALSE,TRUE))</f>
        <v>1</v>
      </c>
      <c r="R1065" t="b">
        <f t="shared" ref="R1065" si="2832">AND(EXACT(F637,F638),AND(IF(F637&lt;&gt;"",1,0),IF(F638&lt;&gt;"",1,0)))</f>
        <v>1</v>
      </c>
      <c r="S1065" t="b">
        <f t="shared" ref="S1065" si="2833">AND(IF(F637&lt;&gt;"",1,0),IF(F638&lt;&gt;"",1,0))</f>
        <v>1</v>
      </c>
      <c r="U1065" s="24" t="b">
        <f t="shared" ref="U1065" si="2834">AND(EXACT(LEFT(F637,4),LEFT(F638,4)),IF(F638="",FALSE,TRUE))</f>
        <v>1</v>
      </c>
      <c r="V1065" t="b">
        <f t="shared" ref="V1065" si="2835">AND(EXACT(G637,G638),AND(IF(G637&lt;&gt;"",1,0),IF(G638&lt;&gt;"",1,0)))</f>
        <v>0</v>
      </c>
      <c r="W1065" t="b">
        <f t="shared" ref="W1065" si="2836">AND(IF(G637&lt;&gt;"",1,0),IF(G638&lt;&gt;"",1,0))</f>
        <v>0</v>
      </c>
      <c r="Y1065" s="24" t="b">
        <f t="shared" ref="Y1065" si="2837">AND(EXACT(LEFT(G637,4),LEFT(G638,4)),IF(G638="",FALSE,TRUE))</f>
        <v>0</v>
      </c>
      <c r="Z1065" t="b">
        <f t="shared" ref="Z1065" si="2838">AND(EXACT(H637,H638),AND(IF(H637&lt;&gt;"",1,0),IF(H638&lt;&gt;"",1,0)))</f>
        <v>0</v>
      </c>
      <c r="AA1065" t="b">
        <f t="shared" ref="AA1065" si="2839">AND(IF(H637&lt;&gt;"",1,0),IF(H638&lt;&gt;"",1,0))</f>
        <v>0</v>
      </c>
      <c r="AC1065" s="24" t="b">
        <f t="shared" ref="AC1065" si="2840">AND(EXACT(LEFT(H637,4),LEFT(H638,4)),IF(H638="",FALSE,TRUE))</f>
        <v>0</v>
      </c>
      <c r="AD1065" t="b">
        <f t="shared" ref="AD1065" si="2841">AND(EXACT(I637,I638),AND(IF(I637&lt;&gt;"",1,0),IF(I638&lt;&gt;"",1,0)))</f>
        <v>0</v>
      </c>
      <c r="AE1065" t="b">
        <f t="shared" ref="AE1065" si="2842">AND(IF(I637&lt;&gt;"",1,0),IF(I638&lt;&gt;"",1,0))</f>
        <v>0</v>
      </c>
      <c r="AG1065" s="24" t="b">
        <f t="shared" ref="AG1065" si="2843">AND(EXACT(LEFT(I637,4),LEFT(I638,4)),IF(I638="",FALSE,TRUE))</f>
        <v>0</v>
      </c>
    </row>
    <row r="1066" spans="1:33" x14ac:dyDescent="0.2">
      <c r="A1066" t="s">
        <v>752</v>
      </c>
      <c r="D1066">
        <f t="shared" ref="D1066" si="2844">IF(B638="",0,1)</f>
        <v>1</v>
      </c>
      <c r="H1066">
        <f t="shared" ref="H1066" si="2845">IF(C638="",0,1)</f>
        <v>1</v>
      </c>
      <c r="L1066">
        <f t="shared" ref="L1066" si="2846">IF(D638="",0,1)</f>
        <v>1</v>
      </c>
      <c r="P1066">
        <f t="shared" ref="P1066" si="2847">IF(E638="",0,1)</f>
        <v>1</v>
      </c>
      <c r="T1066">
        <f t="shared" ref="T1066" si="2848">IF(F638="",0,1)</f>
        <v>1</v>
      </c>
      <c r="X1066">
        <f t="shared" ref="X1066" si="2849">IF(G638="",0,1)</f>
        <v>0</v>
      </c>
      <c r="AB1066">
        <f t="shared" ref="AB1066" si="2850">IF(H638="",0,1)</f>
        <v>0</v>
      </c>
      <c r="AF1066">
        <f t="shared" ref="AF1066" si="2851">IF(I638="",0,1)</f>
        <v>0</v>
      </c>
    </row>
    <row r="1067" spans="1:33" x14ac:dyDescent="0.2">
      <c r="A1067" t="s">
        <v>373</v>
      </c>
      <c r="B1067" t="b">
        <f t="shared" ref="B1067" si="2852">AND(EXACT(B639,B640),AND(IF(B639&lt;&gt;"",1,0),IF(B640&lt;&gt;"",1,0)))</f>
        <v>0</v>
      </c>
      <c r="C1067" t="b">
        <f t="shared" ref="C1067" si="2853">AND(IF(B639&lt;&gt;"",1,0),IF(B640&lt;&gt;"",1,0))</f>
        <v>1</v>
      </c>
      <c r="E1067" s="24" t="b">
        <f t="shared" ref="E1067" si="2854">AND(EXACT(LEFT(B639,4),LEFT(B640,4)),IF(B640="",FALSE,TRUE))</f>
        <v>1</v>
      </c>
      <c r="F1067" t="b">
        <f t="shared" ref="F1067" si="2855">AND(EXACT(C639,C640),AND(IF(C639&lt;&gt;"",1,0),IF(C640&lt;&gt;"",1,0)))</f>
        <v>1</v>
      </c>
      <c r="G1067" t="b">
        <f t="shared" ref="G1067" si="2856">AND(IF(C639&lt;&gt;"",1,0),IF(C640&lt;&gt;"",1,0))</f>
        <v>1</v>
      </c>
      <c r="I1067" s="24" t="b">
        <f t="shared" ref="I1067" si="2857">AND(EXACT(LEFT(C639,5),LEFT(C640,5)),IF(C640="",FALSE,TRUE))</f>
        <v>1</v>
      </c>
      <c r="J1067" t="b">
        <f t="shared" ref="J1067" si="2858">AND(EXACT(D639,D640),AND(IF(D639&lt;&gt;"",1,0),IF(D640&lt;&gt;"",1,0)))</f>
        <v>1</v>
      </c>
      <c r="K1067" t="b">
        <f t="shared" ref="K1067" si="2859">AND(IF(D639&lt;&gt;"",1,0),IF(D640&lt;&gt;"",1,0))</f>
        <v>1</v>
      </c>
      <c r="M1067" s="24" t="b">
        <f t="shared" ref="M1067" si="2860">AND(EXACT(LEFT(D639,5),LEFT(D640,5)),IF(D640="",FALSE,TRUE))</f>
        <v>1</v>
      </c>
      <c r="N1067" t="b">
        <f t="shared" ref="N1067" si="2861">AND(EXACT(E639,E640),AND(IF(E639&lt;&gt;"",1,0),IF(E640&lt;&gt;"",1,0)))</f>
        <v>0</v>
      </c>
      <c r="O1067" t="b">
        <f t="shared" ref="O1067" si="2862">AND(IF(E639&lt;&gt;"",1,0),IF(E640&lt;&gt;"",1,0))</f>
        <v>1</v>
      </c>
      <c r="Q1067" s="24" t="b">
        <f t="shared" ref="Q1067" si="2863">AND(EXACT(LEFT(E639,3),LEFT(E640,3)),IF(E640="",FALSE,TRUE))</f>
        <v>1</v>
      </c>
      <c r="R1067" t="b">
        <f t="shared" ref="R1067" si="2864">AND(EXACT(F639,F640),AND(IF(F639&lt;&gt;"",1,0),IF(F640&lt;&gt;"",1,0)))</f>
        <v>0</v>
      </c>
      <c r="S1067" t="b">
        <f t="shared" ref="S1067" si="2865">AND(IF(F639&lt;&gt;"",1,0),IF(F640&lt;&gt;"",1,0))</f>
        <v>0</v>
      </c>
      <c r="U1067" s="24" t="b">
        <f t="shared" ref="U1067" si="2866">AND(EXACT(LEFT(F639,4),LEFT(F640,4)),IF(F640="",FALSE,TRUE))</f>
        <v>0</v>
      </c>
      <c r="V1067" t="b">
        <f t="shared" ref="V1067" si="2867">AND(EXACT(G639,G640),AND(IF(G639&lt;&gt;"",1,0),IF(G640&lt;&gt;"",1,0)))</f>
        <v>0</v>
      </c>
      <c r="W1067" t="b">
        <f t="shared" ref="W1067" si="2868">AND(IF(G639&lt;&gt;"",1,0),IF(G640&lt;&gt;"",1,0))</f>
        <v>0</v>
      </c>
      <c r="Y1067" s="24" t="b">
        <f t="shared" ref="Y1067" si="2869">AND(EXACT(LEFT(G639,4),LEFT(G640,4)),IF(G640="",FALSE,TRUE))</f>
        <v>0</v>
      </c>
      <c r="Z1067" t="b">
        <f t="shared" ref="Z1067" si="2870">AND(EXACT(H639,H640),AND(IF(H639&lt;&gt;"",1,0),IF(H640&lt;&gt;"",1,0)))</f>
        <v>0</v>
      </c>
      <c r="AA1067" t="b">
        <f t="shared" ref="AA1067" si="2871">AND(IF(H639&lt;&gt;"",1,0),IF(H640&lt;&gt;"",1,0))</f>
        <v>0</v>
      </c>
      <c r="AC1067" s="24" t="b">
        <f t="shared" ref="AC1067" si="2872">AND(EXACT(LEFT(H639,4),LEFT(H640,4)),IF(H640="",FALSE,TRUE))</f>
        <v>0</v>
      </c>
      <c r="AD1067" t="b">
        <f t="shared" ref="AD1067" si="2873">AND(EXACT(I639,I640),AND(IF(I639&lt;&gt;"",1,0),IF(I640&lt;&gt;"",1,0)))</f>
        <v>0</v>
      </c>
      <c r="AE1067" t="b">
        <f t="shared" ref="AE1067" si="2874">AND(IF(I639&lt;&gt;"",1,0),IF(I640&lt;&gt;"",1,0))</f>
        <v>0</v>
      </c>
      <c r="AG1067" s="24" t="b">
        <f t="shared" ref="AG1067" si="2875">AND(EXACT(LEFT(I639,4),LEFT(I640,4)),IF(I640="",FALSE,TRUE))</f>
        <v>0</v>
      </c>
    </row>
    <row r="1068" spans="1:33" x14ac:dyDescent="0.2">
      <c r="A1068" t="s">
        <v>754</v>
      </c>
      <c r="D1068">
        <f t="shared" ref="D1068" si="2876">IF(B640="",0,1)</f>
        <v>1</v>
      </c>
      <c r="H1068">
        <f t="shared" ref="H1068" si="2877">IF(C640="",0,1)</f>
        <v>1</v>
      </c>
      <c r="L1068">
        <f t="shared" ref="L1068" si="2878">IF(D640="",0,1)</f>
        <v>1</v>
      </c>
      <c r="P1068">
        <f t="shared" ref="P1068" si="2879">IF(E640="",0,1)</f>
        <v>1</v>
      </c>
      <c r="T1068">
        <f t="shared" ref="T1068" si="2880">IF(F640="",0,1)</f>
        <v>0</v>
      </c>
      <c r="X1068">
        <f t="shared" ref="X1068" si="2881">IF(G640="",0,1)</f>
        <v>0</v>
      </c>
      <c r="AB1068">
        <f t="shared" ref="AB1068" si="2882">IF(H640="",0,1)</f>
        <v>0</v>
      </c>
      <c r="AF1068">
        <f t="shared" ref="AF1068" si="2883">IF(I640="",0,1)</f>
        <v>0</v>
      </c>
    </row>
    <row r="1069" spans="1:33" x14ac:dyDescent="0.2">
      <c r="A1069" t="s">
        <v>375</v>
      </c>
      <c r="B1069" t="b">
        <f t="shared" ref="B1069" si="2884">AND(EXACT(B641,B642),AND(IF(B641&lt;&gt;"",1,0),IF(B642&lt;&gt;"",1,0)))</f>
        <v>1</v>
      </c>
      <c r="C1069" t="b">
        <f t="shared" ref="C1069" si="2885">AND(IF(B641&lt;&gt;"",1,0),IF(B642&lt;&gt;"",1,0))</f>
        <v>1</v>
      </c>
      <c r="E1069" s="24" t="b">
        <f t="shared" ref="E1069" si="2886">AND(EXACT(LEFT(B641,4),LEFT(B642,4)),IF(B642="",FALSE,TRUE))</f>
        <v>1</v>
      </c>
      <c r="F1069" t="b">
        <f t="shared" ref="F1069" si="2887">AND(EXACT(C641,C642),AND(IF(C641&lt;&gt;"",1,0),IF(C642&lt;&gt;"",1,0)))</f>
        <v>1</v>
      </c>
      <c r="G1069" t="b">
        <f t="shared" ref="G1069" si="2888">AND(IF(C641&lt;&gt;"",1,0),IF(C642&lt;&gt;"",1,0))</f>
        <v>1</v>
      </c>
      <c r="I1069" s="24" t="b">
        <f t="shared" ref="I1069" si="2889">AND(EXACT(LEFT(C641,5),LEFT(C642,5)),IF(C642="",FALSE,TRUE))</f>
        <v>1</v>
      </c>
      <c r="J1069" t="b">
        <f t="shared" ref="J1069" si="2890">AND(EXACT(D641,D642),AND(IF(D641&lt;&gt;"",1,0),IF(D642&lt;&gt;"",1,0)))</f>
        <v>1</v>
      </c>
      <c r="K1069" t="b">
        <f t="shared" ref="K1069" si="2891">AND(IF(D641&lt;&gt;"",1,0),IF(D642&lt;&gt;"",1,0))</f>
        <v>1</v>
      </c>
      <c r="M1069" s="24" t="b">
        <f t="shared" ref="M1069" si="2892">AND(EXACT(LEFT(D641,5),LEFT(D642,5)),IF(D642="",FALSE,TRUE))</f>
        <v>1</v>
      </c>
      <c r="N1069" t="b">
        <f t="shared" ref="N1069" si="2893">AND(EXACT(E641,E642),AND(IF(E641&lt;&gt;"",1,0),IF(E642&lt;&gt;"",1,0)))</f>
        <v>1</v>
      </c>
      <c r="O1069" t="b">
        <f t="shared" ref="O1069" si="2894">AND(IF(E641&lt;&gt;"",1,0),IF(E642&lt;&gt;"",1,0))</f>
        <v>1</v>
      </c>
      <c r="Q1069" s="24" t="b">
        <f t="shared" ref="Q1069" si="2895">AND(EXACT(LEFT(E641,3),LEFT(E642,3)),IF(E642="",FALSE,TRUE))</f>
        <v>1</v>
      </c>
      <c r="R1069" t="b">
        <f t="shared" ref="R1069" si="2896">AND(EXACT(F641,F642),AND(IF(F641&lt;&gt;"",1,0),IF(F642&lt;&gt;"",1,0)))</f>
        <v>1</v>
      </c>
      <c r="S1069" t="b">
        <f t="shared" ref="S1069" si="2897">AND(IF(F641&lt;&gt;"",1,0),IF(F642&lt;&gt;"",1,0))</f>
        <v>1</v>
      </c>
      <c r="U1069" s="24" t="b">
        <f t="shared" ref="U1069" si="2898">AND(EXACT(LEFT(F641,4),LEFT(F642,4)),IF(F642="",FALSE,TRUE))</f>
        <v>1</v>
      </c>
      <c r="V1069" t="b">
        <f t="shared" ref="V1069" si="2899">AND(EXACT(G641,G642),AND(IF(G641&lt;&gt;"",1,0),IF(G642&lt;&gt;"",1,0)))</f>
        <v>0</v>
      </c>
      <c r="W1069" t="b">
        <f t="shared" ref="W1069" si="2900">AND(IF(G641&lt;&gt;"",1,0),IF(G642&lt;&gt;"",1,0))</f>
        <v>0</v>
      </c>
      <c r="Y1069" s="24" t="b">
        <f t="shared" ref="Y1069" si="2901">AND(EXACT(LEFT(G641,4),LEFT(G642,4)),IF(G642="",FALSE,TRUE))</f>
        <v>0</v>
      </c>
      <c r="Z1069" t="b">
        <f t="shared" ref="Z1069" si="2902">AND(EXACT(H641,H642),AND(IF(H641&lt;&gt;"",1,0),IF(H642&lt;&gt;"",1,0)))</f>
        <v>0</v>
      </c>
      <c r="AA1069" t="b">
        <f t="shared" ref="AA1069" si="2903">AND(IF(H641&lt;&gt;"",1,0),IF(H642&lt;&gt;"",1,0))</f>
        <v>0</v>
      </c>
      <c r="AC1069" s="24" t="b">
        <f t="shared" ref="AC1069" si="2904">AND(EXACT(LEFT(H641,4),LEFT(H642,4)),IF(H642="",FALSE,TRUE))</f>
        <v>0</v>
      </c>
      <c r="AD1069" t="b">
        <f t="shared" ref="AD1069" si="2905">AND(EXACT(I641,I642),AND(IF(I641&lt;&gt;"",1,0),IF(I642&lt;&gt;"",1,0)))</f>
        <v>0</v>
      </c>
      <c r="AE1069" t="b">
        <f t="shared" ref="AE1069" si="2906">AND(IF(I641&lt;&gt;"",1,0),IF(I642&lt;&gt;"",1,0))</f>
        <v>0</v>
      </c>
      <c r="AG1069" s="24" t="b">
        <f t="shared" ref="AG1069" si="2907">AND(EXACT(LEFT(I641,4),LEFT(I642,4)),IF(I642="",FALSE,TRUE))</f>
        <v>0</v>
      </c>
    </row>
    <row r="1070" spans="1:33" x14ac:dyDescent="0.2">
      <c r="A1070" t="s">
        <v>755</v>
      </c>
      <c r="D1070">
        <f t="shared" ref="D1070" si="2908">IF(B642="",0,1)</f>
        <v>1</v>
      </c>
      <c r="H1070">
        <f t="shared" ref="H1070" si="2909">IF(C642="",0,1)</f>
        <v>1</v>
      </c>
      <c r="L1070">
        <f t="shared" ref="L1070" si="2910">IF(D642="",0,1)</f>
        <v>1</v>
      </c>
      <c r="P1070">
        <f t="shared" ref="P1070" si="2911">IF(E642="",0,1)</f>
        <v>1</v>
      </c>
      <c r="T1070">
        <f t="shared" ref="T1070" si="2912">IF(F642="",0,1)</f>
        <v>1</v>
      </c>
      <c r="X1070">
        <f t="shared" ref="X1070" si="2913">IF(G642="",0,1)</f>
        <v>0</v>
      </c>
      <c r="AB1070">
        <f t="shared" ref="AB1070" si="2914">IF(H642="",0,1)</f>
        <v>0</v>
      </c>
      <c r="AF1070">
        <f t="shared" ref="AF1070" si="2915">IF(I642="",0,1)</f>
        <v>0</v>
      </c>
    </row>
    <row r="1071" spans="1:33" x14ac:dyDescent="0.2">
      <c r="A1071" t="s">
        <v>377</v>
      </c>
      <c r="B1071" t="b">
        <f t="shared" ref="B1071" si="2916">AND(EXACT(B643,B644),AND(IF(B643&lt;&gt;"",1,0),IF(B644&lt;&gt;"",1,0)))</f>
        <v>0</v>
      </c>
      <c r="C1071" t="b">
        <f t="shared" ref="C1071" si="2917">AND(IF(B643&lt;&gt;"",1,0),IF(B644&lt;&gt;"",1,0))</f>
        <v>0</v>
      </c>
      <c r="E1071" s="24" t="b">
        <f t="shared" ref="E1071" si="2918">AND(EXACT(LEFT(B643,4),LEFT(B644,4)),IF(B644="",FALSE,TRUE))</f>
        <v>0</v>
      </c>
      <c r="F1071" t="b">
        <f t="shared" ref="F1071" si="2919">AND(EXACT(C643,C644),AND(IF(C643&lt;&gt;"",1,0),IF(C644&lt;&gt;"",1,0)))</f>
        <v>1</v>
      </c>
      <c r="G1071" t="b">
        <f t="shared" ref="G1071" si="2920">AND(IF(C643&lt;&gt;"",1,0),IF(C644&lt;&gt;"",1,0))</f>
        <v>1</v>
      </c>
      <c r="I1071" s="24" t="b">
        <f t="shared" ref="I1071" si="2921">AND(EXACT(LEFT(C643,5),LEFT(C644,5)),IF(C644="",FALSE,TRUE))</f>
        <v>1</v>
      </c>
      <c r="J1071" t="b">
        <f t="shared" ref="J1071" si="2922">AND(EXACT(D643,D644),AND(IF(D643&lt;&gt;"",1,0),IF(D644&lt;&gt;"",1,0)))</f>
        <v>1</v>
      </c>
      <c r="K1071" t="b">
        <f t="shared" ref="K1071" si="2923">AND(IF(D643&lt;&gt;"",1,0),IF(D644&lt;&gt;"",1,0))</f>
        <v>1</v>
      </c>
      <c r="M1071" s="24" t="b">
        <f t="shared" ref="M1071" si="2924">AND(EXACT(LEFT(D643,5),LEFT(D644,5)),IF(D644="",FALSE,TRUE))</f>
        <v>1</v>
      </c>
      <c r="N1071" t="b">
        <f t="shared" ref="N1071" si="2925">AND(EXACT(E643,E644),AND(IF(E643&lt;&gt;"",1,0),IF(E644&lt;&gt;"",1,0)))</f>
        <v>1</v>
      </c>
      <c r="O1071" t="b">
        <f t="shared" ref="O1071" si="2926">AND(IF(E643&lt;&gt;"",1,0),IF(E644&lt;&gt;"",1,0))</f>
        <v>1</v>
      </c>
      <c r="Q1071" s="24" t="b">
        <f t="shared" ref="Q1071" si="2927">AND(EXACT(LEFT(E643,3),LEFT(E644,3)),IF(E644="",FALSE,TRUE))</f>
        <v>1</v>
      </c>
      <c r="R1071" t="b">
        <f t="shared" ref="R1071" si="2928">AND(EXACT(F643,F644),AND(IF(F643&lt;&gt;"",1,0),IF(F644&lt;&gt;"",1,0)))</f>
        <v>0</v>
      </c>
      <c r="S1071" t="b">
        <f t="shared" ref="S1071" si="2929">AND(IF(F643&lt;&gt;"",1,0),IF(F644&lt;&gt;"",1,0))</f>
        <v>0</v>
      </c>
      <c r="U1071" s="24" t="b">
        <f t="shared" ref="U1071" si="2930">AND(EXACT(LEFT(F643,4),LEFT(F644,4)),IF(F644="",FALSE,TRUE))</f>
        <v>0</v>
      </c>
      <c r="V1071" t="b">
        <f t="shared" ref="V1071" si="2931">AND(EXACT(G643,G644),AND(IF(G643&lt;&gt;"",1,0),IF(G644&lt;&gt;"",1,0)))</f>
        <v>0</v>
      </c>
      <c r="W1071" t="b">
        <f t="shared" ref="W1071" si="2932">AND(IF(G643&lt;&gt;"",1,0),IF(G644&lt;&gt;"",1,0))</f>
        <v>0</v>
      </c>
      <c r="Y1071" s="24" t="b">
        <f t="shared" ref="Y1071" si="2933">AND(EXACT(LEFT(G643,4),LEFT(G644,4)),IF(G644="",FALSE,TRUE))</f>
        <v>0</v>
      </c>
      <c r="Z1071" t="b">
        <f t="shared" ref="Z1071" si="2934">AND(EXACT(H643,H644),AND(IF(H643&lt;&gt;"",1,0),IF(H644&lt;&gt;"",1,0)))</f>
        <v>0</v>
      </c>
      <c r="AA1071" t="b">
        <f t="shared" ref="AA1071" si="2935">AND(IF(H643&lt;&gt;"",1,0),IF(H644&lt;&gt;"",1,0))</f>
        <v>0</v>
      </c>
      <c r="AC1071" s="24" t="b">
        <f t="shared" ref="AC1071" si="2936">AND(EXACT(LEFT(H643,4),LEFT(H644,4)),IF(H644="",FALSE,TRUE))</f>
        <v>0</v>
      </c>
      <c r="AD1071" t="b">
        <f t="shared" ref="AD1071" si="2937">AND(EXACT(I643,I644),AND(IF(I643&lt;&gt;"",1,0),IF(I644&lt;&gt;"",1,0)))</f>
        <v>0</v>
      </c>
      <c r="AE1071" t="b">
        <f t="shared" ref="AE1071" si="2938">AND(IF(I643&lt;&gt;"",1,0),IF(I644&lt;&gt;"",1,0))</f>
        <v>0</v>
      </c>
      <c r="AG1071" s="24" t="b">
        <f t="shared" ref="AG1071" si="2939">AND(EXACT(LEFT(I643,4),LEFT(I644,4)),IF(I644="",FALSE,TRUE))</f>
        <v>0</v>
      </c>
    </row>
    <row r="1072" spans="1:33" x14ac:dyDescent="0.2">
      <c r="A1072" t="s">
        <v>756</v>
      </c>
      <c r="D1072">
        <f t="shared" ref="D1072" si="2940">IF(B644="",0,1)</f>
        <v>0</v>
      </c>
      <c r="H1072">
        <f t="shared" ref="H1072" si="2941">IF(C644="",0,1)</f>
        <v>1</v>
      </c>
      <c r="L1072">
        <f t="shared" ref="L1072" si="2942">IF(D644="",0,1)</f>
        <v>1</v>
      </c>
      <c r="P1072">
        <f t="shared" ref="P1072" si="2943">IF(E644="",0,1)</f>
        <v>1</v>
      </c>
      <c r="T1072">
        <f t="shared" ref="T1072" si="2944">IF(F644="",0,1)</f>
        <v>1</v>
      </c>
      <c r="X1072">
        <f t="shared" ref="X1072" si="2945">IF(G644="",0,1)</f>
        <v>0</v>
      </c>
      <c r="AB1072">
        <f t="shared" ref="AB1072" si="2946">IF(H644="",0,1)</f>
        <v>0</v>
      </c>
      <c r="AF1072">
        <f t="shared" ref="AF1072" si="2947">IF(I644="",0,1)</f>
        <v>0</v>
      </c>
    </row>
    <row r="1073" spans="1:33" x14ac:dyDescent="0.2">
      <c r="A1073" t="s">
        <v>379</v>
      </c>
      <c r="B1073" t="b">
        <f t="shared" ref="B1073" si="2948">AND(EXACT(B645,B646),AND(IF(B645&lt;&gt;"",1,0),IF(B646&lt;&gt;"",1,0)))</f>
        <v>1</v>
      </c>
      <c r="C1073" t="b">
        <f t="shared" ref="C1073" si="2949">AND(IF(B645&lt;&gt;"",1,0),IF(B646&lt;&gt;"",1,0))</f>
        <v>1</v>
      </c>
      <c r="E1073" s="24" t="b">
        <f t="shared" ref="E1073" si="2950">AND(EXACT(LEFT(B645,4),LEFT(B646,4)),IF(B646="",FALSE,TRUE))</f>
        <v>1</v>
      </c>
      <c r="F1073" t="b">
        <f t="shared" ref="F1073" si="2951">AND(EXACT(C645,C646),AND(IF(C645&lt;&gt;"",1,0),IF(C646&lt;&gt;"",1,0)))</f>
        <v>1</v>
      </c>
      <c r="G1073" t="b">
        <f t="shared" ref="G1073" si="2952">AND(IF(C645&lt;&gt;"",1,0),IF(C646&lt;&gt;"",1,0))</f>
        <v>1</v>
      </c>
      <c r="I1073" s="24" t="b">
        <f t="shared" ref="I1073" si="2953">AND(EXACT(LEFT(C645,5),LEFT(C646,5)),IF(C646="",FALSE,TRUE))</f>
        <v>1</v>
      </c>
      <c r="J1073" t="b">
        <f t="shared" ref="J1073" si="2954">AND(EXACT(D645,D646),AND(IF(D645&lt;&gt;"",1,0),IF(D646&lt;&gt;"",1,0)))</f>
        <v>1</v>
      </c>
      <c r="K1073" t="b">
        <f t="shared" ref="K1073" si="2955">AND(IF(D645&lt;&gt;"",1,0),IF(D646&lt;&gt;"",1,0))</f>
        <v>1</v>
      </c>
      <c r="M1073" s="24" t="b">
        <f t="shared" ref="M1073" si="2956">AND(EXACT(LEFT(D645,5),LEFT(D646,5)),IF(D646="",FALSE,TRUE))</f>
        <v>1</v>
      </c>
      <c r="N1073" t="b">
        <f t="shared" ref="N1073" si="2957">AND(EXACT(E645,E646),AND(IF(E645&lt;&gt;"",1,0),IF(E646&lt;&gt;"",1,0)))</f>
        <v>0</v>
      </c>
      <c r="O1073" t="b">
        <f t="shared" ref="O1073" si="2958">AND(IF(E645&lt;&gt;"",1,0),IF(E646&lt;&gt;"",1,0))</f>
        <v>1</v>
      </c>
      <c r="Q1073" s="24" t="b">
        <f t="shared" ref="Q1073" si="2959">AND(EXACT(LEFT(E645,3),LEFT(E646,3)),IF(E646="",FALSE,TRUE))</f>
        <v>1</v>
      </c>
      <c r="R1073" t="b">
        <f t="shared" ref="R1073" si="2960">AND(EXACT(F645,F646),AND(IF(F645&lt;&gt;"",1,0),IF(F646&lt;&gt;"",1,0)))</f>
        <v>0</v>
      </c>
      <c r="S1073" t="b">
        <f t="shared" ref="S1073" si="2961">AND(IF(F645&lt;&gt;"",1,0),IF(F646&lt;&gt;"",1,0))</f>
        <v>0</v>
      </c>
      <c r="U1073" s="24" t="b">
        <f t="shared" ref="U1073" si="2962">AND(EXACT(LEFT(F645,4),LEFT(F646,4)),IF(F646="",FALSE,TRUE))</f>
        <v>0</v>
      </c>
      <c r="V1073" t="b">
        <f t="shared" ref="V1073" si="2963">AND(EXACT(G645,G646),AND(IF(G645&lt;&gt;"",1,0),IF(G646&lt;&gt;"",1,0)))</f>
        <v>0</v>
      </c>
      <c r="W1073" t="b">
        <f t="shared" ref="W1073" si="2964">AND(IF(G645&lt;&gt;"",1,0),IF(G646&lt;&gt;"",1,0))</f>
        <v>0</v>
      </c>
      <c r="Y1073" s="24" t="b">
        <f t="shared" ref="Y1073" si="2965">AND(EXACT(LEFT(G645,4),LEFT(G646,4)),IF(G646="",FALSE,TRUE))</f>
        <v>0</v>
      </c>
      <c r="Z1073" t="b">
        <f t="shared" ref="Z1073" si="2966">AND(EXACT(H645,H646),AND(IF(H645&lt;&gt;"",1,0),IF(H646&lt;&gt;"",1,0)))</f>
        <v>0</v>
      </c>
      <c r="AA1073" t="b">
        <f t="shared" ref="AA1073" si="2967">AND(IF(H645&lt;&gt;"",1,0),IF(H646&lt;&gt;"",1,0))</f>
        <v>0</v>
      </c>
      <c r="AC1073" s="24" t="b">
        <f t="shared" ref="AC1073" si="2968">AND(EXACT(LEFT(H645,4),LEFT(H646,4)),IF(H646="",FALSE,TRUE))</f>
        <v>0</v>
      </c>
      <c r="AD1073" t="b">
        <f t="shared" ref="AD1073" si="2969">AND(EXACT(I645,I646),AND(IF(I645&lt;&gt;"",1,0),IF(I646&lt;&gt;"",1,0)))</f>
        <v>0</v>
      </c>
      <c r="AE1073" t="b">
        <f t="shared" ref="AE1073" si="2970">AND(IF(I645&lt;&gt;"",1,0),IF(I646&lt;&gt;"",1,0))</f>
        <v>0</v>
      </c>
      <c r="AG1073" s="24" t="b">
        <f t="shared" ref="AG1073" si="2971">AND(EXACT(LEFT(I645,4),LEFT(I646,4)),IF(I646="",FALSE,TRUE))</f>
        <v>0</v>
      </c>
    </row>
    <row r="1074" spans="1:33" x14ac:dyDescent="0.2">
      <c r="A1074" t="s">
        <v>757</v>
      </c>
      <c r="D1074">
        <f t="shared" ref="D1074" si="2972">IF(B646="",0,1)</f>
        <v>1</v>
      </c>
      <c r="H1074">
        <f t="shared" ref="H1074" si="2973">IF(C646="",0,1)</f>
        <v>1</v>
      </c>
      <c r="L1074">
        <f t="shared" ref="L1074" si="2974">IF(D646="",0,1)</f>
        <v>1</v>
      </c>
      <c r="P1074">
        <f t="shared" ref="P1074" si="2975">IF(E646="",0,1)</f>
        <v>1</v>
      </c>
      <c r="T1074">
        <f t="shared" ref="T1074" si="2976">IF(F646="",0,1)</f>
        <v>1</v>
      </c>
      <c r="X1074">
        <f t="shared" ref="X1074" si="2977">IF(G646="",0,1)</f>
        <v>1</v>
      </c>
      <c r="AB1074">
        <f t="shared" ref="AB1074" si="2978">IF(H646="",0,1)</f>
        <v>0</v>
      </c>
      <c r="AF1074">
        <f t="shared" ref="AF1074" si="2979">IF(I646="",0,1)</f>
        <v>0</v>
      </c>
    </row>
    <row r="1075" spans="1:33" x14ac:dyDescent="0.2">
      <c r="A1075" t="s">
        <v>381</v>
      </c>
      <c r="B1075" t="b">
        <f t="shared" ref="B1075" si="2980">AND(EXACT(B647,B648),AND(IF(B647&lt;&gt;"",1,0),IF(B648&lt;&gt;"",1,0)))</f>
        <v>0</v>
      </c>
      <c r="C1075" t="b">
        <f t="shared" ref="C1075" si="2981">AND(IF(B647&lt;&gt;"",1,0),IF(B648&lt;&gt;"",1,0))</f>
        <v>0</v>
      </c>
      <c r="E1075" s="24" t="b">
        <f t="shared" ref="E1075" si="2982">AND(EXACT(LEFT(B647,4),LEFT(B648,4)),IF(B648="",FALSE,TRUE))</f>
        <v>0</v>
      </c>
      <c r="F1075" t="b">
        <f t="shared" ref="F1075" si="2983">AND(EXACT(C647,C648),AND(IF(C647&lt;&gt;"",1,0),IF(C648&lt;&gt;"",1,0)))</f>
        <v>1</v>
      </c>
      <c r="G1075" t="b">
        <f t="shared" ref="G1075" si="2984">AND(IF(C647&lt;&gt;"",1,0),IF(C648&lt;&gt;"",1,0))</f>
        <v>1</v>
      </c>
      <c r="I1075" s="24" t="b">
        <f t="shared" ref="I1075" si="2985">AND(EXACT(LEFT(C647,5),LEFT(C648,5)),IF(C648="",FALSE,TRUE))</f>
        <v>1</v>
      </c>
      <c r="J1075" t="b">
        <f t="shared" ref="J1075" si="2986">AND(EXACT(D647,D648),AND(IF(D647&lt;&gt;"",1,0),IF(D648&lt;&gt;"",1,0)))</f>
        <v>1</v>
      </c>
      <c r="K1075" t="b">
        <f t="shared" ref="K1075" si="2987">AND(IF(D647&lt;&gt;"",1,0),IF(D648&lt;&gt;"",1,0))</f>
        <v>1</v>
      </c>
      <c r="M1075" s="24" t="b">
        <f t="shared" ref="M1075" si="2988">AND(EXACT(LEFT(D647,5),LEFT(D648,5)),IF(D648="",FALSE,TRUE))</f>
        <v>1</v>
      </c>
      <c r="N1075" t="b">
        <f t="shared" ref="N1075" si="2989">AND(EXACT(E647,E648),AND(IF(E647&lt;&gt;"",1,0),IF(E648&lt;&gt;"",1,0)))</f>
        <v>1</v>
      </c>
      <c r="O1075" t="b">
        <f t="shared" ref="O1075" si="2990">AND(IF(E647&lt;&gt;"",1,0),IF(E648&lt;&gt;"",1,0))</f>
        <v>1</v>
      </c>
      <c r="Q1075" s="24" t="b">
        <f t="shared" ref="Q1075" si="2991">AND(EXACT(LEFT(E647,3),LEFT(E648,3)),IF(E648="",FALSE,TRUE))</f>
        <v>1</v>
      </c>
      <c r="R1075" t="b">
        <f t="shared" ref="R1075" si="2992">AND(EXACT(F647,F648),AND(IF(F647&lt;&gt;"",1,0),IF(F648&lt;&gt;"",1,0)))</f>
        <v>0</v>
      </c>
      <c r="S1075" t="b">
        <f t="shared" ref="S1075" si="2993">AND(IF(F647&lt;&gt;"",1,0),IF(F648&lt;&gt;"",1,0))</f>
        <v>1</v>
      </c>
      <c r="U1075" s="24" t="b">
        <f t="shared" ref="U1075" si="2994">AND(EXACT(LEFT(F647,4),LEFT(F648,4)),IF(F648="",FALSE,TRUE))</f>
        <v>1</v>
      </c>
      <c r="V1075" t="b">
        <f t="shared" ref="V1075" si="2995">AND(EXACT(G647,G648),AND(IF(G647&lt;&gt;"",1,0),IF(G648&lt;&gt;"",1,0)))</f>
        <v>0</v>
      </c>
      <c r="W1075" t="b">
        <f t="shared" ref="W1075" si="2996">AND(IF(G647&lt;&gt;"",1,0),IF(G648&lt;&gt;"",1,0))</f>
        <v>0</v>
      </c>
      <c r="Y1075" s="24" t="b">
        <f t="shared" ref="Y1075" si="2997">AND(EXACT(LEFT(G647,4),LEFT(G648,4)),IF(G648="",FALSE,TRUE))</f>
        <v>0</v>
      </c>
      <c r="Z1075" t="b">
        <f t="shared" ref="Z1075" si="2998">AND(EXACT(H647,H648),AND(IF(H647&lt;&gt;"",1,0),IF(H648&lt;&gt;"",1,0)))</f>
        <v>0</v>
      </c>
      <c r="AA1075" t="b">
        <f t="shared" ref="AA1075" si="2999">AND(IF(H647&lt;&gt;"",1,0),IF(H648&lt;&gt;"",1,0))</f>
        <v>0</v>
      </c>
      <c r="AC1075" s="24" t="b">
        <f t="shared" ref="AC1075" si="3000">AND(EXACT(LEFT(H647,4),LEFT(H648,4)),IF(H648="",FALSE,TRUE))</f>
        <v>0</v>
      </c>
      <c r="AD1075" t="b">
        <f t="shared" ref="AD1075" si="3001">AND(EXACT(I647,I648),AND(IF(I647&lt;&gt;"",1,0),IF(I648&lt;&gt;"",1,0)))</f>
        <v>0</v>
      </c>
      <c r="AE1075" t="b">
        <f t="shared" ref="AE1075" si="3002">AND(IF(I647&lt;&gt;"",1,0),IF(I648&lt;&gt;"",1,0))</f>
        <v>0</v>
      </c>
      <c r="AG1075" s="24" t="b">
        <f t="shared" ref="AG1075" si="3003">AND(EXACT(LEFT(I647,4),LEFT(I648,4)),IF(I648="",FALSE,TRUE))</f>
        <v>0</v>
      </c>
    </row>
    <row r="1076" spans="1:33" x14ac:dyDescent="0.2">
      <c r="A1076" t="s">
        <v>758</v>
      </c>
      <c r="D1076">
        <f t="shared" ref="D1076" si="3004">IF(B648="",0,1)</f>
        <v>0</v>
      </c>
      <c r="H1076">
        <f t="shared" ref="H1076" si="3005">IF(C648="",0,1)</f>
        <v>1</v>
      </c>
      <c r="L1076">
        <f t="shared" ref="L1076" si="3006">IF(D648="",0,1)</f>
        <v>1</v>
      </c>
      <c r="P1076">
        <f t="shared" ref="P1076" si="3007">IF(E648="",0,1)</f>
        <v>1</v>
      </c>
      <c r="T1076">
        <f t="shared" ref="T1076" si="3008">IF(F648="",0,1)</f>
        <v>1</v>
      </c>
      <c r="X1076">
        <f t="shared" ref="X1076" si="3009">IF(G648="",0,1)</f>
        <v>0</v>
      </c>
      <c r="AB1076">
        <f t="shared" ref="AB1076" si="3010">IF(H648="",0,1)</f>
        <v>0</v>
      </c>
      <c r="AF1076">
        <f t="shared" ref="AF1076" si="3011">IF(I648="",0,1)</f>
        <v>0</v>
      </c>
    </row>
    <row r="1077" spans="1:33" x14ac:dyDescent="0.2">
      <c r="A1077" t="s">
        <v>383</v>
      </c>
      <c r="B1077" t="b">
        <f t="shared" ref="B1077" si="3012">AND(EXACT(B649,B650),AND(IF(B649&lt;&gt;"",1,0),IF(B650&lt;&gt;"",1,0)))</f>
        <v>1</v>
      </c>
      <c r="C1077" t="b">
        <f t="shared" ref="C1077" si="3013">AND(IF(B649&lt;&gt;"",1,0),IF(B650&lt;&gt;"",1,0))</f>
        <v>1</v>
      </c>
      <c r="E1077" s="24" t="b">
        <f t="shared" ref="E1077" si="3014">AND(EXACT(LEFT(B649,4),LEFT(B650,4)),IF(B650="",FALSE,TRUE))</f>
        <v>1</v>
      </c>
      <c r="F1077" t="b">
        <f t="shared" ref="F1077" si="3015">AND(EXACT(C649,C650),AND(IF(C649&lt;&gt;"",1,0),IF(C650&lt;&gt;"",1,0)))</f>
        <v>0</v>
      </c>
      <c r="G1077" t="b">
        <f t="shared" ref="G1077" si="3016">AND(IF(C649&lt;&gt;"",1,0),IF(C650&lt;&gt;"",1,0))</f>
        <v>1</v>
      </c>
      <c r="I1077" s="24" t="b">
        <f t="shared" ref="I1077" si="3017">AND(EXACT(LEFT(C649,5),LEFT(C650,5)),IF(C650="",FALSE,TRUE))</f>
        <v>1</v>
      </c>
      <c r="J1077" t="b">
        <f t="shared" ref="J1077" si="3018">AND(EXACT(D649,D650),AND(IF(D649&lt;&gt;"",1,0),IF(D650&lt;&gt;"",1,0)))</f>
        <v>0</v>
      </c>
      <c r="K1077" t="b">
        <f t="shared" ref="K1077" si="3019">AND(IF(D649&lt;&gt;"",1,0),IF(D650&lt;&gt;"",1,0))</f>
        <v>0</v>
      </c>
      <c r="M1077" s="24" t="b">
        <f t="shared" ref="M1077" si="3020">AND(EXACT(LEFT(D649,5),LEFT(D650,5)),IF(D650="",FALSE,TRUE))</f>
        <v>0</v>
      </c>
      <c r="N1077" t="b">
        <f t="shared" ref="N1077" si="3021">AND(EXACT(E649,E650),AND(IF(E649&lt;&gt;"",1,0),IF(E650&lt;&gt;"",1,0)))</f>
        <v>0</v>
      </c>
      <c r="O1077" t="b">
        <f t="shared" ref="O1077" si="3022">AND(IF(E649&lt;&gt;"",1,0),IF(E650&lt;&gt;"",1,0))</f>
        <v>0</v>
      </c>
      <c r="Q1077" s="24" t="b">
        <f t="shared" ref="Q1077" si="3023">AND(EXACT(LEFT(E649,3),LEFT(E650,3)),IF(E650="",FALSE,TRUE))</f>
        <v>0</v>
      </c>
      <c r="R1077" t="b">
        <f t="shared" ref="R1077" si="3024">AND(EXACT(F649,F650),AND(IF(F649&lt;&gt;"",1,0),IF(F650&lt;&gt;"",1,0)))</f>
        <v>0</v>
      </c>
      <c r="S1077" t="b">
        <f t="shared" ref="S1077" si="3025">AND(IF(F649&lt;&gt;"",1,0),IF(F650&lt;&gt;"",1,0))</f>
        <v>0</v>
      </c>
      <c r="U1077" s="24" t="b">
        <f t="shared" ref="U1077" si="3026">AND(EXACT(LEFT(F649,4),LEFT(F650,4)),IF(F650="",FALSE,TRUE))</f>
        <v>0</v>
      </c>
      <c r="V1077" t="b">
        <f t="shared" ref="V1077" si="3027">AND(EXACT(G649,G650),AND(IF(G649&lt;&gt;"",1,0),IF(G650&lt;&gt;"",1,0)))</f>
        <v>0</v>
      </c>
      <c r="W1077" t="b">
        <f t="shared" ref="W1077" si="3028">AND(IF(G649&lt;&gt;"",1,0),IF(G650&lt;&gt;"",1,0))</f>
        <v>0</v>
      </c>
      <c r="Y1077" s="24" t="b">
        <f t="shared" ref="Y1077" si="3029">AND(EXACT(LEFT(G649,4),LEFT(G650,4)),IF(G650="",FALSE,TRUE))</f>
        <v>0</v>
      </c>
      <c r="Z1077" t="b">
        <f t="shared" ref="Z1077" si="3030">AND(EXACT(H649,H650),AND(IF(H649&lt;&gt;"",1,0),IF(H650&lt;&gt;"",1,0)))</f>
        <v>0</v>
      </c>
      <c r="AA1077" t="b">
        <f t="shared" ref="AA1077" si="3031">AND(IF(H649&lt;&gt;"",1,0),IF(H650&lt;&gt;"",1,0))</f>
        <v>0</v>
      </c>
      <c r="AC1077" s="24" t="b">
        <f t="shared" ref="AC1077" si="3032">AND(EXACT(LEFT(H649,4),LEFT(H650,4)),IF(H650="",FALSE,TRUE))</f>
        <v>0</v>
      </c>
      <c r="AD1077" t="b">
        <f t="shared" ref="AD1077" si="3033">AND(EXACT(I649,I650),AND(IF(I649&lt;&gt;"",1,0),IF(I650&lt;&gt;"",1,0)))</f>
        <v>0</v>
      </c>
      <c r="AE1077" t="b">
        <f t="shared" ref="AE1077" si="3034">AND(IF(I649&lt;&gt;"",1,0),IF(I650&lt;&gt;"",1,0))</f>
        <v>0</v>
      </c>
      <c r="AG1077" s="24" t="b">
        <f t="shared" ref="AG1077" si="3035">AND(EXACT(LEFT(I649,4),LEFT(I650,4)),IF(I650="",FALSE,TRUE))</f>
        <v>0</v>
      </c>
    </row>
    <row r="1078" spans="1:33" x14ac:dyDescent="0.2">
      <c r="A1078" t="s">
        <v>759</v>
      </c>
      <c r="D1078">
        <f t="shared" ref="D1078" si="3036">IF(B650="",0,1)</f>
        <v>1</v>
      </c>
      <c r="H1078">
        <f t="shared" ref="H1078" si="3037">IF(C650="",0,1)</f>
        <v>1</v>
      </c>
      <c r="L1078">
        <f t="shared" ref="L1078" si="3038">IF(D650="",0,1)</f>
        <v>1</v>
      </c>
      <c r="P1078">
        <f t="shared" ref="P1078" si="3039">IF(E650="",0,1)</f>
        <v>0</v>
      </c>
      <c r="T1078">
        <f t="shared" ref="T1078" si="3040">IF(F650="",0,1)</f>
        <v>0</v>
      </c>
      <c r="X1078">
        <f t="shared" ref="X1078" si="3041">IF(G650="",0,1)</f>
        <v>0</v>
      </c>
      <c r="AB1078">
        <f t="shared" ref="AB1078" si="3042">IF(H650="",0,1)</f>
        <v>0</v>
      </c>
      <c r="AF1078">
        <f t="shared" ref="AF1078" si="3043">IF(I650="",0,1)</f>
        <v>0</v>
      </c>
    </row>
    <row r="1079" spans="1:33" x14ac:dyDescent="0.2">
      <c r="A1079" t="s">
        <v>385</v>
      </c>
      <c r="B1079" t="b">
        <f t="shared" ref="B1079" si="3044">AND(EXACT(B651,B652),AND(IF(B651&lt;&gt;"",1,0),IF(B652&lt;&gt;"",1,0)))</f>
        <v>0</v>
      </c>
      <c r="C1079" t="b">
        <f t="shared" ref="C1079" si="3045">AND(IF(B651&lt;&gt;"",1,0),IF(B652&lt;&gt;"",1,0))</f>
        <v>0</v>
      </c>
      <c r="E1079" s="24" t="b">
        <f t="shared" ref="E1079" si="3046">AND(EXACT(LEFT(B651,4),LEFT(B652,4)),IF(B652="",FALSE,TRUE))</f>
        <v>0</v>
      </c>
      <c r="F1079" t="b">
        <f t="shared" ref="F1079" si="3047">AND(EXACT(C651,C652),AND(IF(C651&lt;&gt;"",1,0),IF(C652&lt;&gt;"",1,0)))</f>
        <v>1</v>
      </c>
      <c r="G1079" t="b">
        <f t="shared" ref="G1079" si="3048">AND(IF(C651&lt;&gt;"",1,0),IF(C652&lt;&gt;"",1,0))</f>
        <v>1</v>
      </c>
      <c r="I1079" s="24" t="b">
        <f t="shared" ref="I1079" si="3049">AND(EXACT(LEFT(C651,5),LEFT(C652,5)),IF(C652="",FALSE,TRUE))</f>
        <v>1</v>
      </c>
      <c r="J1079" t="b">
        <f t="shared" ref="J1079" si="3050">AND(EXACT(D651,D652),AND(IF(D651&lt;&gt;"",1,0),IF(D652&lt;&gt;"",1,0)))</f>
        <v>1</v>
      </c>
      <c r="K1079" t="b">
        <f t="shared" ref="K1079" si="3051">AND(IF(D651&lt;&gt;"",1,0),IF(D652&lt;&gt;"",1,0))</f>
        <v>1</v>
      </c>
      <c r="M1079" s="24" t="b">
        <f t="shared" ref="M1079" si="3052">AND(EXACT(LEFT(D651,5),LEFT(D652,5)),IF(D652="",FALSE,TRUE))</f>
        <v>1</v>
      </c>
      <c r="N1079" t="b">
        <f t="shared" ref="N1079" si="3053">AND(EXACT(E651,E652),AND(IF(E651&lt;&gt;"",1,0),IF(E652&lt;&gt;"",1,0)))</f>
        <v>1</v>
      </c>
      <c r="O1079" t="b">
        <f t="shared" ref="O1079" si="3054">AND(IF(E651&lt;&gt;"",1,0),IF(E652&lt;&gt;"",1,0))</f>
        <v>1</v>
      </c>
      <c r="Q1079" s="24" t="b">
        <f t="shared" ref="Q1079" si="3055">AND(EXACT(LEFT(E651,3),LEFT(E652,3)),IF(E652="",FALSE,TRUE))</f>
        <v>1</v>
      </c>
      <c r="R1079" t="b">
        <f t="shared" ref="R1079" si="3056">AND(EXACT(F651,F652),AND(IF(F651&lt;&gt;"",1,0),IF(F652&lt;&gt;"",1,0)))</f>
        <v>1</v>
      </c>
      <c r="S1079" t="b">
        <f t="shared" ref="S1079" si="3057">AND(IF(F651&lt;&gt;"",1,0),IF(F652&lt;&gt;"",1,0))</f>
        <v>1</v>
      </c>
      <c r="U1079" s="24" t="b">
        <f t="shared" ref="U1079" si="3058">AND(EXACT(LEFT(F651,4),LEFT(F652,4)),IF(F652="",FALSE,TRUE))</f>
        <v>1</v>
      </c>
      <c r="V1079" t="b">
        <f t="shared" ref="V1079" si="3059">AND(EXACT(G651,G652),AND(IF(G651&lt;&gt;"",1,0),IF(G652&lt;&gt;"",1,0)))</f>
        <v>0</v>
      </c>
      <c r="W1079" t="b">
        <f t="shared" ref="W1079" si="3060">AND(IF(G651&lt;&gt;"",1,0),IF(G652&lt;&gt;"",1,0))</f>
        <v>0</v>
      </c>
      <c r="Y1079" s="24" t="b">
        <f t="shared" ref="Y1079" si="3061">AND(EXACT(LEFT(G651,4),LEFT(G652,4)),IF(G652="",FALSE,TRUE))</f>
        <v>0</v>
      </c>
      <c r="Z1079" t="b">
        <f t="shared" ref="Z1079" si="3062">AND(EXACT(H651,H652),AND(IF(H651&lt;&gt;"",1,0),IF(H652&lt;&gt;"",1,0)))</f>
        <v>0</v>
      </c>
      <c r="AA1079" t="b">
        <f t="shared" ref="AA1079" si="3063">AND(IF(H651&lt;&gt;"",1,0),IF(H652&lt;&gt;"",1,0))</f>
        <v>0</v>
      </c>
      <c r="AC1079" s="24" t="b">
        <f t="shared" ref="AC1079" si="3064">AND(EXACT(LEFT(H651,4),LEFT(H652,4)),IF(H652="",FALSE,TRUE))</f>
        <v>0</v>
      </c>
      <c r="AD1079" t="b">
        <f t="shared" ref="AD1079" si="3065">AND(EXACT(I651,I652),AND(IF(I651&lt;&gt;"",1,0),IF(I652&lt;&gt;"",1,0)))</f>
        <v>0</v>
      </c>
      <c r="AE1079" t="b">
        <f t="shared" ref="AE1079" si="3066">AND(IF(I651&lt;&gt;"",1,0),IF(I652&lt;&gt;"",1,0))</f>
        <v>0</v>
      </c>
      <c r="AG1079" s="24" t="b">
        <f t="shared" ref="AG1079" si="3067">AND(EXACT(LEFT(I651,4),LEFT(I652,4)),IF(I652="",FALSE,TRUE))</f>
        <v>0</v>
      </c>
    </row>
    <row r="1080" spans="1:33" x14ac:dyDescent="0.2">
      <c r="A1080" t="s">
        <v>760</v>
      </c>
      <c r="D1080">
        <f t="shared" ref="D1080" si="3068">IF(B652="",0,1)</f>
        <v>0</v>
      </c>
      <c r="H1080">
        <f t="shared" ref="H1080" si="3069">IF(C652="",0,1)</f>
        <v>1</v>
      </c>
      <c r="L1080">
        <f t="shared" ref="L1080" si="3070">IF(D652="",0,1)</f>
        <v>1</v>
      </c>
      <c r="P1080">
        <f t="shared" ref="P1080" si="3071">IF(E652="",0,1)</f>
        <v>1</v>
      </c>
      <c r="T1080">
        <f t="shared" ref="T1080" si="3072">IF(F652="",0,1)</f>
        <v>1</v>
      </c>
      <c r="X1080">
        <f t="shared" ref="X1080" si="3073">IF(G652="",0,1)</f>
        <v>0</v>
      </c>
      <c r="AB1080">
        <f t="shared" ref="AB1080" si="3074">IF(H652="",0,1)</f>
        <v>0</v>
      </c>
      <c r="AF1080">
        <f t="shared" ref="AF1080" si="3075">IF(I652="",0,1)</f>
        <v>0</v>
      </c>
    </row>
    <row r="1081" spans="1:33" x14ac:dyDescent="0.2">
      <c r="A1081" t="s">
        <v>387</v>
      </c>
      <c r="B1081" t="b">
        <f t="shared" ref="B1081" si="3076">AND(EXACT(B653,B654),AND(IF(B653&lt;&gt;"",1,0),IF(B654&lt;&gt;"",1,0)))</f>
        <v>1</v>
      </c>
      <c r="C1081" t="b">
        <f t="shared" ref="C1081" si="3077">AND(IF(B653&lt;&gt;"",1,0),IF(B654&lt;&gt;"",1,0))</f>
        <v>1</v>
      </c>
      <c r="E1081" s="24" t="b">
        <f t="shared" ref="E1081" si="3078">AND(EXACT(LEFT(B653,4),LEFT(B654,4)),IF(B654="",FALSE,TRUE))</f>
        <v>1</v>
      </c>
      <c r="F1081" t="b">
        <f t="shared" ref="F1081" si="3079">AND(EXACT(C653,C654),AND(IF(C653&lt;&gt;"",1,0),IF(C654&lt;&gt;"",1,0)))</f>
        <v>1</v>
      </c>
      <c r="G1081" t="b">
        <f t="shared" ref="G1081" si="3080">AND(IF(C653&lt;&gt;"",1,0),IF(C654&lt;&gt;"",1,0))</f>
        <v>1</v>
      </c>
      <c r="I1081" s="24" t="b">
        <f t="shared" ref="I1081" si="3081">AND(EXACT(LEFT(C653,5),LEFT(C654,5)),IF(C654="",FALSE,TRUE))</f>
        <v>1</v>
      </c>
      <c r="J1081" t="b">
        <f t="shared" ref="J1081" si="3082">AND(EXACT(D653,D654),AND(IF(D653&lt;&gt;"",1,0),IF(D654&lt;&gt;"",1,0)))</f>
        <v>1</v>
      </c>
      <c r="K1081" t="b">
        <f t="shared" ref="K1081" si="3083">AND(IF(D653&lt;&gt;"",1,0),IF(D654&lt;&gt;"",1,0))</f>
        <v>1</v>
      </c>
      <c r="M1081" s="24" t="b">
        <f t="shared" ref="M1081" si="3084">AND(EXACT(LEFT(D653,5),LEFT(D654,5)),IF(D654="",FALSE,TRUE))</f>
        <v>1</v>
      </c>
      <c r="N1081" t="b">
        <f t="shared" ref="N1081" si="3085">AND(EXACT(E653,E654),AND(IF(E653&lt;&gt;"",1,0),IF(E654&lt;&gt;"",1,0)))</f>
        <v>1</v>
      </c>
      <c r="O1081" t="b">
        <f t="shared" ref="O1081" si="3086">AND(IF(E653&lt;&gt;"",1,0),IF(E654&lt;&gt;"",1,0))</f>
        <v>1</v>
      </c>
      <c r="Q1081" s="24" t="b">
        <f t="shared" ref="Q1081" si="3087">AND(EXACT(LEFT(E653,3),LEFT(E654,3)),IF(E654="",FALSE,TRUE))</f>
        <v>1</v>
      </c>
      <c r="R1081" t="b">
        <f t="shared" ref="R1081" si="3088">AND(EXACT(F653,F654),AND(IF(F653&lt;&gt;"",1,0),IF(F654&lt;&gt;"",1,0)))</f>
        <v>1</v>
      </c>
      <c r="S1081" t="b">
        <f t="shared" ref="S1081" si="3089">AND(IF(F653&lt;&gt;"",1,0),IF(F654&lt;&gt;"",1,0))</f>
        <v>1</v>
      </c>
      <c r="U1081" s="24" t="b">
        <f t="shared" ref="U1081" si="3090">AND(EXACT(LEFT(F653,4),LEFT(F654,4)),IF(F654="",FALSE,TRUE))</f>
        <v>1</v>
      </c>
      <c r="V1081" t="b">
        <f t="shared" ref="V1081" si="3091">AND(EXACT(G653,G654),AND(IF(G653&lt;&gt;"",1,0),IF(G654&lt;&gt;"",1,0)))</f>
        <v>1</v>
      </c>
      <c r="W1081" t="b">
        <f t="shared" ref="W1081" si="3092">AND(IF(G653&lt;&gt;"",1,0),IF(G654&lt;&gt;"",1,0))</f>
        <v>1</v>
      </c>
      <c r="Y1081" s="24" t="b">
        <f t="shared" ref="Y1081" si="3093">AND(EXACT(LEFT(G653,4),LEFT(G654,4)),IF(G654="",FALSE,TRUE))</f>
        <v>1</v>
      </c>
      <c r="Z1081" t="b">
        <f t="shared" ref="Z1081" si="3094">AND(EXACT(H653,H654),AND(IF(H653&lt;&gt;"",1,0),IF(H654&lt;&gt;"",1,0)))</f>
        <v>0</v>
      </c>
      <c r="AA1081" t="b">
        <f t="shared" ref="AA1081" si="3095">AND(IF(H653&lt;&gt;"",1,0),IF(H654&lt;&gt;"",1,0))</f>
        <v>0</v>
      </c>
      <c r="AC1081" s="24" t="b">
        <f t="shared" ref="AC1081" si="3096">AND(EXACT(LEFT(H653,4),LEFT(H654,4)),IF(H654="",FALSE,TRUE))</f>
        <v>0</v>
      </c>
      <c r="AD1081" t="b">
        <f t="shared" ref="AD1081" si="3097">AND(EXACT(I653,I654),AND(IF(I653&lt;&gt;"",1,0),IF(I654&lt;&gt;"",1,0)))</f>
        <v>0</v>
      </c>
      <c r="AE1081" t="b">
        <f t="shared" ref="AE1081" si="3098">AND(IF(I653&lt;&gt;"",1,0),IF(I654&lt;&gt;"",1,0))</f>
        <v>0</v>
      </c>
      <c r="AG1081" s="24" t="b">
        <f t="shared" ref="AG1081" si="3099">AND(EXACT(LEFT(I653,4),LEFT(I654,4)),IF(I654="",FALSE,TRUE))</f>
        <v>0</v>
      </c>
    </row>
    <row r="1082" spans="1:33" x14ac:dyDescent="0.2">
      <c r="A1082" t="s">
        <v>761</v>
      </c>
      <c r="D1082">
        <f t="shared" ref="D1082" si="3100">IF(B654="",0,1)</f>
        <v>1</v>
      </c>
      <c r="H1082">
        <f t="shared" ref="H1082" si="3101">IF(C654="",0,1)</f>
        <v>1</v>
      </c>
      <c r="L1082">
        <f t="shared" ref="L1082" si="3102">IF(D654="",0,1)</f>
        <v>1</v>
      </c>
      <c r="P1082">
        <f t="shared" ref="P1082" si="3103">IF(E654="",0,1)</f>
        <v>1</v>
      </c>
      <c r="T1082">
        <f t="shared" ref="T1082" si="3104">IF(F654="",0,1)</f>
        <v>1</v>
      </c>
      <c r="X1082">
        <f t="shared" ref="X1082" si="3105">IF(G654="",0,1)</f>
        <v>1</v>
      </c>
      <c r="AB1082">
        <f t="shared" ref="AB1082" si="3106">IF(H654="",0,1)</f>
        <v>0</v>
      </c>
      <c r="AF1082">
        <f t="shared" ref="AF1082" si="3107">IF(I654="",0,1)</f>
        <v>0</v>
      </c>
    </row>
    <row r="1083" spans="1:33" x14ac:dyDescent="0.2">
      <c r="A1083" t="s">
        <v>389</v>
      </c>
      <c r="B1083" t="b">
        <f t="shared" ref="B1083" si="3108">AND(EXACT(B655,B656),AND(IF(B655&lt;&gt;"",1,0),IF(B656&lt;&gt;"",1,0)))</f>
        <v>1</v>
      </c>
      <c r="C1083" t="b">
        <f t="shared" ref="C1083" si="3109">AND(IF(B655&lt;&gt;"",1,0),IF(B656&lt;&gt;"",1,0))</f>
        <v>1</v>
      </c>
      <c r="E1083" s="24" t="b">
        <f t="shared" ref="E1083" si="3110">AND(EXACT(LEFT(B655,4),LEFT(B656,4)),IF(B656="",FALSE,TRUE))</f>
        <v>1</v>
      </c>
      <c r="F1083" t="b">
        <f t="shared" ref="F1083" si="3111">AND(EXACT(C655,C656),AND(IF(C655&lt;&gt;"",1,0),IF(C656&lt;&gt;"",1,0)))</f>
        <v>1</v>
      </c>
      <c r="G1083" t="b">
        <f t="shared" ref="G1083" si="3112">AND(IF(C655&lt;&gt;"",1,0),IF(C656&lt;&gt;"",1,0))</f>
        <v>1</v>
      </c>
      <c r="I1083" s="24" t="b">
        <f t="shared" ref="I1083" si="3113">AND(EXACT(LEFT(C655,5),LEFT(C656,5)),IF(C656="",FALSE,TRUE))</f>
        <v>1</v>
      </c>
      <c r="J1083" t="b">
        <f t="shared" ref="J1083" si="3114">AND(EXACT(D655,D656),AND(IF(D655&lt;&gt;"",1,0),IF(D656&lt;&gt;"",1,0)))</f>
        <v>1</v>
      </c>
      <c r="K1083" t="b">
        <f t="shared" ref="K1083" si="3115">AND(IF(D655&lt;&gt;"",1,0),IF(D656&lt;&gt;"",1,0))</f>
        <v>1</v>
      </c>
      <c r="M1083" s="24" t="b">
        <f t="shared" ref="M1083" si="3116">AND(EXACT(LEFT(D655,5),LEFT(D656,5)),IF(D656="",FALSE,TRUE))</f>
        <v>1</v>
      </c>
      <c r="N1083" t="b">
        <f t="shared" ref="N1083" si="3117">AND(EXACT(E655,E656),AND(IF(E655&lt;&gt;"",1,0),IF(E656&lt;&gt;"",1,0)))</f>
        <v>1</v>
      </c>
      <c r="O1083" t="b">
        <f t="shared" ref="O1083" si="3118">AND(IF(E655&lt;&gt;"",1,0),IF(E656&lt;&gt;"",1,0))</f>
        <v>1</v>
      </c>
      <c r="Q1083" s="24" t="b">
        <f t="shared" ref="Q1083" si="3119">AND(EXACT(LEFT(E655,3),LEFT(E656,3)),IF(E656="",FALSE,TRUE))</f>
        <v>1</v>
      </c>
      <c r="R1083" t="b">
        <f t="shared" ref="R1083" si="3120">AND(EXACT(F655,F656),AND(IF(F655&lt;&gt;"",1,0),IF(F656&lt;&gt;"",1,0)))</f>
        <v>1</v>
      </c>
      <c r="S1083" t="b">
        <f t="shared" ref="S1083" si="3121">AND(IF(F655&lt;&gt;"",1,0),IF(F656&lt;&gt;"",1,0))</f>
        <v>1</v>
      </c>
      <c r="U1083" s="24" t="b">
        <f t="shared" ref="U1083" si="3122">AND(EXACT(LEFT(F655,4),LEFT(F656,4)),IF(F656="",FALSE,TRUE))</f>
        <v>1</v>
      </c>
      <c r="V1083" t="b">
        <f t="shared" ref="V1083" si="3123">AND(EXACT(G655,G656),AND(IF(G655&lt;&gt;"",1,0),IF(G656&lt;&gt;"",1,0)))</f>
        <v>0</v>
      </c>
      <c r="W1083" t="b">
        <f t="shared" ref="W1083" si="3124">AND(IF(G655&lt;&gt;"",1,0),IF(G656&lt;&gt;"",1,0))</f>
        <v>0</v>
      </c>
      <c r="Y1083" s="24" t="b">
        <f t="shared" ref="Y1083" si="3125">AND(EXACT(LEFT(G655,4),LEFT(G656,4)),IF(G656="",FALSE,TRUE))</f>
        <v>0</v>
      </c>
      <c r="Z1083" t="b">
        <f t="shared" ref="Z1083" si="3126">AND(EXACT(H655,H656),AND(IF(H655&lt;&gt;"",1,0),IF(H656&lt;&gt;"",1,0)))</f>
        <v>0</v>
      </c>
      <c r="AA1083" t="b">
        <f t="shared" ref="AA1083" si="3127">AND(IF(H655&lt;&gt;"",1,0),IF(H656&lt;&gt;"",1,0))</f>
        <v>0</v>
      </c>
      <c r="AC1083" s="24" t="b">
        <f t="shared" ref="AC1083" si="3128">AND(EXACT(LEFT(H655,4),LEFT(H656,4)),IF(H656="",FALSE,TRUE))</f>
        <v>0</v>
      </c>
      <c r="AD1083" t="b">
        <f t="shared" ref="AD1083" si="3129">AND(EXACT(I655,I656),AND(IF(I655&lt;&gt;"",1,0),IF(I656&lt;&gt;"",1,0)))</f>
        <v>0</v>
      </c>
      <c r="AE1083" t="b">
        <f t="shared" ref="AE1083" si="3130">AND(IF(I655&lt;&gt;"",1,0),IF(I656&lt;&gt;"",1,0))</f>
        <v>0</v>
      </c>
      <c r="AG1083" s="24" t="b">
        <f t="shared" ref="AG1083" si="3131">AND(EXACT(LEFT(I655,4),LEFT(I656,4)),IF(I656="",FALSE,TRUE))</f>
        <v>0</v>
      </c>
    </row>
    <row r="1084" spans="1:33" x14ac:dyDescent="0.2">
      <c r="A1084" t="s">
        <v>762</v>
      </c>
      <c r="D1084">
        <f t="shared" ref="D1084" si="3132">IF(B656="",0,1)</f>
        <v>1</v>
      </c>
      <c r="H1084">
        <f t="shared" ref="H1084" si="3133">IF(C656="",0,1)</f>
        <v>1</v>
      </c>
      <c r="L1084">
        <f t="shared" ref="L1084" si="3134">IF(D656="",0,1)</f>
        <v>1</v>
      </c>
      <c r="P1084">
        <f t="shared" ref="P1084" si="3135">IF(E656="",0,1)</f>
        <v>1</v>
      </c>
      <c r="T1084">
        <f t="shared" ref="T1084" si="3136">IF(F656="",0,1)</f>
        <v>1</v>
      </c>
      <c r="X1084">
        <f t="shared" ref="X1084" si="3137">IF(G656="",0,1)</f>
        <v>0</v>
      </c>
      <c r="AB1084">
        <f t="shared" ref="AB1084" si="3138">IF(H656="",0,1)</f>
        <v>0</v>
      </c>
      <c r="AF1084">
        <f t="shared" ref="AF1084" si="3139">IF(I656="",0,1)</f>
        <v>0</v>
      </c>
    </row>
    <row r="1085" spans="1:33" x14ac:dyDescent="0.2">
      <c r="A1085" t="s">
        <v>391</v>
      </c>
      <c r="B1085" t="b">
        <f t="shared" ref="B1085" si="3140">AND(EXACT(B657,B658),AND(IF(B657&lt;&gt;"",1,0),IF(B658&lt;&gt;"",1,0)))</f>
        <v>1</v>
      </c>
      <c r="C1085" t="b">
        <f t="shared" ref="C1085" si="3141">AND(IF(B657&lt;&gt;"",1,0),IF(B658&lt;&gt;"",1,0))</f>
        <v>1</v>
      </c>
      <c r="E1085" s="24" t="b">
        <f t="shared" ref="E1085" si="3142">AND(EXACT(LEFT(B657,4),LEFT(B658,4)),IF(B658="",FALSE,TRUE))</f>
        <v>1</v>
      </c>
      <c r="F1085" t="b">
        <f t="shared" ref="F1085" si="3143">AND(EXACT(C657,C658),AND(IF(C657&lt;&gt;"",1,0),IF(C658&lt;&gt;"",1,0)))</f>
        <v>1</v>
      </c>
      <c r="G1085" t="b">
        <f t="shared" ref="G1085" si="3144">AND(IF(C657&lt;&gt;"",1,0),IF(C658&lt;&gt;"",1,0))</f>
        <v>1</v>
      </c>
      <c r="I1085" s="24" t="b">
        <f t="shared" ref="I1085" si="3145">AND(EXACT(LEFT(C657,5),LEFT(C658,5)),IF(C658="",FALSE,TRUE))</f>
        <v>1</v>
      </c>
      <c r="J1085" t="b">
        <f t="shared" ref="J1085" si="3146">AND(EXACT(D657,D658),AND(IF(D657&lt;&gt;"",1,0),IF(D658&lt;&gt;"",1,0)))</f>
        <v>1</v>
      </c>
      <c r="K1085" t="b">
        <f t="shared" ref="K1085" si="3147">AND(IF(D657&lt;&gt;"",1,0),IF(D658&lt;&gt;"",1,0))</f>
        <v>1</v>
      </c>
      <c r="M1085" s="24" t="b">
        <f t="shared" ref="M1085" si="3148">AND(EXACT(LEFT(D657,5),LEFT(D658,5)),IF(D658="",FALSE,TRUE))</f>
        <v>1</v>
      </c>
      <c r="N1085" t="b">
        <f t="shared" ref="N1085" si="3149">AND(EXACT(E657,E658),AND(IF(E657&lt;&gt;"",1,0),IF(E658&lt;&gt;"",1,0)))</f>
        <v>1</v>
      </c>
      <c r="O1085" t="b">
        <f t="shared" ref="O1085" si="3150">AND(IF(E657&lt;&gt;"",1,0),IF(E658&lt;&gt;"",1,0))</f>
        <v>1</v>
      </c>
      <c r="Q1085" s="24" t="b">
        <f t="shared" ref="Q1085" si="3151">AND(EXACT(LEFT(E657,3),LEFT(E658,3)),IF(E658="",FALSE,TRUE))</f>
        <v>1</v>
      </c>
      <c r="R1085" t="b">
        <f t="shared" ref="R1085" si="3152">AND(EXACT(F657,F658),AND(IF(F657&lt;&gt;"",1,0),IF(F658&lt;&gt;"",1,0)))</f>
        <v>0</v>
      </c>
      <c r="S1085" t="b">
        <f t="shared" ref="S1085" si="3153">AND(IF(F657&lt;&gt;"",1,0),IF(F658&lt;&gt;"",1,0))</f>
        <v>0</v>
      </c>
      <c r="U1085" s="24" t="b">
        <f t="shared" ref="U1085" si="3154">AND(EXACT(LEFT(F657,4),LEFT(F658,4)),IF(F658="",FALSE,TRUE))</f>
        <v>0</v>
      </c>
      <c r="V1085" t="b">
        <f t="shared" ref="V1085" si="3155">AND(EXACT(G657,G658),AND(IF(G657&lt;&gt;"",1,0),IF(G658&lt;&gt;"",1,0)))</f>
        <v>0</v>
      </c>
      <c r="W1085" t="b">
        <f t="shared" ref="W1085" si="3156">AND(IF(G657&lt;&gt;"",1,0),IF(G658&lt;&gt;"",1,0))</f>
        <v>0</v>
      </c>
      <c r="Y1085" s="24" t="b">
        <f t="shared" ref="Y1085" si="3157">AND(EXACT(LEFT(G657,4),LEFT(G658,4)),IF(G658="",FALSE,TRUE))</f>
        <v>0</v>
      </c>
      <c r="Z1085" t="b">
        <f t="shared" ref="Z1085" si="3158">AND(EXACT(H657,H658),AND(IF(H657&lt;&gt;"",1,0),IF(H658&lt;&gt;"",1,0)))</f>
        <v>0</v>
      </c>
      <c r="AA1085" t="b">
        <f t="shared" ref="AA1085" si="3159">AND(IF(H657&lt;&gt;"",1,0),IF(H658&lt;&gt;"",1,0))</f>
        <v>0</v>
      </c>
      <c r="AC1085" s="24" t="b">
        <f t="shared" ref="AC1085" si="3160">AND(EXACT(LEFT(H657,4),LEFT(H658,4)),IF(H658="",FALSE,TRUE))</f>
        <v>0</v>
      </c>
      <c r="AD1085" t="b">
        <f t="shared" ref="AD1085" si="3161">AND(EXACT(I657,I658),AND(IF(I657&lt;&gt;"",1,0),IF(I658&lt;&gt;"",1,0)))</f>
        <v>0</v>
      </c>
      <c r="AE1085" t="b">
        <f t="shared" ref="AE1085" si="3162">AND(IF(I657&lt;&gt;"",1,0),IF(I658&lt;&gt;"",1,0))</f>
        <v>0</v>
      </c>
      <c r="AG1085" s="24" t="b">
        <f t="shared" ref="AG1085" si="3163">AND(EXACT(LEFT(I657,4),LEFT(I658,4)),IF(I658="",FALSE,TRUE))</f>
        <v>0</v>
      </c>
    </row>
    <row r="1086" spans="1:33" x14ac:dyDescent="0.2">
      <c r="A1086" t="s">
        <v>763</v>
      </c>
      <c r="D1086">
        <f t="shared" ref="D1086" si="3164">IF(B658="",0,1)</f>
        <v>1</v>
      </c>
      <c r="H1086">
        <f t="shared" ref="H1086" si="3165">IF(C658="",0,1)</f>
        <v>1</v>
      </c>
      <c r="L1086">
        <f t="shared" ref="L1086" si="3166">IF(D658="",0,1)</f>
        <v>1</v>
      </c>
      <c r="P1086">
        <f t="shared" ref="P1086" si="3167">IF(E658="",0,1)</f>
        <v>1</v>
      </c>
      <c r="T1086">
        <f t="shared" ref="T1086" si="3168">IF(F658="",0,1)</f>
        <v>1</v>
      </c>
      <c r="X1086">
        <f t="shared" ref="X1086" si="3169">IF(G658="",0,1)</f>
        <v>0</v>
      </c>
      <c r="AB1086">
        <f t="shared" ref="AB1086" si="3170">IF(H658="",0,1)</f>
        <v>0</v>
      </c>
      <c r="AF1086">
        <f t="shared" ref="AF1086" si="3171">IF(I658="",0,1)</f>
        <v>0</v>
      </c>
    </row>
    <row r="1087" spans="1:33" x14ac:dyDescent="0.2">
      <c r="A1087" t="s">
        <v>393</v>
      </c>
      <c r="B1087" t="b">
        <f t="shared" ref="B1087" si="3172">AND(EXACT(B659,B660),AND(IF(B659&lt;&gt;"",1,0),IF(B660&lt;&gt;"",1,0)))</f>
        <v>1</v>
      </c>
      <c r="C1087" t="b">
        <f t="shared" ref="C1087" si="3173">AND(IF(B659&lt;&gt;"",1,0),IF(B660&lt;&gt;"",1,0))</f>
        <v>1</v>
      </c>
      <c r="E1087" s="24" t="b">
        <f t="shared" ref="E1087" si="3174">AND(EXACT(LEFT(B659,4),LEFT(B660,4)),IF(B660="",FALSE,TRUE))</f>
        <v>1</v>
      </c>
      <c r="F1087" t="b">
        <f t="shared" ref="F1087" si="3175">AND(EXACT(C659,C660),AND(IF(C659&lt;&gt;"",1,0),IF(C660&lt;&gt;"",1,0)))</f>
        <v>1</v>
      </c>
      <c r="G1087" t="b">
        <f t="shared" ref="G1087" si="3176">AND(IF(C659&lt;&gt;"",1,0),IF(C660&lt;&gt;"",1,0))</f>
        <v>1</v>
      </c>
      <c r="I1087" s="24" t="b">
        <f t="shared" ref="I1087" si="3177">AND(EXACT(LEFT(C659,5),LEFT(C660,5)),IF(C660="",FALSE,TRUE))</f>
        <v>1</v>
      </c>
      <c r="J1087" t="b">
        <f t="shared" ref="J1087" si="3178">AND(EXACT(D659,D660),AND(IF(D659&lt;&gt;"",1,0),IF(D660&lt;&gt;"",1,0)))</f>
        <v>1</v>
      </c>
      <c r="K1087" t="b">
        <f t="shared" ref="K1087" si="3179">AND(IF(D659&lt;&gt;"",1,0),IF(D660&lt;&gt;"",1,0))</f>
        <v>1</v>
      </c>
      <c r="M1087" s="24" t="b">
        <f t="shared" ref="M1087" si="3180">AND(EXACT(LEFT(D659,5),LEFT(D660,5)),IF(D660="",FALSE,TRUE))</f>
        <v>1</v>
      </c>
      <c r="N1087" t="b">
        <f t="shared" ref="N1087" si="3181">AND(EXACT(E659,E660),AND(IF(E659&lt;&gt;"",1,0),IF(E660&lt;&gt;"",1,0)))</f>
        <v>1</v>
      </c>
      <c r="O1087" t="b">
        <f t="shared" ref="O1087" si="3182">AND(IF(E659&lt;&gt;"",1,0),IF(E660&lt;&gt;"",1,0))</f>
        <v>1</v>
      </c>
      <c r="Q1087" s="24" t="b">
        <f t="shared" ref="Q1087" si="3183">AND(EXACT(LEFT(E659,3),LEFT(E660,3)),IF(E660="",FALSE,TRUE))</f>
        <v>1</v>
      </c>
      <c r="R1087" t="b">
        <f t="shared" ref="R1087" si="3184">AND(EXACT(F659,F660),AND(IF(F659&lt;&gt;"",1,0),IF(F660&lt;&gt;"",1,0)))</f>
        <v>0</v>
      </c>
      <c r="S1087" t="b">
        <f t="shared" ref="S1087" si="3185">AND(IF(F659&lt;&gt;"",1,0),IF(F660&lt;&gt;"",1,0))</f>
        <v>1</v>
      </c>
      <c r="U1087" s="24" t="b">
        <f t="shared" ref="U1087" si="3186">AND(EXACT(LEFT(F659,4),LEFT(F660,4)),IF(F660="",FALSE,TRUE))</f>
        <v>1</v>
      </c>
      <c r="V1087" t="b">
        <f t="shared" ref="V1087" si="3187">AND(EXACT(G659,G660),AND(IF(G659&lt;&gt;"",1,0),IF(G660&lt;&gt;"",1,0)))</f>
        <v>0</v>
      </c>
      <c r="W1087" t="b">
        <f t="shared" ref="W1087" si="3188">AND(IF(G659&lt;&gt;"",1,0),IF(G660&lt;&gt;"",1,0))</f>
        <v>0</v>
      </c>
      <c r="Y1087" s="24" t="b">
        <f t="shared" ref="Y1087" si="3189">AND(EXACT(LEFT(G659,4),LEFT(G660,4)),IF(G660="",FALSE,TRUE))</f>
        <v>0</v>
      </c>
      <c r="Z1087" t="b">
        <f t="shared" ref="Z1087" si="3190">AND(EXACT(H659,H660),AND(IF(H659&lt;&gt;"",1,0),IF(H660&lt;&gt;"",1,0)))</f>
        <v>0</v>
      </c>
      <c r="AA1087" t="b">
        <f t="shared" ref="AA1087" si="3191">AND(IF(H659&lt;&gt;"",1,0),IF(H660&lt;&gt;"",1,0))</f>
        <v>0</v>
      </c>
      <c r="AC1087" s="24" t="b">
        <f t="shared" ref="AC1087" si="3192">AND(EXACT(LEFT(H659,4),LEFT(H660,4)),IF(H660="",FALSE,TRUE))</f>
        <v>0</v>
      </c>
      <c r="AD1087" t="b">
        <f t="shared" ref="AD1087" si="3193">AND(EXACT(I659,I660),AND(IF(I659&lt;&gt;"",1,0),IF(I660&lt;&gt;"",1,0)))</f>
        <v>0</v>
      </c>
      <c r="AE1087" t="b">
        <f t="shared" ref="AE1087" si="3194">AND(IF(I659&lt;&gt;"",1,0),IF(I660&lt;&gt;"",1,0))</f>
        <v>0</v>
      </c>
      <c r="AG1087" s="24" t="b">
        <f t="shared" ref="AG1087" si="3195">AND(EXACT(LEFT(I659,4),LEFT(I660,4)),IF(I660="",FALSE,TRUE))</f>
        <v>0</v>
      </c>
    </row>
    <row r="1088" spans="1:33" x14ac:dyDescent="0.2">
      <c r="A1088" t="s">
        <v>764</v>
      </c>
      <c r="D1088">
        <f t="shared" ref="D1088" si="3196">IF(B660="",0,1)</f>
        <v>1</v>
      </c>
      <c r="H1088">
        <f t="shared" ref="H1088" si="3197">IF(C660="",0,1)</f>
        <v>1</v>
      </c>
      <c r="L1088">
        <f t="shared" ref="L1088" si="3198">IF(D660="",0,1)</f>
        <v>1</v>
      </c>
      <c r="P1088">
        <f t="shared" ref="P1088" si="3199">IF(E660="",0,1)</f>
        <v>1</v>
      </c>
      <c r="T1088">
        <f t="shared" ref="T1088" si="3200">IF(F660="",0,1)</f>
        <v>1</v>
      </c>
      <c r="X1088">
        <f t="shared" ref="X1088" si="3201">IF(G660="",0,1)</f>
        <v>0</v>
      </c>
      <c r="AB1088">
        <f t="shared" ref="AB1088" si="3202">IF(H660="",0,1)</f>
        <v>0</v>
      </c>
      <c r="AF1088">
        <f t="shared" ref="AF1088" si="3203">IF(I660="",0,1)</f>
        <v>0</v>
      </c>
    </row>
    <row r="1089" spans="1:33" x14ac:dyDescent="0.2">
      <c r="A1089" t="s">
        <v>395</v>
      </c>
      <c r="B1089" t="b">
        <f t="shared" ref="B1089" si="3204">AND(EXACT(B661,B662),AND(IF(B661&lt;&gt;"",1,0),IF(B662&lt;&gt;"",1,0)))</f>
        <v>1</v>
      </c>
      <c r="C1089" t="b">
        <f t="shared" ref="C1089" si="3205">AND(IF(B661&lt;&gt;"",1,0),IF(B662&lt;&gt;"",1,0))</f>
        <v>1</v>
      </c>
      <c r="E1089" s="24" t="b">
        <f t="shared" ref="E1089" si="3206">AND(EXACT(LEFT(B661,4),LEFT(B662,4)),IF(B662="",FALSE,TRUE))</f>
        <v>1</v>
      </c>
      <c r="F1089" t="b">
        <f t="shared" ref="F1089" si="3207">AND(EXACT(C661,C662),AND(IF(C661&lt;&gt;"",1,0),IF(C662&lt;&gt;"",1,0)))</f>
        <v>1</v>
      </c>
      <c r="G1089" t="b">
        <f t="shared" ref="G1089" si="3208">AND(IF(C661&lt;&gt;"",1,0),IF(C662&lt;&gt;"",1,0))</f>
        <v>1</v>
      </c>
      <c r="I1089" s="24" t="b">
        <f t="shared" ref="I1089" si="3209">AND(EXACT(LEFT(C661,5),LEFT(C662,5)),IF(C662="",FALSE,TRUE))</f>
        <v>1</v>
      </c>
      <c r="J1089" t="b">
        <f t="shared" ref="J1089" si="3210">AND(EXACT(D661,D662),AND(IF(D661&lt;&gt;"",1,0),IF(D662&lt;&gt;"",1,0)))</f>
        <v>1</v>
      </c>
      <c r="K1089" t="b">
        <f t="shared" ref="K1089" si="3211">AND(IF(D661&lt;&gt;"",1,0),IF(D662&lt;&gt;"",1,0))</f>
        <v>1</v>
      </c>
      <c r="M1089" s="24" t="b">
        <f t="shared" ref="M1089" si="3212">AND(EXACT(LEFT(D661,5),LEFT(D662,5)),IF(D662="",FALSE,TRUE))</f>
        <v>1</v>
      </c>
      <c r="N1089" t="b">
        <f t="shared" ref="N1089" si="3213">AND(EXACT(E661,E662),AND(IF(E661&lt;&gt;"",1,0),IF(E662&lt;&gt;"",1,0)))</f>
        <v>1</v>
      </c>
      <c r="O1089" t="b">
        <f t="shared" ref="O1089" si="3214">AND(IF(E661&lt;&gt;"",1,0),IF(E662&lt;&gt;"",1,0))</f>
        <v>1</v>
      </c>
      <c r="Q1089" s="24" t="b">
        <f t="shared" ref="Q1089" si="3215">AND(EXACT(LEFT(E661,3),LEFT(E662,3)),IF(E662="",FALSE,TRUE))</f>
        <v>1</v>
      </c>
      <c r="R1089" t="b">
        <f t="shared" ref="R1089" si="3216">AND(EXACT(F661,F662),AND(IF(F661&lt;&gt;"",1,0),IF(F662&lt;&gt;"",1,0)))</f>
        <v>1</v>
      </c>
      <c r="S1089" t="b">
        <f t="shared" ref="S1089" si="3217">AND(IF(F661&lt;&gt;"",1,0),IF(F662&lt;&gt;"",1,0))</f>
        <v>1</v>
      </c>
      <c r="U1089" s="24" t="b">
        <f t="shared" ref="U1089" si="3218">AND(EXACT(LEFT(F661,4),LEFT(F662,4)),IF(F662="",FALSE,TRUE))</f>
        <v>1</v>
      </c>
      <c r="V1089" t="b">
        <f t="shared" ref="V1089" si="3219">AND(EXACT(G661,G662),AND(IF(G661&lt;&gt;"",1,0),IF(G662&lt;&gt;"",1,0)))</f>
        <v>0</v>
      </c>
      <c r="W1089" t="b">
        <f t="shared" ref="W1089" si="3220">AND(IF(G661&lt;&gt;"",1,0),IF(G662&lt;&gt;"",1,0))</f>
        <v>0</v>
      </c>
      <c r="Y1089" s="24" t="b">
        <f t="shared" ref="Y1089" si="3221">AND(EXACT(LEFT(G661,4),LEFT(G662,4)),IF(G662="",FALSE,TRUE))</f>
        <v>0</v>
      </c>
      <c r="Z1089" t="b">
        <f t="shared" ref="Z1089" si="3222">AND(EXACT(H661,H662),AND(IF(H661&lt;&gt;"",1,0),IF(H662&lt;&gt;"",1,0)))</f>
        <v>0</v>
      </c>
      <c r="AA1089" t="b">
        <f t="shared" ref="AA1089" si="3223">AND(IF(H661&lt;&gt;"",1,0),IF(H662&lt;&gt;"",1,0))</f>
        <v>0</v>
      </c>
      <c r="AC1089" s="24" t="b">
        <f t="shared" ref="AC1089" si="3224">AND(EXACT(LEFT(H661,4),LEFT(H662,4)),IF(H662="",FALSE,TRUE))</f>
        <v>0</v>
      </c>
      <c r="AD1089" t="b">
        <f t="shared" ref="AD1089" si="3225">AND(EXACT(I661,I662),AND(IF(I661&lt;&gt;"",1,0),IF(I662&lt;&gt;"",1,0)))</f>
        <v>0</v>
      </c>
      <c r="AE1089" t="b">
        <f t="shared" ref="AE1089" si="3226">AND(IF(I661&lt;&gt;"",1,0),IF(I662&lt;&gt;"",1,0))</f>
        <v>0</v>
      </c>
      <c r="AG1089" s="24" t="b">
        <f t="shared" ref="AG1089" si="3227">AND(EXACT(LEFT(I661,4),LEFT(I662,4)),IF(I662="",FALSE,TRUE))</f>
        <v>0</v>
      </c>
    </row>
    <row r="1090" spans="1:33" x14ac:dyDescent="0.2">
      <c r="A1090" t="s">
        <v>765</v>
      </c>
      <c r="D1090">
        <f t="shared" ref="D1090" si="3228">IF(B662="",0,1)</f>
        <v>1</v>
      </c>
      <c r="H1090">
        <f t="shared" ref="H1090" si="3229">IF(C662="",0,1)</f>
        <v>1</v>
      </c>
      <c r="L1090">
        <f t="shared" ref="L1090" si="3230">IF(D662="",0,1)</f>
        <v>1</v>
      </c>
      <c r="P1090">
        <f t="shared" ref="P1090" si="3231">IF(E662="",0,1)</f>
        <v>1</v>
      </c>
      <c r="T1090">
        <f t="shared" ref="T1090" si="3232">IF(F662="",0,1)</f>
        <v>1</v>
      </c>
      <c r="X1090">
        <f t="shared" ref="X1090" si="3233">IF(G662="",0,1)</f>
        <v>0</v>
      </c>
      <c r="AB1090">
        <f t="shared" ref="AB1090" si="3234">IF(H662="",0,1)</f>
        <v>0</v>
      </c>
      <c r="AF1090">
        <f t="shared" ref="AF1090" si="3235">IF(I662="",0,1)</f>
        <v>0</v>
      </c>
    </row>
    <row r="1091" spans="1:33" x14ac:dyDescent="0.2">
      <c r="A1091" t="s">
        <v>397</v>
      </c>
      <c r="B1091" t="b">
        <f t="shared" ref="B1091" si="3236">AND(EXACT(B663,B664),AND(IF(B663&lt;&gt;"",1,0),IF(B664&lt;&gt;"",1,0)))</f>
        <v>1</v>
      </c>
      <c r="C1091" t="b">
        <f t="shared" ref="C1091" si="3237">AND(IF(B663&lt;&gt;"",1,0),IF(B664&lt;&gt;"",1,0))</f>
        <v>1</v>
      </c>
      <c r="E1091" s="24" t="b">
        <f t="shared" ref="E1091" si="3238">AND(EXACT(LEFT(B663,4),LEFT(B664,4)),IF(B664="",FALSE,TRUE))</f>
        <v>1</v>
      </c>
      <c r="F1091" t="b">
        <f t="shared" ref="F1091" si="3239">AND(EXACT(C663,C664),AND(IF(C663&lt;&gt;"",1,0),IF(C664&lt;&gt;"",1,0)))</f>
        <v>1</v>
      </c>
      <c r="G1091" t="b">
        <f t="shared" ref="G1091" si="3240">AND(IF(C663&lt;&gt;"",1,0),IF(C664&lt;&gt;"",1,0))</f>
        <v>1</v>
      </c>
      <c r="I1091" s="24" t="b">
        <f t="shared" ref="I1091" si="3241">AND(EXACT(LEFT(C663,5),LEFT(C664,5)),IF(C664="",FALSE,TRUE))</f>
        <v>1</v>
      </c>
      <c r="J1091" t="b">
        <f t="shared" ref="J1091" si="3242">AND(EXACT(D663,D664),AND(IF(D663&lt;&gt;"",1,0),IF(D664&lt;&gt;"",1,0)))</f>
        <v>1</v>
      </c>
      <c r="K1091" t="b">
        <f t="shared" ref="K1091" si="3243">AND(IF(D663&lt;&gt;"",1,0),IF(D664&lt;&gt;"",1,0))</f>
        <v>1</v>
      </c>
      <c r="M1091" s="24" t="b">
        <f t="shared" ref="M1091" si="3244">AND(EXACT(LEFT(D663,5),LEFT(D664,5)),IF(D664="",FALSE,TRUE))</f>
        <v>1</v>
      </c>
      <c r="N1091" t="b">
        <f t="shared" ref="N1091" si="3245">AND(EXACT(E663,E664),AND(IF(E663&lt;&gt;"",1,0),IF(E664&lt;&gt;"",1,0)))</f>
        <v>1</v>
      </c>
      <c r="O1091" t="b">
        <f t="shared" ref="O1091" si="3246">AND(IF(E663&lt;&gt;"",1,0),IF(E664&lt;&gt;"",1,0))</f>
        <v>1</v>
      </c>
      <c r="Q1091" s="24" t="b">
        <f t="shared" ref="Q1091" si="3247">AND(EXACT(LEFT(E663,3),LEFT(E664,3)),IF(E664="",FALSE,TRUE))</f>
        <v>1</v>
      </c>
      <c r="R1091" t="b">
        <f t="shared" ref="R1091" si="3248">AND(EXACT(F663,F664),AND(IF(F663&lt;&gt;"",1,0),IF(F664&lt;&gt;"",1,0)))</f>
        <v>1</v>
      </c>
      <c r="S1091" t="b">
        <f t="shared" ref="S1091" si="3249">AND(IF(F663&lt;&gt;"",1,0),IF(F664&lt;&gt;"",1,0))</f>
        <v>1</v>
      </c>
      <c r="U1091" s="24" t="b">
        <f t="shared" ref="U1091" si="3250">AND(EXACT(LEFT(F663,4),LEFT(F664,4)),IF(F664="",FALSE,TRUE))</f>
        <v>1</v>
      </c>
      <c r="V1091" t="b">
        <f t="shared" ref="V1091" si="3251">AND(EXACT(G663,G664),AND(IF(G663&lt;&gt;"",1,0),IF(G664&lt;&gt;"",1,0)))</f>
        <v>0</v>
      </c>
      <c r="W1091" t="b">
        <f t="shared" ref="W1091" si="3252">AND(IF(G663&lt;&gt;"",1,0),IF(G664&lt;&gt;"",1,0))</f>
        <v>0</v>
      </c>
      <c r="Y1091" s="24" t="b">
        <f t="shared" ref="Y1091" si="3253">AND(EXACT(LEFT(G663,4),LEFT(G664,4)),IF(G664="",FALSE,TRUE))</f>
        <v>0</v>
      </c>
      <c r="Z1091" t="b">
        <f t="shared" ref="Z1091" si="3254">AND(EXACT(H663,H664),AND(IF(H663&lt;&gt;"",1,0),IF(H664&lt;&gt;"",1,0)))</f>
        <v>0</v>
      </c>
      <c r="AA1091" t="b">
        <f t="shared" ref="AA1091" si="3255">AND(IF(H663&lt;&gt;"",1,0),IF(H664&lt;&gt;"",1,0))</f>
        <v>0</v>
      </c>
      <c r="AC1091" s="24" t="b">
        <f t="shared" ref="AC1091" si="3256">AND(EXACT(LEFT(H663,4),LEFT(H664,4)),IF(H664="",FALSE,TRUE))</f>
        <v>0</v>
      </c>
      <c r="AD1091" t="b">
        <f t="shared" ref="AD1091" si="3257">AND(EXACT(I663,I664),AND(IF(I663&lt;&gt;"",1,0),IF(I664&lt;&gt;"",1,0)))</f>
        <v>0</v>
      </c>
      <c r="AE1091" t="b">
        <f t="shared" ref="AE1091" si="3258">AND(IF(I663&lt;&gt;"",1,0),IF(I664&lt;&gt;"",1,0))</f>
        <v>0</v>
      </c>
      <c r="AG1091" s="24" t="b">
        <f t="shared" ref="AG1091" si="3259">AND(EXACT(LEFT(I663,4),LEFT(I664,4)),IF(I664="",FALSE,TRUE))</f>
        <v>0</v>
      </c>
    </row>
    <row r="1092" spans="1:33" x14ac:dyDescent="0.2">
      <c r="A1092" t="s">
        <v>766</v>
      </c>
      <c r="D1092">
        <f t="shared" ref="D1092" si="3260">IF(B664="",0,1)</f>
        <v>1</v>
      </c>
      <c r="H1092">
        <f t="shared" ref="H1092" si="3261">IF(C664="",0,1)</f>
        <v>1</v>
      </c>
      <c r="L1092">
        <f t="shared" ref="L1092" si="3262">IF(D664="",0,1)</f>
        <v>1</v>
      </c>
      <c r="P1092">
        <f t="shared" ref="P1092" si="3263">IF(E664="",0,1)</f>
        <v>1</v>
      </c>
      <c r="T1092">
        <f t="shared" ref="T1092" si="3264">IF(F664="",0,1)</f>
        <v>1</v>
      </c>
      <c r="X1092">
        <f t="shared" ref="X1092" si="3265">IF(G664="",0,1)</f>
        <v>0</v>
      </c>
      <c r="AB1092">
        <f t="shared" ref="AB1092" si="3266">IF(H664="",0,1)</f>
        <v>0</v>
      </c>
      <c r="AF1092">
        <f t="shared" ref="AF1092" si="3267">IF(I664="",0,1)</f>
        <v>0</v>
      </c>
    </row>
    <row r="1093" spans="1:33" x14ac:dyDescent="0.2">
      <c r="A1093" t="s">
        <v>399</v>
      </c>
      <c r="B1093" t="b">
        <f t="shared" ref="B1093" si="3268">AND(EXACT(B665,B666),AND(IF(B665&lt;&gt;"",1,0),IF(B666&lt;&gt;"",1,0)))</f>
        <v>1</v>
      </c>
      <c r="C1093" t="b">
        <f t="shared" ref="C1093" si="3269">AND(IF(B665&lt;&gt;"",1,0),IF(B666&lt;&gt;"",1,0))</f>
        <v>1</v>
      </c>
      <c r="E1093" s="24" t="b">
        <f t="shared" ref="E1093" si="3270">AND(EXACT(LEFT(B665,4),LEFT(B666,4)),IF(B666="",FALSE,TRUE))</f>
        <v>1</v>
      </c>
      <c r="F1093" t="b">
        <f t="shared" ref="F1093" si="3271">AND(EXACT(C665,C666),AND(IF(C665&lt;&gt;"",1,0),IF(C666&lt;&gt;"",1,0)))</f>
        <v>1</v>
      </c>
      <c r="G1093" t="b">
        <f t="shared" ref="G1093" si="3272">AND(IF(C665&lt;&gt;"",1,0),IF(C666&lt;&gt;"",1,0))</f>
        <v>1</v>
      </c>
      <c r="I1093" s="24" t="b">
        <f t="shared" ref="I1093" si="3273">AND(EXACT(LEFT(C665,5),LEFT(C666,5)),IF(C666="",FALSE,TRUE))</f>
        <v>1</v>
      </c>
      <c r="J1093" t="b">
        <f t="shared" ref="J1093" si="3274">AND(EXACT(D665,D666),AND(IF(D665&lt;&gt;"",1,0),IF(D666&lt;&gt;"",1,0)))</f>
        <v>1</v>
      </c>
      <c r="K1093" t="b">
        <f t="shared" ref="K1093" si="3275">AND(IF(D665&lt;&gt;"",1,0),IF(D666&lt;&gt;"",1,0))</f>
        <v>1</v>
      </c>
      <c r="M1093" s="24" t="b">
        <f t="shared" ref="M1093" si="3276">AND(EXACT(LEFT(D665,5),LEFT(D666,5)),IF(D666="",FALSE,TRUE))</f>
        <v>1</v>
      </c>
      <c r="N1093" t="b">
        <f t="shared" ref="N1093" si="3277">AND(EXACT(E665,E666),AND(IF(E665&lt;&gt;"",1,0),IF(E666&lt;&gt;"",1,0)))</f>
        <v>1</v>
      </c>
      <c r="O1093" t="b">
        <f t="shared" ref="O1093" si="3278">AND(IF(E665&lt;&gt;"",1,0),IF(E666&lt;&gt;"",1,0))</f>
        <v>1</v>
      </c>
      <c r="Q1093" s="24" t="b">
        <f t="shared" ref="Q1093" si="3279">AND(EXACT(LEFT(E665,3),LEFT(E666,3)),IF(E666="",FALSE,TRUE))</f>
        <v>1</v>
      </c>
      <c r="R1093" t="b">
        <f t="shared" ref="R1093" si="3280">AND(EXACT(F665,F666),AND(IF(F665&lt;&gt;"",1,0),IF(F666&lt;&gt;"",1,0)))</f>
        <v>1</v>
      </c>
      <c r="S1093" t="b">
        <f t="shared" ref="S1093" si="3281">AND(IF(F665&lt;&gt;"",1,0),IF(F666&lt;&gt;"",1,0))</f>
        <v>1</v>
      </c>
      <c r="U1093" s="24" t="b">
        <f t="shared" ref="U1093" si="3282">AND(EXACT(LEFT(F665,4),LEFT(F666,4)),IF(F666="",FALSE,TRUE))</f>
        <v>1</v>
      </c>
      <c r="V1093" t="b">
        <f t="shared" ref="V1093" si="3283">AND(EXACT(G665,G666),AND(IF(G665&lt;&gt;"",1,0),IF(G666&lt;&gt;"",1,0)))</f>
        <v>0</v>
      </c>
      <c r="W1093" t="b">
        <f t="shared" ref="W1093" si="3284">AND(IF(G665&lt;&gt;"",1,0),IF(G666&lt;&gt;"",1,0))</f>
        <v>0</v>
      </c>
      <c r="Y1093" s="24" t="b">
        <f t="shared" ref="Y1093" si="3285">AND(EXACT(LEFT(G665,4),LEFT(G666,4)),IF(G666="",FALSE,TRUE))</f>
        <v>0</v>
      </c>
      <c r="Z1093" t="b">
        <f t="shared" ref="Z1093" si="3286">AND(EXACT(H665,H666),AND(IF(H665&lt;&gt;"",1,0),IF(H666&lt;&gt;"",1,0)))</f>
        <v>0</v>
      </c>
      <c r="AA1093" t="b">
        <f t="shared" ref="AA1093" si="3287">AND(IF(H665&lt;&gt;"",1,0),IF(H666&lt;&gt;"",1,0))</f>
        <v>0</v>
      </c>
      <c r="AC1093" s="24" t="b">
        <f t="shared" ref="AC1093" si="3288">AND(EXACT(LEFT(H665,4),LEFT(H666,4)),IF(H666="",FALSE,TRUE))</f>
        <v>0</v>
      </c>
      <c r="AD1093" t="b">
        <f t="shared" ref="AD1093" si="3289">AND(EXACT(I665,I666),AND(IF(I665&lt;&gt;"",1,0),IF(I666&lt;&gt;"",1,0)))</f>
        <v>0</v>
      </c>
      <c r="AE1093" t="b">
        <f t="shared" ref="AE1093" si="3290">AND(IF(I665&lt;&gt;"",1,0),IF(I666&lt;&gt;"",1,0))</f>
        <v>0</v>
      </c>
      <c r="AG1093" s="24" t="b">
        <f t="shared" ref="AG1093" si="3291">AND(EXACT(LEFT(I665,4),LEFT(I666,4)),IF(I666="",FALSE,TRUE))</f>
        <v>0</v>
      </c>
    </row>
    <row r="1094" spans="1:33" x14ac:dyDescent="0.2">
      <c r="A1094" t="s">
        <v>767</v>
      </c>
      <c r="D1094">
        <f t="shared" ref="D1094" si="3292">IF(B666="",0,1)</f>
        <v>1</v>
      </c>
      <c r="H1094">
        <f t="shared" ref="H1094" si="3293">IF(C666="",0,1)</f>
        <v>1</v>
      </c>
      <c r="L1094">
        <f t="shared" ref="L1094" si="3294">IF(D666="",0,1)</f>
        <v>1</v>
      </c>
      <c r="P1094">
        <f t="shared" ref="P1094" si="3295">IF(E666="",0,1)</f>
        <v>1</v>
      </c>
      <c r="T1094">
        <f t="shared" ref="T1094" si="3296">IF(F666="",0,1)</f>
        <v>1</v>
      </c>
      <c r="X1094">
        <f t="shared" ref="X1094" si="3297">IF(G666="",0,1)</f>
        <v>0</v>
      </c>
      <c r="AB1094">
        <f t="shared" ref="AB1094" si="3298">IF(H666="",0,1)</f>
        <v>0</v>
      </c>
      <c r="AF1094">
        <f t="shared" ref="AF1094" si="3299">IF(I666="",0,1)</f>
        <v>0</v>
      </c>
    </row>
    <row r="1095" spans="1:33" x14ac:dyDescent="0.2">
      <c r="A1095" t="s">
        <v>401</v>
      </c>
      <c r="B1095" t="b">
        <f t="shared" ref="B1095" si="3300">AND(EXACT(B667,B668),AND(IF(B667&lt;&gt;"",1,0),IF(B668&lt;&gt;"",1,0)))</f>
        <v>1</v>
      </c>
      <c r="C1095" t="b">
        <f t="shared" ref="C1095" si="3301">AND(IF(B667&lt;&gt;"",1,0),IF(B668&lt;&gt;"",1,0))</f>
        <v>1</v>
      </c>
      <c r="E1095" s="24" t="b">
        <f t="shared" ref="E1095" si="3302">AND(EXACT(LEFT(B667,4),LEFT(B668,4)),IF(B668="",FALSE,TRUE))</f>
        <v>1</v>
      </c>
      <c r="F1095" t="b">
        <f t="shared" ref="F1095" si="3303">AND(EXACT(C667,C668),AND(IF(C667&lt;&gt;"",1,0),IF(C668&lt;&gt;"",1,0)))</f>
        <v>1</v>
      </c>
      <c r="G1095" t="b">
        <f t="shared" ref="G1095" si="3304">AND(IF(C667&lt;&gt;"",1,0),IF(C668&lt;&gt;"",1,0))</f>
        <v>1</v>
      </c>
      <c r="I1095" s="24" t="b">
        <f t="shared" ref="I1095" si="3305">AND(EXACT(LEFT(C667,5),LEFT(C668,5)),IF(C668="",FALSE,TRUE))</f>
        <v>1</v>
      </c>
      <c r="J1095" t="b">
        <f t="shared" ref="J1095" si="3306">AND(EXACT(D667,D668),AND(IF(D667&lt;&gt;"",1,0),IF(D668&lt;&gt;"",1,0)))</f>
        <v>1</v>
      </c>
      <c r="K1095" t="b">
        <f t="shared" ref="K1095" si="3307">AND(IF(D667&lt;&gt;"",1,0),IF(D668&lt;&gt;"",1,0))</f>
        <v>1</v>
      </c>
      <c r="M1095" s="24" t="b">
        <f t="shared" ref="M1095" si="3308">AND(EXACT(LEFT(D667,5),LEFT(D668,5)),IF(D668="",FALSE,TRUE))</f>
        <v>1</v>
      </c>
      <c r="N1095" t="b">
        <f t="shared" ref="N1095" si="3309">AND(EXACT(E667,E668),AND(IF(E667&lt;&gt;"",1,0),IF(E668&lt;&gt;"",1,0)))</f>
        <v>1</v>
      </c>
      <c r="O1095" t="b">
        <f t="shared" ref="O1095" si="3310">AND(IF(E667&lt;&gt;"",1,0),IF(E668&lt;&gt;"",1,0))</f>
        <v>1</v>
      </c>
      <c r="Q1095" s="24" t="b">
        <f t="shared" ref="Q1095" si="3311">AND(EXACT(LEFT(E667,3),LEFT(E668,3)),IF(E668="",FALSE,TRUE))</f>
        <v>1</v>
      </c>
      <c r="R1095" t="b">
        <f t="shared" ref="R1095" si="3312">AND(EXACT(F667,F668),AND(IF(F667&lt;&gt;"",1,0),IF(F668&lt;&gt;"",1,0)))</f>
        <v>1</v>
      </c>
      <c r="S1095" t="b">
        <f t="shared" ref="S1095" si="3313">AND(IF(F667&lt;&gt;"",1,0),IF(F668&lt;&gt;"",1,0))</f>
        <v>1</v>
      </c>
      <c r="U1095" s="24" t="b">
        <f t="shared" ref="U1095" si="3314">AND(EXACT(LEFT(F667,4),LEFT(F668,4)),IF(F668="",FALSE,TRUE))</f>
        <v>1</v>
      </c>
      <c r="V1095" t="b">
        <f t="shared" ref="V1095" si="3315">AND(EXACT(G667,G668),AND(IF(G667&lt;&gt;"",1,0),IF(G668&lt;&gt;"",1,0)))</f>
        <v>1</v>
      </c>
      <c r="W1095" t="b">
        <f t="shared" ref="W1095" si="3316">AND(IF(G667&lt;&gt;"",1,0),IF(G668&lt;&gt;"",1,0))</f>
        <v>1</v>
      </c>
      <c r="Y1095" s="24" t="b">
        <f t="shared" ref="Y1095" si="3317">AND(EXACT(LEFT(G667,4),LEFT(G668,4)),IF(G668="",FALSE,TRUE))</f>
        <v>1</v>
      </c>
      <c r="Z1095" t="b">
        <f t="shared" ref="Z1095" si="3318">AND(EXACT(H667,H668),AND(IF(H667&lt;&gt;"",1,0),IF(H668&lt;&gt;"",1,0)))</f>
        <v>0</v>
      </c>
      <c r="AA1095" t="b">
        <f t="shared" ref="AA1095" si="3319">AND(IF(H667&lt;&gt;"",1,0),IF(H668&lt;&gt;"",1,0))</f>
        <v>0</v>
      </c>
      <c r="AC1095" s="24" t="b">
        <f t="shared" ref="AC1095" si="3320">AND(EXACT(LEFT(H667,4),LEFT(H668,4)),IF(H668="",FALSE,TRUE))</f>
        <v>0</v>
      </c>
      <c r="AD1095" t="b">
        <f t="shared" ref="AD1095" si="3321">AND(EXACT(I667,I668),AND(IF(I667&lt;&gt;"",1,0),IF(I668&lt;&gt;"",1,0)))</f>
        <v>0</v>
      </c>
      <c r="AE1095" t="b">
        <f t="shared" ref="AE1095" si="3322">AND(IF(I667&lt;&gt;"",1,0),IF(I668&lt;&gt;"",1,0))</f>
        <v>0</v>
      </c>
      <c r="AG1095" s="24" t="b">
        <f t="shared" ref="AG1095" si="3323">AND(EXACT(LEFT(I667,4),LEFT(I668,4)),IF(I668="",FALSE,TRUE))</f>
        <v>0</v>
      </c>
    </row>
    <row r="1096" spans="1:33" x14ac:dyDescent="0.2">
      <c r="A1096" t="s">
        <v>768</v>
      </c>
      <c r="D1096">
        <f t="shared" ref="D1096" si="3324">IF(B668="",0,1)</f>
        <v>1</v>
      </c>
      <c r="H1096">
        <f t="shared" ref="H1096" si="3325">IF(C668="",0,1)</f>
        <v>1</v>
      </c>
      <c r="L1096">
        <f t="shared" ref="L1096" si="3326">IF(D668="",0,1)</f>
        <v>1</v>
      </c>
      <c r="P1096">
        <f t="shared" ref="P1096" si="3327">IF(E668="",0,1)</f>
        <v>1</v>
      </c>
      <c r="T1096">
        <f t="shared" ref="T1096" si="3328">IF(F668="",0,1)</f>
        <v>1</v>
      </c>
      <c r="X1096">
        <f t="shared" ref="X1096" si="3329">IF(G668="",0,1)</f>
        <v>1</v>
      </c>
      <c r="AB1096">
        <f t="shared" ref="AB1096" si="3330">IF(H668="",0,1)</f>
        <v>0</v>
      </c>
      <c r="AF1096">
        <f t="shared" ref="AF1096" si="3331">IF(I668="",0,1)</f>
        <v>0</v>
      </c>
    </row>
    <row r="1097" spans="1:33" x14ac:dyDescent="0.2">
      <c r="A1097" t="s">
        <v>403</v>
      </c>
      <c r="B1097" t="b">
        <f t="shared" ref="B1097" si="3332">AND(EXACT(B669,B670),AND(IF(B669&lt;&gt;"",1,0),IF(B670&lt;&gt;"",1,0)))</f>
        <v>0</v>
      </c>
      <c r="C1097" t="b">
        <f t="shared" ref="C1097" si="3333">AND(IF(B669&lt;&gt;"",1,0),IF(B670&lt;&gt;"",1,0))</f>
        <v>0</v>
      </c>
      <c r="E1097" s="24" t="b">
        <f t="shared" ref="E1097" si="3334">AND(EXACT(LEFT(B669,4),LEFT(B670,4)),IF(B670="",FALSE,TRUE))</f>
        <v>0</v>
      </c>
      <c r="F1097" t="b">
        <f t="shared" ref="F1097" si="3335">AND(EXACT(C669,C670),AND(IF(C669&lt;&gt;"",1,0),IF(C670&lt;&gt;"",1,0)))</f>
        <v>0</v>
      </c>
      <c r="G1097" t="b">
        <f t="shared" ref="G1097" si="3336">AND(IF(C669&lt;&gt;"",1,0),IF(C670&lt;&gt;"",1,0))</f>
        <v>0</v>
      </c>
      <c r="I1097" s="24" t="b">
        <f t="shared" ref="I1097" si="3337">AND(EXACT(LEFT(C669,5),LEFT(C670,5)),IF(C670="",FALSE,TRUE))</f>
        <v>0</v>
      </c>
      <c r="J1097" t="b">
        <f t="shared" ref="J1097" si="3338">AND(EXACT(D669,D670),AND(IF(D669&lt;&gt;"",1,0),IF(D670&lt;&gt;"",1,0)))</f>
        <v>0</v>
      </c>
      <c r="K1097" t="b">
        <f t="shared" ref="K1097" si="3339">AND(IF(D669&lt;&gt;"",1,0),IF(D670&lt;&gt;"",1,0))</f>
        <v>0</v>
      </c>
      <c r="M1097" s="24" t="b">
        <f t="shared" ref="M1097" si="3340">AND(EXACT(LEFT(D669,5),LEFT(D670,5)),IF(D670="",FALSE,TRUE))</f>
        <v>0</v>
      </c>
      <c r="N1097" t="b">
        <f t="shared" ref="N1097" si="3341">AND(EXACT(E669,E670),AND(IF(E669&lt;&gt;"",1,0),IF(E670&lt;&gt;"",1,0)))</f>
        <v>0</v>
      </c>
      <c r="O1097" t="b">
        <f t="shared" ref="O1097" si="3342">AND(IF(E669&lt;&gt;"",1,0),IF(E670&lt;&gt;"",1,0))</f>
        <v>0</v>
      </c>
      <c r="Q1097" s="24" t="b">
        <f t="shared" ref="Q1097" si="3343">AND(EXACT(LEFT(E669,3),LEFT(E670,3)),IF(E670="",FALSE,TRUE))</f>
        <v>0</v>
      </c>
      <c r="R1097" t="b">
        <f t="shared" ref="R1097" si="3344">AND(EXACT(F669,F670),AND(IF(F669&lt;&gt;"",1,0),IF(F670&lt;&gt;"",1,0)))</f>
        <v>0</v>
      </c>
      <c r="S1097" t="b">
        <f t="shared" ref="S1097" si="3345">AND(IF(F669&lt;&gt;"",1,0),IF(F670&lt;&gt;"",1,0))</f>
        <v>0</v>
      </c>
      <c r="U1097" s="24" t="b">
        <f t="shared" ref="U1097" si="3346">AND(EXACT(LEFT(F669,4),LEFT(F670,4)),IF(F670="",FALSE,TRUE))</f>
        <v>0</v>
      </c>
      <c r="V1097" t="b">
        <f t="shared" ref="V1097" si="3347">AND(EXACT(G669,G670),AND(IF(G669&lt;&gt;"",1,0),IF(G670&lt;&gt;"",1,0)))</f>
        <v>0</v>
      </c>
      <c r="W1097" t="b">
        <f t="shared" ref="W1097" si="3348">AND(IF(G669&lt;&gt;"",1,0),IF(G670&lt;&gt;"",1,0))</f>
        <v>0</v>
      </c>
      <c r="Y1097" s="24" t="b">
        <f t="shared" ref="Y1097" si="3349">AND(EXACT(LEFT(G669,4),LEFT(G670,4)),IF(G670="",FALSE,TRUE))</f>
        <v>0</v>
      </c>
      <c r="Z1097" t="b">
        <f t="shared" ref="Z1097" si="3350">AND(EXACT(H669,H670),AND(IF(H669&lt;&gt;"",1,0),IF(H670&lt;&gt;"",1,0)))</f>
        <v>0</v>
      </c>
      <c r="AA1097" t="b">
        <f t="shared" ref="AA1097" si="3351">AND(IF(H669&lt;&gt;"",1,0),IF(H670&lt;&gt;"",1,0))</f>
        <v>0</v>
      </c>
      <c r="AC1097" s="24" t="b">
        <f t="shared" ref="AC1097" si="3352">AND(EXACT(LEFT(H669,4),LEFT(H670,4)),IF(H670="",FALSE,TRUE))</f>
        <v>0</v>
      </c>
      <c r="AD1097" t="b">
        <f t="shared" ref="AD1097" si="3353">AND(EXACT(I669,I670),AND(IF(I669&lt;&gt;"",1,0),IF(I670&lt;&gt;"",1,0)))</f>
        <v>0</v>
      </c>
      <c r="AE1097" t="b">
        <f t="shared" ref="AE1097" si="3354">AND(IF(I669&lt;&gt;"",1,0),IF(I670&lt;&gt;"",1,0))</f>
        <v>0</v>
      </c>
      <c r="AG1097" s="24" t="b">
        <f t="shared" ref="AG1097" si="3355">AND(EXACT(LEFT(I669,4),LEFT(I670,4)),IF(I670="",FALSE,TRUE))</f>
        <v>0</v>
      </c>
    </row>
    <row r="1098" spans="1:33" x14ac:dyDescent="0.2">
      <c r="A1098" t="s">
        <v>769</v>
      </c>
      <c r="D1098">
        <f t="shared" ref="D1098" si="3356">IF(B670="",0,1)</f>
        <v>0</v>
      </c>
      <c r="H1098">
        <f t="shared" ref="H1098" si="3357">IF(C670="",0,1)</f>
        <v>1</v>
      </c>
      <c r="L1098">
        <f t="shared" ref="L1098" si="3358">IF(D670="",0,1)</f>
        <v>1</v>
      </c>
      <c r="P1098">
        <f t="shared" ref="P1098" si="3359">IF(E670="",0,1)</f>
        <v>1</v>
      </c>
      <c r="T1098">
        <f t="shared" ref="T1098" si="3360">IF(F670="",0,1)</f>
        <v>1</v>
      </c>
      <c r="X1098">
        <f t="shared" ref="X1098" si="3361">IF(G670="",0,1)</f>
        <v>0</v>
      </c>
      <c r="AB1098">
        <f t="shared" ref="AB1098" si="3362">IF(H670="",0,1)</f>
        <v>0</v>
      </c>
      <c r="AF1098">
        <f t="shared" ref="AF1098" si="3363">IF(I670="",0,1)</f>
        <v>0</v>
      </c>
    </row>
    <row r="1099" spans="1:33" x14ac:dyDescent="0.2">
      <c r="A1099" t="s">
        <v>405</v>
      </c>
      <c r="B1099" t="b">
        <f t="shared" ref="B1099" si="3364">AND(EXACT(B671,B672),AND(IF(B671&lt;&gt;"",1,0),IF(B672&lt;&gt;"",1,0)))</f>
        <v>1</v>
      </c>
      <c r="C1099" t="b">
        <f t="shared" ref="C1099" si="3365">AND(IF(B671&lt;&gt;"",1,0),IF(B672&lt;&gt;"",1,0))</f>
        <v>1</v>
      </c>
      <c r="E1099" s="24" t="b">
        <f t="shared" ref="E1099" si="3366">AND(EXACT(LEFT(B671,4),LEFT(B672,4)),IF(B672="",FALSE,TRUE))</f>
        <v>1</v>
      </c>
      <c r="F1099" t="b">
        <f t="shared" ref="F1099" si="3367">AND(EXACT(C671,C672),AND(IF(C671&lt;&gt;"",1,0),IF(C672&lt;&gt;"",1,0)))</f>
        <v>1</v>
      </c>
      <c r="G1099" t="b">
        <f t="shared" ref="G1099" si="3368">AND(IF(C671&lt;&gt;"",1,0),IF(C672&lt;&gt;"",1,0))</f>
        <v>1</v>
      </c>
      <c r="I1099" s="24" t="b">
        <f t="shared" ref="I1099" si="3369">AND(EXACT(LEFT(C671,5),LEFT(C672,5)),IF(C672="",FALSE,TRUE))</f>
        <v>1</v>
      </c>
      <c r="J1099" t="b">
        <f t="shared" ref="J1099" si="3370">AND(EXACT(D671,D672),AND(IF(D671&lt;&gt;"",1,0),IF(D672&lt;&gt;"",1,0)))</f>
        <v>1</v>
      </c>
      <c r="K1099" t="b">
        <f t="shared" ref="K1099" si="3371">AND(IF(D671&lt;&gt;"",1,0),IF(D672&lt;&gt;"",1,0))</f>
        <v>1</v>
      </c>
      <c r="M1099" s="24" t="b">
        <f t="shared" ref="M1099" si="3372">AND(EXACT(LEFT(D671,5),LEFT(D672,5)),IF(D672="",FALSE,TRUE))</f>
        <v>1</v>
      </c>
      <c r="N1099" t="b">
        <f t="shared" ref="N1099" si="3373">AND(EXACT(E671,E672),AND(IF(E671&lt;&gt;"",1,0),IF(E672&lt;&gt;"",1,0)))</f>
        <v>0</v>
      </c>
      <c r="O1099" t="b">
        <f t="shared" ref="O1099" si="3374">AND(IF(E671&lt;&gt;"",1,0),IF(E672&lt;&gt;"",1,0))</f>
        <v>0</v>
      </c>
      <c r="Q1099" s="24" t="b">
        <f t="shared" ref="Q1099" si="3375">AND(EXACT(LEFT(E671,3),LEFT(E672,3)),IF(E672="",FALSE,TRUE))</f>
        <v>0</v>
      </c>
      <c r="R1099" t="b">
        <f t="shared" ref="R1099" si="3376">AND(EXACT(F671,F672),AND(IF(F671&lt;&gt;"",1,0),IF(F672&lt;&gt;"",1,0)))</f>
        <v>0</v>
      </c>
      <c r="S1099" t="b">
        <f t="shared" ref="S1099" si="3377">AND(IF(F671&lt;&gt;"",1,0),IF(F672&lt;&gt;"",1,0))</f>
        <v>0</v>
      </c>
      <c r="U1099" s="24" t="b">
        <f t="shared" ref="U1099" si="3378">AND(EXACT(LEFT(F671,4),LEFT(F672,4)),IF(F672="",FALSE,TRUE))</f>
        <v>0</v>
      </c>
      <c r="V1099" t="b">
        <f t="shared" ref="V1099" si="3379">AND(EXACT(G671,G672),AND(IF(G671&lt;&gt;"",1,0),IF(G672&lt;&gt;"",1,0)))</f>
        <v>0</v>
      </c>
      <c r="W1099" t="b">
        <f t="shared" ref="W1099" si="3380">AND(IF(G671&lt;&gt;"",1,0),IF(G672&lt;&gt;"",1,0))</f>
        <v>0</v>
      </c>
      <c r="Y1099" s="24" t="b">
        <f t="shared" ref="Y1099" si="3381">AND(EXACT(LEFT(G671,4),LEFT(G672,4)),IF(G672="",FALSE,TRUE))</f>
        <v>0</v>
      </c>
      <c r="Z1099" t="b">
        <f t="shared" ref="Z1099" si="3382">AND(EXACT(H671,H672),AND(IF(H671&lt;&gt;"",1,0),IF(H672&lt;&gt;"",1,0)))</f>
        <v>0</v>
      </c>
      <c r="AA1099" t="b">
        <f t="shared" ref="AA1099" si="3383">AND(IF(H671&lt;&gt;"",1,0),IF(H672&lt;&gt;"",1,0))</f>
        <v>0</v>
      </c>
      <c r="AC1099" s="24" t="b">
        <f t="shared" ref="AC1099" si="3384">AND(EXACT(LEFT(H671,4),LEFT(H672,4)),IF(H672="",FALSE,TRUE))</f>
        <v>0</v>
      </c>
      <c r="AD1099" t="b">
        <f t="shared" ref="AD1099" si="3385">AND(EXACT(I671,I672),AND(IF(I671&lt;&gt;"",1,0),IF(I672&lt;&gt;"",1,0)))</f>
        <v>0</v>
      </c>
      <c r="AE1099" t="b">
        <f t="shared" ref="AE1099" si="3386">AND(IF(I671&lt;&gt;"",1,0),IF(I672&lt;&gt;"",1,0))</f>
        <v>0</v>
      </c>
      <c r="AG1099" s="24" t="b">
        <f t="shared" ref="AG1099" si="3387">AND(EXACT(LEFT(I671,4),LEFT(I672,4)),IF(I672="",FALSE,TRUE))</f>
        <v>0</v>
      </c>
    </row>
    <row r="1100" spans="1:33" x14ac:dyDescent="0.2">
      <c r="A1100" t="s">
        <v>770</v>
      </c>
      <c r="D1100">
        <f t="shared" ref="D1100" si="3388">IF(B672="",0,1)</f>
        <v>1</v>
      </c>
      <c r="H1100">
        <f t="shared" ref="H1100" si="3389">IF(C672="",0,1)</f>
        <v>1</v>
      </c>
      <c r="L1100">
        <f t="shared" ref="L1100" si="3390">IF(D672="",0,1)</f>
        <v>1</v>
      </c>
      <c r="P1100">
        <f t="shared" ref="P1100" si="3391">IF(E672="",0,1)</f>
        <v>1</v>
      </c>
      <c r="T1100">
        <f t="shared" ref="T1100" si="3392">IF(F672="",0,1)</f>
        <v>1</v>
      </c>
      <c r="X1100">
        <f t="shared" ref="X1100" si="3393">IF(G672="",0,1)</f>
        <v>0</v>
      </c>
      <c r="AB1100">
        <f t="shared" ref="AB1100" si="3394">IF(H672="",0,1)</f>
        <v>0</v>
      </c>
      <c r="AF1100">
        <f t="shared" ref="AF1100" si="3395">IF(I672="",0,1)</f>
        <v>0</v>
      </c>
    </row>
    <row r="1101" spans="1:33" x14ac:dyDescent="0.2">
      <c r="A1101" t="s">
        <v>407</v>
      </c>
      <c r="B1101" t="b">
        <f t="shared" ref="B1101" si="3396">AND(EXACT(B673,B674),AND(IF(B673&lt;&gt;"",1,0),IF(B674&lt;&gt;"",1,0)))</f>
        <v>1</v>
      </c>
      <c r="C1101" t="b">
        <f t="shared" ref="C1101" si="3397">AND(IF(B673&lt;&gt;"",1,0),IF(B674&lt;&gt;"",1,0))</f>
        <v>1</v>
      </c>
      <c r="E1101" s="24" t="b">
        <f t="shared" ref="E1101" si="3398">AND(EXACT(LEFT(B673,4),LEFT(B674,4)),IF(B674="",FALSE,TRUE))</f>
        <v>1</v>
      </c>
      <c r="F1101" t="b">
        <f t="shared" ref="F1101" si="3399">AND(EXACT(C673,C674),AND(IF(C673&lt;&gt;"",1,0),IF(C674&lt;&gt;"",1,0)))</f>
        <v>0</v>
      </c>
      <c r="G1101" t="b">
        <f t="shared" ref="G1101" si="3400">AND(IF(C673&lt;&gt;"",1,0),IF(C674&lt;&gt;"",1,0))</f>
        <v>0</v>
      </c>
      <c r="I1101" s="24" t="b">
        <f t="shared" ref="I1101" si="3401">AND(EXACT(LEFT(C673,5),LEFT(C674,5)),IF(C674="",FALSE,TRUE))</f>
        <v>0</v>
      </c>
      <c r="J1101" t="b">
        <f t="shared" ref="J1101" si="3402">AND(EXACT(D673,D674),AND(IF(D673&lt;&gt;"",1,0),IF(D674&lt;&gt;"",1,0)))</f>
        <v>0</v>
      </c>
      <c r="K1101" t="b">
        <f t="shared" ref="K1101" si="3403">AND(IF(D673&lt;&gt;"",1,0),IF(D674&lt;&gt;"",1,0))</f>
        <v>0</v>
      </c>
      <c r="M1101" s="24" t="b">
        <f t="shared" ref="M1101" si="3404">AND(EXACT(LEFT(D673,5),LEFT(D674,5)),IF(D674="",FALSE,TRUE))</f>
        <v>0</v>
      </c>
      <c r="N1101" t="b">
        <f t="shared" ref="N1101" si="3405">AND(EXACT(E673,E674),AND(IF(E673&lt;&gt;"",1,0),IF(E674&lt;&gt;"",1,0)))</f>
        <v>0</v>
      </c>
      <c r="O1101" t="b">
        <f t="shared" ref="O1101" si="3406">AND(IF(E673&lt;&gt;"",1,0),IF(E674&lt;&gt;"",1,0))</f>
        <v>0</v>
      </c>
      <c r="Q1101" s="24" t="b">
        <f t="shared" ref="Q1101" si="3407">AND(EXACT(LEFT(E673,3),LEFT(E674,3)),IF(E674="",FALSE,TRUE))</f>
        <v>0</v>
      </c>
      <c r="R1101" t="b">
        <f t="shared" ref="R1101" si="3408">AND(EXACT(F673,F674),AND(IF(F673&lt;&gt;"",1,0),IF(F674&lt;&gt;"",1,0)))</f>
        <v>0</v>
      </c>
      <c r="S1101" t="b">
        <f t="shared" ref="S1101" si="3409">AND(IF(F673&lt;&gt;"",1,0),IF(F674&lt;&gt;"",1,0))</f>
        <v>0</v>
      </c>
      <c r="U1101" s="24" t="b">
        <f t="shared" ref="U1101" si="3410">AND(EXACT(LEFT(F673,4),LEFT(F674,4)),IF(F674="",FALSE,TRUE))</f>
        <v>0</v>
      </c>
      <c r="V1101" t="b">
        <f t="shared" ref="V1101" si="3411">AND(EXACT(G673,G674),AND(IF(G673&lt;&gt;"",1,0),IF(G674&lt;&gt;"",1,0)))</f>
        <v>0</v>
      </c>
      <c r="W1101" t="b">
        <f t="shared" ref="W1101" si="3412">AND(IF(G673&lt;&gt;"",1,0),IF(G674&lt;&gt;"",1,0))</f>
        <v>0</v>
      </c>
      <c r="Y1101" s="24" t="b">
        <f t="shared" ref="Y1101" si="3413">AND(EXACT(LEFT(G673,4),LEFT(G674,4)),IF(G674="",FALSE,TRUE))</f>
        <v>0</v>
      </c>
      <c r="Z1101" t="b">
        <f t="shared" ref="Z1101" si="3414">AND(EXACT(H673,H674),AND(IF(H673&lt;&gt;"",1,0),IF(H674&lt;&gt;"",1,0)))</f>
        <v>0</v>
      </c>
      <c r="AA1101" t="b">
        <f t="shared" ref="AA1101" si="3415">AND(IF(H673&lt;&gt;"",1,0),IF(H674&lt;&gt;"",1,0))</f>
        <v>0</v>
      </c>
      <c r="AC1101" s="24" t="b">
        <f t="shared" ref="AC1101" si="3416">AND(EXACT(LEFT(H673,4),LEFT(H674,4)),IF(H674="",FALSE,TRUE))</f>
        <v>0</v>
      </c>
      <c r="AD1101" t="b">
        <f t="shared" ref="AD1101" si="3417">AND(EXACT(I673,I674),AND(IF(I673&lt;&gt;"",1,0),IF(I674&lt;&gt;"",1,0)))</f>
        <v>0</v>
      </c>
      <c r="AE1101" t="b">
        <f t="shared" ref="AE1101" si="3418">AND(IF(I673&lt;&gt;"",1,0),IF(I674&lt;&gt;"",1,0))</f>
        <v>0</v>
      </c>
      <c r="AG1101" s="24" t="b">
        <f t="shared" ref="AG1101" si="3419">AND(EXACT(LEFT(I673,4),LEFT(I674,4)),IF(I674="",FALSE,TRUE))</f>
        <v>0</v>
      </c>
    </row>
    <row r="1102" spans="1:33" x14ac:dyDescent="0.2">
      <c r="A1102" t="s">
        <v>772</v>
      </c>
      <c r="D1102">
        <f t="shared" ref="D1102" si="3420">IF(B674="",0,1)</f>
        <v>1</v>
      </c>
      <c r="H1102">
        <f t="shared" ref="H1102" si="3421">IF(C674="",0,1)</f>
        <v>1</v>
      </c>
      <c r="L1102">
        <f t="shared" ref="L1102" si="3422">IF(D674="",0,1)</f>
        <v>1</v>
      </c>
      <c r="P1102">
        <f t="shared" ref="P1102" si="3423">IF(E674="",0,1)</f>
        <v>1</v>
      </c>
      <c r="T1102">
        <f t="shared" ref="T1102" si="3424">IF(F674="",0,1)</f>
        <v>1</v>
      </c>
      <c r="X1102">
        <f t="shared" ref="X1102" si="3425">IF(G674="",0,1)</f>
        <v>1</v>
      </c>
      <c r="AB1102">
        <f t="shared" ref="AB1102" si="3426">IF(H674="",0,1)</f>
        <v>1</v>
      </c>
      <c r="AF1102">
        <f t="shared" ref="AF1102" si="3427">IF(I674="",0,1)</f>
        <v>1</v>
      </c>
    </row>
    <row r="1103" spans="1:33" x14ac:dyDescent="0.2">
      <c r="A1103" t="s">
        <v>409</v>
      </c>
      <c r="B1103" t="b">
        <f t="shared" ref="B1103" si="3428">AND(EXACT(B675,B676),AND(IF(B675&lt;&gt;"",1,0),IF(B676&lt;&gt;"",1,0)))</f>
        <v>0</v>
      </c>
      <c r="C1103" t="b">
        <f t="shared" ref="C1103" si="3429">AND(IF(B675&lt;&gt;"",1,0),IF(B676&lt;&gt;"",1,0))</f>
        <v>1</v>
      </c>
      <c r="E1103" s="24" t="b">
        <f t="shared" ref="E1103" si="3430">AND(EXACT(LEFT(B675,4),LEFT(B676,4)),IF(B676="",FALSE,TRUE))</f>
        <v>1</v>
      </c>
      <c r="F1103" t="b">
        <f t="shared" ref="F1103" si="3431">AND(EXACT(C675,C676),AND(IF(C675&lt;&gt;"",1,0),IF(C676&lt;&gt;"",1,0)))</f>
        <v>1</v>
      </c>
      <c r="G1103" t="b">
        <f t="shared" ref="G1103" si="3432">AND(IF(C675&lt;&gt;"",1,0),IF(C676&lt;&gt;"",1,0))</f>
        <v>1</v>
      </c>
      <c r="I1103" s="24" t="b">
        <f t="shared" ref="I1103" si="3433">AND(EXACT(LEFT(C675,5),LEFT(C676,5)),IF(C676="",FALSE,TRUE))</f>
        <v>1</v>
      </c>
      <c r="J1103" t="b">
        <f t="shared" ref="J1103" si="3434">AND(EXACT(D675,D676),AND(IF(D675&lt;&gt;"",1,0),IF(D676&lt;&gt;"",1,0)))</f>
        <v>0</v>
      </c>
      <c r="K1103" t="b">
        <f t="shared" ref="K1103" si="3435">AND(IF(D675&lt;&gt;"",1,0),IF(D676&lt;&gt;"",1,0))</f>
        <v>0</v>
      </c>
      <c r="M1103" s="24" t="b">
        <f t="shared" ref="M1103" si="3436">AND(EXACT(LEFT(D675,5),LEFT(D676,5)),IF(D676="",FALSE,TRUE))</f>
        <v>0</v>
      </c>
      <c r="N1103" t="b">
        <f t="shared" ref="N1103" si="3437">AND(EXACT(E675,E676),AND(IF(E675&lt;&gt;"",1,0),IF(E676&lt;&gt;"",1,0)))</f>
        <v>0</v>
      </c>
      <c r="O1103" t="b">
        <f t="shared" ref="O1103" si="3438">AND(IF(E675&lt;&gt;"",1,0),IF(E676&lt;&gt;"",1,0))</f>
        <v>0</v>
      </c>
      <c r="Q1103" s="24" t="b">
        <f t="shared" ref="Q1103" si="3439">AND(EXACT(LEFT(E675,3),LEFT(E676,3)),IF(E676="",FALSE,TRUE))</f>
        <v>0</v>
      </c>
      <c r="R1103" t="b">
        <f t="shared" ref="R1103" si="3440">AND(EXACT(F675,F676),AND(IF(F675&lt;&gt;"",1,0),IF(F676&lt;&gt;"",1,0)))</f>
        <v>0</v>
      </c>
      <c r="S1103" t="b">
        <f t="shared" ref="S1103" si="3441">AND(IF(F675&lt;&gt;"",1,0),IF(F676&lt;&gt;"",1,0))</f>
        <v>0</v>
      </c>
      <c r="U1103" s="24" t="b">
        <f t="shared" ref="U1103" si="3442">AND(EXACT(LEFT(F675,4),LEFT(F676,4)),IF(F676="",FALSE,TRUE))</f>
        <v>0</v>
      </c>
      <c r="V1103" t="b">
        <f t="shared" ref="V1103" si="3443">AND(EXACT(G675,G676),AND(IF(G675&lt;&gt;"",1,0),IF(G676&lt;&gt;"",1,0)))</f>
        <v>0</v>
      </c>
      <c r="W1103" t="b">
        <f t="shared" ref="W1103" si="3444">AND(IF(G675&lt;&gt;"",1,0),IF(G676&lt;&gt;"",1,0))</f>
        <v>0</v>
      </c>
      <c r="Y1103" s="24" t="b">
        <f t="shared" ref="Y1103" si="3445">AND(EXACT(LEFT(G675,4),LEFT(G676,4)),IF(G676="",FALSE,TRUE))</f>
        <v>0</v>
      </c>
      <c r="Z1103" t="b">
        <f t="shared" ref="Z1103" si="3446">AND(EXACT(H675,H676),AND(IF(H675&lt;&gt;"",1,0),IF(H676&lt;&gt;"",1,0)))</f>
        <v>0</v>
      </c>
      <c r="AA1103" t="b">
        <f t="shared" ref="AA1103" si="3447">AND(IF(H675&lt;&gt;"",1,0),IF(H676&lt;&gt;"",1,0))</f>
        <v>0</v>
      </c>
      <c r="AC1103" s="24" t="b">
        <f t="shared" ref="AC1103" si="3448">AND(EXACT(LEFT(H675,4),LEFT(H676,4)),IF(H676="",FALSE,TRUE))</f>
        <v>0</v>
      </c>
      <c r="AD1103" t="b">
        <f t="shared" ref="AD1103" si="3449">AND(EXACT(I675,I676),AND(IF(I675&lt;&gt;"",1,0),IF(I676&lt;&gt;"",1,0)))</f>
        <v>0</v>
      </c>
      <c r="AE1103" t="b">
        <f t="shared" ref="AE1103" si="3450">AND(IF(I675&lt;&gt;"",1,0),IF(I676&lt;&gt;"",1,0))</f>
        <v>0</v>
      </c>
      <c r="AG1103" s="24" t="b">
        <f t="shared" ref="AG1103" si="3451">AND(EXACT(LEFT(I675,4),LEFT(I676,4)),IF(I676="",FALSE,TRUE))</f>
        <v>0</v>
      </c>
    </row>
    <row r="1104" spans="1:33" x14ac:dyDescent="0.2">
      <c r="A1104" t="s">
        <v>773</v>
      </c>
      <c r="D1104">
        <f t="shared" ref="D1104" si="3452">IF(B676="",0,1)</f>
        <v>1</v>
      </c>
      <c r="H1104">
        <f t="shared" ref="H1104" si="3453">IF(C676="",0,1)</f>
        <v>1</v>
      </c>
      <c r="L1104">
        <f t="shared" ref="L1104" si="3454">IF(D676="",0,1)</f>
        <v>1</v>
      </c>
      <c r="P1104">
        <f t="shared" ref="P1104" si="3455">IF(E676="",0,1)</f>
        <v>1</v>
      </c>
      <c r="T1104">
        <f t="shared" ref="T1104" si="3456">IF(F676="",0,1)</f>
        <v>1</v>
      </c>
      <c r="X1104">
        <f t="shared" ref="X1104" si="3457">IF(G676="",0,1)</f>
        <v>0</v>
      </c>
      <c r="AB1104">
        <f t="shared" ref="AB1104" si="3458">IF(H676="",0,1)</f>
        <v>0</v>
      </c>
      <c r="AF1104">
        <f t="shared" ref="AF1104" si="3459">IF(I676="",0,1)</f>
        <v>0</v>
      </c>
    </row>
    <row r="1105" spans="1:33" x14ac:dyDescent="0.2">
      <c r="A1105" t="s">
        <v>411</v>
      </c>
      <c r="B1105" t="b">
        <f t="shared" ref="B1105" si="3460">AND(EXACT(B677,B678),AND(IF(B677&lt;&gt;"",1,0),IF(B678&lt;&gt;"",1,0)))</f>
        <v>1</v>
      </c>
      <c r="C1105" t="b">
        <f t="shared" ref="C1105" si="3461">AND(IF(B677&lt;&gt;"",1,0),IF(B678&lt;&gt;"",1,0))</f>
        <v>1</v>
      </c>
      <c r="E1105" s="24" t="b">
        <f t="shared" ref="E1105" si="3462">AND(EXACT(LEFT(B677,4),LEFT(B678,4)),IF(B678="",FALSE,TRUE))</f>
        <v>1</v>
      </c>
      <c r="F1105" t="b">
        <f t="shared" ref="F1105" si="3463">AND(EXACT(C677,C678),AND(IF(C677&lt;&gt;"",1,0),IF(C678&lt;&gt;"",1,0)))</f>
        <v>1</v>
      </c>
      <c r="G1105" t="b">
        <f t="shared" ref="G1105" si="3464">AND(IF(C677&lt;&gt;"",1,0),IF(C678&lt;&gt;"",1,0))</f>
        <v>1</v>
      </c>
      <c r="I1105" s="24" t="b">
        <f t="shared" ref="I1105" si="3465">AND(EXACT(LEFT(C677,5),LEFT(C678,5)),IF(C678="",FALSE,TRUE))</f>
        <v>1</v>
      </c>
      <c r="J1105" t="b">
        <f t="shared" ref="J1105" si="3466">AND(EXACT(D677,D678),AND(IF(D677&lt;&gt;"",1,0),IF(D678&lt;&gt;"",1,0)))</f>
        <v>1</v>
      </c>
      <c r="K1105" t="b">
        <f t="shared" ref="K1105" si="3467">AND(IF(D677&lt;&gt;"",1,0),IF(D678&lt;&gt;"",1,0))</f>
        <v>1</v>
      </c>
      <c r="M1105" s="24" t="b">
        <f t="shared" ref="M1105" si="3468">AND(EXACT(LEFT(D677,5),LEFT(D678,5)),IF(D678="",FALSE,TRUE))</f>
        <v>1</v>
      </c>
      <c r="N1105" t="b">
        <f t="shared" ref="N1105" si="3469">AND(EXACT(E677,E678),AND(IF(E677&lt;&gt;"",1,0),IF(E678&lt;&gt;"",1,0)))</f>
        <v>1</v>
      </c>
      <c r="O1105" t="b">
        <f t="shared" ref="O1105" si="3470">AND(IF(E677&lt;&gt;"",1,0),IF(E678&lt;&gt;"",1,0))</f>
        <v>1</v>
      </c>
      <c r="Q1105" s="24" t="b">
        <f t="shared" ref="Q1105" si="3471">AND(EXACT(LEFT(E677,3),LEFT(E678,3)),IF(E678="",FALSE,TRUE))</f>
        <v>1</v>
      </c>
      <c r="R1105" t="b">
        <f t="shared" ref="R1105" si="3472">AND(EXACT(F677,F678),AND(IF(F677&lt;&gt;"",1,0),IF(F678&lt;&gt;"",1,0)))</f>
        <v>1</v>
      </c>
      <c r="S1105" t="b">
        <f t="shared" ref="S1105" si="3473">AND(IF(F677&lt;&gt;"",1,0),IF(F678&lt;&gt;"",1,0))</f>
        <v>1</v>
      </c>
      <c r="U1105" s="24" t="b">
        <f t="shared" ref="U1105" si="3474">AND(EXACT(LEFT(F677,4),LEFT(F678,4)),IF(F678="",FALSE,TRUE))</f>
        <v>1</v>
      </c>
      <c r="V1105" t="b">
        <f t="shared" ref="V1105" si="3475">AND(EXACT(G677,G678),AND(IF(G677&lt;&gt;"",1,0),IF(G678&lt;&gt;"",1,0)))</f>
        <v>0</v>
      </c>
      <c r="W1105" t="b">
        <f t="shared" ref="W1105" si="3476">AND(IF(G677&lt;&gt;"",1,0),IF(G678&lt;&gt;"",1,0))</f>
        <v>0</v>
      </c>
      <c r="Y1105" s="24" t="b">
        <f t="shared" ref="Y1105" si="3477">AND(EXACT(LEFT(G677,4),LEFT(G678,4)),IF(G678="",FALSE,TRUE))</f>
        <v>0</v>
      </c>
      <c r="Z1105" t="b">
        <f t="shared" ref="Z1105" si="3478">AND(EXACT(H677,H678),AND(IF(H677&lt;&gt;"",1,0),IF(H678&lt;&gt;"",1,0)))</f>
        <v>0</v>
      </c>
      <c r="AA1105" t="b">
        <f t="shared" ref="AA1105" si="3479">AND(IF(H677&lt;&gt;"",1,0),IF(H678&lt;&gt;"",1,0))</f>
        <v>0</v>
      </c>
      <c r="AC1105" s="24" t="b">
        <f t="shared" ref="AC1105" si="3480">AND(EXACT(LEFT(H677,4),LEFT(H678,4)),IF(H678="",FALSE,TRUE))</f>
        <v>0</v>
      </c>
      <c r="AD1105" t="b">
        <f t="shared" ref="AD1105" si="3481">AND(EXACT(I677,I678),AND(IF(I677&lt;&gt;"",1,0),IF(I678&lt;&gt;"",1,0)))</f>
        <v>0</v>
      </c>
      <c r="AE1105" t="b">
        <f t="shared" ref="AE1105" si="3482">AND(IF(I677&lt;&gt;"",1,0),IF(I678&lt;&gt;"",1,0))</f>
        <v>0</v>
      </c>
      <c r="AG1105" s="24" t="b">
        <f t="shared" ref="AG1105" si="3483">AND(EXACT(LEFT(I677,4),LEFT(I678,4)),IF(I678="",FALSE,TRUE))</f>
        <v>0</v>
      </c>
    </row>
    <row r="1106" spans="1:33" x14ac:dyDescent="0.2">
      <c r="A1106" t="s">
        <v>774</v>
      </c>
      <c r="D1106">
        <f t="shared" ref="D1106" si="3484">IF(B678="",0,1)</f>
        <v>1</v>
      </c>
      <c r="H1106">
        <f t="shared" ref="H1106" si="3485">IF(C678="",0,1)</f>
        <v>1</v>
      </c>
      <c r="L1106">
        <f t="shared" ref="L1106" si="3486">IF(D678="",0,1)</f>
        <v>1</v>
      </c>
      <c r="P1106">
        <f t="shared" ref="P1106" si="3487">IF(E678="",0,1)</f>
        <v>1</v>
      </c>
      <c r="T1106">
        <f t="shared" ref="T1106" si="3488">IF(F678="",0,1)</f>
        <v>1</v>
      </c>
      <c r="X1106">
        <f t="shared" ref="X1106" si="3489">IF(G678="",0,1)</f>
        <v>0</v>
      </c>
      <c r="AB1106">
        <f t="shared" ref="AB1106" si="3490">IF(H678="",0,1)</f>
        <v>0</v>
      </c>
      <c r="AF1106">
        <f t="shared" ref="AF1106" si="3491">IF(I678="",0,1)</f>
        <v>0</v>
      </c>
    </row>
    <row r="1107" spans="1:33" x14ac:dyDescent="0.2">
      <c r="A1107" t="s">
        <v>413</v>
      </c>
      <c r="B1107" t="b">
        <f t="shared" ref="B1107" si="3492">AND(EXACT(B679,B680),AND(IF(B679&lt;&gt;"",1,0),IF(B680&lt;&gt;"",1,0)))</f>
        <v>0</v>
      </c>
      <c r="C1107" t="b">
        <f t="shared" ref="C1107" si="3493">AND(IF(B679&lt;&gt;"",1,0),IF(B680&lt;&gt;"",1,0))</f>
        <v>0</v>
      </c>
      <c r="E1107" s="24" t="b">
        <f t="shared" ref="E1107" si="3494">AND(EXACT(LEFT(B679,4),LEFT(B680,4)),IF(B680="",FALSE,TRUE))</f>
        <v>0</v>
      </c>
      <c r="F1107" t="b">
        <f t="shared" ref="F1107" si="3495">AND(EXACT(C679,C680),AND(IF(C679&lt;&gt;"",1,0),IF(C680&lt;&gt;"",1,0)))</f>
        <v>0</v>
      </c>
      <c r="G1107" t="b">
        <f t="shared" ref="G1107" si="3496">AND(IF(C679&lt;&gt;"",1,0),IF(C680&lt;&gt;"",1,0))</f>
        <v>1</v>
      </c>
      <c r="I1107" s="24" t="b">
        <f t="shared" ref="I1107" si="3497">AND(EXACT(LEFT(C679,5),LEFT(C680,5)),IF(C680="",FALSE,TRUE))</f>
        <v>1</v>
      </c>
      <c r="J1107" t="b">
        <f t="shared" ref="J1107" si="3498">AND(EXACT(D679,D680),AND(IF(D679&lt;&gt;"",1,0),IF(D680&lt;&gt;"",1,0)))</f>
        <v>0</v>
      </c>
      <c r="K1107" t="b">
        <f t="shared" ref="K1107" si="3499">AND(IF(D679&lt;&gt;"",1,0),IF(D680&lt;&gt;"",1,0))</f>
        <v>1</v>
      </c>
      <c r="M1107" s="24" t="b">
        <f t="shared" ref="M1107" si="3500">AND(EXACT(LEFT(D679,5),LEFT(D680,5)),IF(D680="",FALSE,TRUE))</f>
        <v>1</v>
      </c>
      <c r="N1107" t="b">
        <f t="shared" ref="N1107" si="3501">AND(EXACT(E679,E680),AND(IF(E679&lt;&gt;"",1,0),IF(E680&lt;&gt;"",1,0)))</f>
        <v>1</v>
      </c>
      <c r="O1107" t="b">
        <f t="shared" ref="O1107" si="3502">AND(IF(E679&lt;&gt;"",1,0),IF(E680&lt;&gt;"",1,0))</f>
        <v>1</v>
      </c>
      <c r="Q1107" s="24" t="b">
        <f t="shared" ref="Q1107" si="3503">AND(EXACT(LEFT(E679,3),LEFT(E680,3)),IF(E680="",FALSE,TRUE))</f>
        <v>1</v>
      </c>
      <c r="R1107" t="b">
        <f t="shared" ref="R1107" si="3504">AND(EXACT(F679,F680),AND(IF(F679&lt;&gt;"",1,0),IF(F680&lt;&gt;"",1,0)))</f>
        <v>0</v>
      </c>
      <c r="S1107" t="b">
        <f t="shared" ref="S1107" si="3505">AND(IF(F679&lt;&gt;"",1,0),IF(F680&lt;&gt;"",1,0))</f>
        <v>0</v>
      </c>
      <c r="U1107" s="24" t="b">
        <f t="shared" ref="U1107" si="3506">AND(EXACT(LEFT(F679,4),LEFT(F680,4)),IF(F680="",FALSE,TRUE))</f>
        <v>0</v>
      </c>
      <c r="V1107" t="b">
        <f t="shared" ref="V1107" si="3507">AND(EXACT(G679,G680),AND(IF(G679&lt;&gt;"",1,0),IF(G680&lt;&gt;"",1,0)))</f>
        <v>0</v>
      </c>
      <c r="W1107" t="b">
        <f t="shared" ref="W1107" si="3508">AND(IF(G679&lt;&gt;"",1,0),IF(G680&lt;&gt;"",1,0))</f>
        <v>0</v>
      </c>
      <c r="Y1107" s="24" t="b">
        <f t="shared" ref="Y1107" si="3509">AND(EXACT(LEFT(G679,4),LEFT(G680,4)),IF(G680="",FALSE,TRUE))</f>
        <v>0</v>
      </c>
      <c r="Z1107" t="b">
        <f t="shared" ref="Z1107" si="3510">AND(EXACT(H679,H680),AND(IF(H679&lt;&gt;"",1,0),IF(H680&lt;&gt;"",1,0)))</f>
        <v>0</v>
      </c>
      <c r="AA1107" t="b">
        <f t="shared" ref="AA1107" si="3511">AND(IF(H679&lt;&gt;"",1,0),IF(H680&lt;&gt;"",1,0))</f>
        <v>0</v>
      </c>
      <c r="AC1107" s="24" t="b">
        <f t="shared" ref="AC1107" si="3512">AND(EXACT(LEFT(H679,4),LEFT(H680,4)),IF(H680="",FALSE,TRUE))</f>
        <v>0</v>
      </c>
      <c r="AD1107" t="b">
        <f t="shared" ref="AD1107" si="3513">AND(EXACT(I679,I680),AND(IF(I679&lt;&gt;"",1,0),IF(I680&lt;&gt;"",1,0)))</f>
        <v>0</v>
      </c>
      <c r="AE1107" t="b">
        <f t="shared" ref="AE1107" si="3514">AND(IF(I679&lt;&gt;"",1,0),IF(I680&lt;&gt;"",1,0))</f>
        <v>0</v>
      </c>
      <c r="AG1107" s="24" t="b">
        <f t="shared" ref="AG1107" si="3515">AND(EXACT(LEFT(I679,4),LEFT(I680,4)),IF(I680="",FALSE,TRUE))</f>
        <v>0</v>
      </c>
    </row>
    <row r="1108" spans="1:33" x14ac:dyDescent="0.2">
      <c r="A1108" t="s">
        <v>775</v>
      </c>
      <c r="D1108">
        <f t="shared" ref="D1108" si="3516">IF(B680="",0,1)</f>
        <v>0</v>
      </c>
      <c r="H1108">
        <f t="shared" ref="H1108" si="3517">IF(C680="",0,1)</f>
        <v>1</v>
      </c>
      <c r="L1108">
        <f t="shared" ref="L1108" si="3518">IF(D680="",0,1)</f>
        <v>1</v>
      </c>
      <c r="P1108">
        <f t="shared" ref="P1108" si="3519">IF(E680="",0,1)</f>
        <v>1</v>
      </c>
      <c r="T1108">
        <f t="shared" ref="T1108" si="3520">IF(F680="",0,1)</f>
        <v>1</v>
      </c>
      <c r="X1108">
        <f t="shared" ref="X1108" si="3521">IF(G680="",0,1)</f>
        <v>0</v>
      </c>
      <c r="AB1108">
        <f t="shared" ref="AB1108" si="3522">IF(H680="",0,1)</f>
        <v>0</v>
      </c>
      <c r="AF1108">
        <f t="shared" ref="AF1108" si="3523">IF(I680="",0,1)</f>
        <v>0</v>
      </c>
    </row>
    <row r="1109" spans="1:33" x14ac:dyDescent="0.2">
      <c r="A1109" t="s">
        <v>415</v>
      </c>
      <c r="B1109" t="b">
        <f t="shared" ref="B1109" si="3524">AND(EXACT(B681,B682),AND(IF(B681&lt;&gt;"",1,0),IF(B682&lt;&gt;"",1,0)))</f>
        <v>1</v>
      </c>
      <c r="C1109" t="b">
        <f t="shared" ref="C1109" si="3525">AND(IF(B681&lt;&gt;"",1,0),IF(B682&lt;&gt;"",1,0))</f>
        <v>1</v>
      </c>
      <c r="E1109" s="24" t="b">
        <f t="shared" ref="E1109" si="3526">AND(EXACT(LEFT(B681,4),LEFT(B682,4)),IF(B682="",FALSE,TRUE))</f>
        <v>1</v>
      </c>
      <c r="F1109" t="b">
        <f t="shared" ref="F1109" si="3527">AND(EXACT(C681,C682),AND(IF(C681&lt;&gt;"",1,0),IF(C682&lt;&gt;"",1,0)))</f>
        <v>1</v>
      </c>
      <c r="G1109" t="b">
        <f t="shared" ref="G1109" si="3528">AND(IF(C681&lt;&gt;"",1,0),IF(C682&lt;&gt;"",1,0))</f>
        <v>1</v>
      </c>
      <c r="I1109" s="24" t="b">
        <f t="shared" ref="I1109" si="3529">AND(EXACT(LEFT(C681,5),LEFT(C682,5)),IF(C682="",FALSE,TRUE))</f>
        <v>1</v>
      </c>
      <c r="J1109" t="b">
        <f t="shared" ref="J1109" si="3530">AND(EXACT(D681,D682),AND(IF(D681&lt;&gt;"",1,0),IF(D682&lt;&gt;"",1,0)))</f>
        <v>1</v>
      </c>
      <c r="K1109" t="b">
        <f t="shared" ref="K1109" si="3531">AND(IF(D681&lt;&gt;"",1,0),IF(D682&lt;&gt;"",1,0))</f>
        <v>1</v>
      </c>
      <c r="M1109" s="24" t="b">
        <f t="shared" ref="M1109" si="3532">AND(EXACT(LEFT(D681,5),LEFT(D682,5)),IF(D682="",FALSE,TRUE))</f>
        <v>1</v>
      </c>
      <c r="N1109" t="b">
        <f t="shared" ref="N1109" si="3533">AND(EXACT(E681,E682),AND(IF(E681&lt;&gt;"",1,0),IF(E682&lt;&gt;"",1,0)))</f>
        <v>0</v>
      </c>
      <c r="O1109" t="b">
        <f t="shared" ref="O1109" si="3534">AND(IF(E681&lt;&gt;"",1,0),IF(E682&lt;&gt;"",1,0))</f>
        <v>0</v>
      </c>
      <c r="Q1109" s="24" t="b">
        <f t="shared" ref="Q1109" si="3535">AND(EXACT(LEFT(E681,3),LEFT(E682,3)),IF(E682="",FALSE,TRUE))</f>
        <v>0</v>
      </c>
      <c r="R1109" t="b">
        <f t="shared" ref="R1109" si="3536">AND(EXACT(F681,F682),AND(IF(F681&lt;&gt;"",1,0),IF(F682&lt;&gt;"",1,0)))</f>
        <v>0</v>
      </c>
      <c r="S1109" t="b">
        <f t="shared" ref="S1109" si="3537">AND(IF(F681&lt;&gt;"",1,0),IF(F682&lt;&gt;"",1,0))</f>
        <v>0</v>
      </c>
      <c r="U1109" s="24" t="b">
        <f t="shared" ref="U1109" si="3538">AND(EXACT(LEFT(F681,4),LEFT(F682,4)),IF(F682="",FALSE,TRUE))</f>
        <v>0</v>
      </c>
      <c r="V1109" t="b">
        <f t="shared" ref="V1109" si="3539">AND(EXACT(G681,G682),AND(IF(G681&lt;&gt;"",1,0),IF(G682&lt;&gt;"",1,0)))</f>
        <v>0</v>
      </c>
      <c r="W1109" t="b">
        <f t="shared" ref="W1109" si="3540">AND(IF(G681&lt;&gt;"",1,0),IF(G682&lt;&gt;"",1,0))</f>
        <v>0</v>
      </c>
      <c r="Y1109" s="24" t="b">
        <f t="shared" ref="Y1109" si="3541">AND(EXACT(LEFT(G681,4),LEFT(G682,4)),IF(G682="",FALSE,TRUE))</f>
        <v>0</v>
      </c>
      <c r="Z1109" t="b">
        <f t="shared" ref="Z1109" si="3542">AND(EXACT(H681,H682),AND(IF(H681&lt;&gt;"",1,0),IF(H682&lt;&gt;"",1,0)))</f>
        <v>0</v>
      </c>
      <c r="AA1109" t="b">
        <f t="shared" ref="AA1109" si="3543">AND(IF(H681&lt;&gt;"",1,0),IF(H682&lt;&gt;"",1,0))</f>
        <v>0</v>
      </c>
      <c r="AC1109" s="24" t="b">
        <f t="shared" ref="AC1109" si="3544">AND(EXACT(LEFT(H681,4),LEFT(H682,4)),IF(H682="",FALSE,TRUE))</f>
        <v>0</v>
      </c>
      <c r="AD1109" t="b">
        <f t="shared" ref="AD1109" si="3545">AND(EXACT(I681,I682),AND(IF(I681&lt;&gt;"",1,0),IF(I682&lt;&gt;"",1,0)))</f>
        <v>0</v>
      </c>
      <c r="AE1109" t="b">
        <f t="shared" ref="AE1109" si="3546">AND(IF(I681&lt;&gt;"",1,0),IF(I682&lt;&gt;"",1,0))</f>
        <v>0</v>
      </c>
      <c r="AG1109" s="24" t="b">
        <f t="shared" ref="AG1109" si="3547">AND(EXACT(LEFT(I681,4),LEFT(I682,4)),IF(I682="",FALSE,TRUE))</f>
        <v>0</v>
      </c>
    </row>
    <row r="1110" spans="1:33" x14ac:dyDescent="0.2">
      <c r="A1110" t="s">
        <v>776</v>
      </c>
      <c r="D1110">
        <f t="shared" ref="D1110" si="3548">IF(B682="",0,1)</f>
        <v>1</v>
      </c>
      <c r="H1110">
        <f t="shared" ref="H1110" si="3549">IF(C682="",0,1)</f>
        <v>1</v>
      </c>
      <c r="L1110">
        <f t="shared" ref="L1110" si="3550">IF(D682="",0,1)</f>
        <v>1</v>
      </c>
      <c r="P1110">
        <f t="shared" ref="P1110" si="3551">IF(E682="",0,1)</f>
        <v>0</v>
      </c>
      <c r="T1110">
        <f t="shared" ref="T1110" si="3552">IF(F682="",0,1)</f>
        <v>0</v>
      </c>
      <c r="X1110">
        <f t="shared" ref="X1110" si="3553">IF(G682="",0,1)</f>
        <v>0</v>
      </c>
      <c r="AB1110">
        <f t="shared" ref="AB1110" si="3554">IF(H682="",0,1)</f>
        <v>0</v>
      </c>
      <c r="AF1110">
        <f t="shared" ref="AF1110" si="3555">IF(I682="",0,1)</f>
        <v>0</v>
      </c>
    </row>
    <row r="1111" spans="1:33" x14ac:dyDescent="0.2">
      <c r="A1111" t="s">
        <v>417</v>
      </c>
      <c r="B1111" t="b">
        <f t="shared" ref="B1111" si="3556">AND(EXACT(B683,B684),AND(IF(B683&lt;&gt;"",1,0),IF(B684&lt;&gt;"",1,0)))</f>
        <v>0</v>
      </c>
      <c r="C1111" t="b">
        <f t="shared" ref="C1111" si="3557">AND(IF(B683&lt;&gt;"",1,0),IF(B684&lt;&gt;"",1,0))</f>
        <v>0</v>
      </c>
      <c r="E1111" s="24" t="b">
        <f t="shared" ref="E1111" si="3558">AND(EXACT(LEFT(B683,4),LEFT(B684,4)),IF(B684="",FALSE,TRUE))</f>
        <v>0</v>
      </c>
      <c r="F1111" t="b">
        <f t="shared" ref="F1111" si="3559">AND(EXACT(C683,C684),AND(IF(C683&lt;&gt;"",1,0),IF(C684&lt;&gt;"",1,0)))</f>
        <v>1</v>
      </c>
      <c r="G1111" t="b">
        <f t="shared" ref="G1111" si="3560">AND(IF(C683&lt;&gt;"",1,0),IF(C684&lt;&gt;"",1,0))</f>
        <v>1</v>
      </c>
      <c r="I1111" s="24" t="b">
        <f t="shared" ref="I1111" si="3561">AND(EXACT(LEFT(C683,5),LEFT(C684,5)),IF(C684="",FALSE,TRUE))</f>
        <v>1</v>
      </c>
      <c r="J1111" t="b">
        <f t="shared" ref="J1111" si="3562">AND(EXACT(D683,D684),AND(IF(D683&lt;&gt;"",1,0),IF(D684&lt;&gt;"",1,0)))</f>
        <v>1</v>
      </c>
      <c r="K1111" t="b">
        <f t="shared" ref="K1111" si="3563">AND(IF(D683&lt;&gt;"",1,0),IF(D684&lt;&gt;"",1,0))</f>
        <v>1</v>
      </c>
      <c r="M1111" s="24" t="b">
        <f t="shared" ref="M1111" si="3564">AND(EXACT(LEFT(D683,5),LEFT(D684,5)),IF(D684="",FALSE,TRUE))</f>
        <v>1</v>
      </c>
      <c r="N1111" t="b">
        <f t="shared" ref="N1111" si="3565">AND(EXACT(E683,E684),AND(IF(E683&lt;&gt;"",1,0),IF(E684&lt;&gt;"",1,0)))</f>
        <v>1</v>
      </c>
      <c r="O1111" t="b">
        <f t="shared" ref="O1111" si="3566">AND(IF(E683&lt;&gt;"",1,0),IF(E684&lt;&gt;"",1,0))</f>
        <v>1</v>
      </c>
      <c r="Q1111" s="24" t="b">
        <f t="shared" ref="Q1111" si="3567">AND(EXACT(LEFT(E683,3),LEFT(E684,3)),IF(E684="",FALSE,TRUE))</f>
        <v>1</v>
      </c>
      <c r="R1111" t="b">
        <f t="shared" ref="R1111" si="3568">AND(EXACT(F683,F684),AND(IF(F683&lt;&gt;"",1,0),IF(F684&lt;&gt;"",1,0)))</f>
        <v>1</v>
      </c>
      <c r="S1111" t="b">
        <f t="shared" ref="S1111" si="3569">AND(IF(F683&lt;&gt;"",1,0),IF(F684&lt;&gt;"",1,0))</f>
        <v>1</v>
      </c>
      <c r="U1111" s="24" t="b">
        <f t="shared" ref="U1111" si="3570">AND(EXACT(LEFT(F683,4),LEFT(F684,4)),IF(F684="",FALSE,TRUE))</f>
        <v>1</v>
      </c>
      <c r="V1111" t="b">
        <f t="shared" ref="V1111" si="3571">AND(EXACT(G683,G684),AND(IF(G683&lt;&gt;"",1,0),IF(G684&lt;&gt;"",1,0)))</f>
        <v>1</v>
      </c>
      <c r="W1111" t="b">
        <f t="shared" ref="W1111" si="3572">AND(IF(G683&lt;&gt;"",1,0),IF(G684&lt;&gt;"",1,0))</f>
        <v>1</v>
      </c>
      <c r="Y1111" s="24" t="b">
        <f t="shared" ref="Y1111" si="3573">AND(EXACT(LEFT(G683,4),LEFT(G684,4)),IF(G684="",FALSE,TRUE))</f>
        <v>1</v>
      </c>
      <c r="Z1111" t="b">
        <f t="shared" ref="Z1111" si="3574">AND(EXACT(H683,H684),AND(IF(H683&lt;&gt;"",1,0),IF(H684&lt;&gt;"",1,0)))</f>
        <v>0</v>
      </c>
      <c r="AA1111" t="b">
        <f t="shared" ref="AA1111" si="3575">AND(IF(H683&lt;&gt;"",1,0),IF(H684&lt;&gt;"",1,0))</f>
        <v>1</v>
      </c>
      <c r="AC1111" s="24" t="b">
        <f t="shared" ref="AC1111" si="3576">AND(EXACT(LEFT(H683,4),LEFT(H684,4)),IF(H684="",FALSE,TRUE))</f>
        <v>1</v>
      </c>
      <c r="AD1111" t="b">
        <f t="shared" ref="AD1111" si="3577">AND(EXACT(I683,I684),AND(IF(I683&lt;&gt;"",1,0),IF(I684&lt;&gt;"",1,0)))</f>
        <v>0</v>
      </c>
      <c r="AE1111" t="b">
        <f t="shared" ref="AE1111" si="3578">AND(IF(I683&lt;&gt;"",1,0),IF(I684&lt;&gt;"",1,0))</f>
        <v>1</v>
      </c>
      <c r="AG1111" s="24" t="b">
        <f t="shared" ref="AG1111" si="3579">AND(EXACT(LEFT(I683,4),LEFT(I684,4)),IF(I684="",FALSE,TRUE))</f>
        <v>1</v>
      </c>
    </row>
    <row r="1112" spans="1:33" x14ac:dyDescent="0.2">
      <c r="A1112" t="s">
        <v>777</v>
      </c>
      <c r="D1112">
        <f t="shared" ref="D1112" si="3580">IF(B684="",0,1)</f>
        <v>0</v>
      </c>
      <c r="H1112">
        <f t="shared" ref="H1112" si="3581">IF(C684="",0,1)</f>
        <v>1</v>
      </c>
      <c r="L1112">
        <f t="shared" ref="L1112" si="3582">IF(D684="",0,1)</f>
        <v>1</v>
      </c>
      <c r="P1112">
        <f t="shared" ref="P1112" si="3583">IF(E684="",0,1)</f>
        <v>1</v>
      </c>
      <c r="T1112">
        <f t="shared" ref="T1112" si="3584">IF(F684="",0,1)</f>
        <v>1</v>
      </c>
      <c r="X1112">
        <f t="shared" ref="X1112" si="3585">IF(G684="",0,1)</f>
        <v>1</v>
      </c>
      <c r="AB1112">
        <f t="shared" ref="AB1112" si="3586">IF(H684="",0,1)</f>
        <v>1</v>
      </c>
      <c r="AF1112">
        <f t="shared" ref="AF1112" si="3587">IF(I684="",0,1)</f>
        <v>1</v>
      </c>
    </row>
    <row r="1113" spans="1:33" x14ac:dyDescent="0.2">
      <c r="A1113" t="s">
        <v>419</v>
      </c>
      <c r="B1113" t="b">
        <f t="shared" ref="B1113" si="3588">AND(EXACT(B685,B686),AND(IF(B685&lt;&gt;"",1,0),IF(B686&lt;&gt;"",1,0)))</f>
        <v>0</v>
      </c>
      <c r="C1113" t="b">
        <f t="shared" ref="C1113" si="3589">AND(IF(B685&lt;&gt;"",1,0),IF(B686&lt;&gt;"",1,0))</f>
        <v>0</v>
      </c>
      <c r="E1113" s="24" t="b">
        <f t="shared" ref="E1113" si="3590">AND(EXACT(LEFT(B685,4),LEFT(B686,4)),IF(B686="",FALSE,TRUE))</f>
        <v>0</v>
      </c>
      <c r="F1113" t="b">
        <f t="shared" ref="F1113" si="3591">AND(EXACT(C685,C686),AND(IF(C685&lt;&gt;"",1,0),IF(C686&lt;&gt;"",1,0)))</f>
        <v>1</v>
      </c>
      <c r="G1113" t="b">
        <f t="shared" ref="G1113" si="3592">AND(IF(C685&lt;&gt;"",1,0),IF(C686&lt;&gt;"",1,0))</f>
        <v>1</v>
      </c>
      <c r="I1113" s="24" t="b">
        <f t="shared" ref="I1113" si="3593">AND(EXACT(LEFT(C685,5),LEFT(C686,5)),IF(C686="",FALSE,TRUE))</f>
        <v>1</v>
      </c>
      <c r="J1113" t="b">
        <f t="shared" ref="J1113" si="3594">AND(EXACT(D685,D686),AND(IF(D685&lt;&gt;"",1,0),IF(D686&lt;&gt;"",1,0)))</f>
        <v>0</v>
      </c>
      <c r="K1113" t="b">
        <f t="shared" ref="K1113" si="3595">AND(IF(D685&lt;&gt;"",1,0),IF(D686&lt;&gt;"",1,0))</f>
        <v>1</v>
      </c>
      <c r="M1113" s="24" t="b">
        <f t="shared" ref="M1113" si="3596">AND(EXACT(LEFT(D685,5),LEFT(D686,5)),IF(D686="",FALSE,TRUE))</f>
        <v>0</v>
      </c>
      <c r="N1113" t="b">
        <f t="shared" ref="N1113" si="3597">AND(EXACT(E685,E686),AND(IF(E685&lt;&gt;"",1,0),IF(E686&lt;&gt;"",1,0)))</f>
        <v>1</v>
      </c>
      <c r="O1113" t="b">
        <f t="shared" ref="O1113" si="3598">AND(IF(E685&lt;&gt;"",1,0),IF(E686&lt;&gt;"",1,0))</f>
        <v>1</v>
      </c>
      <c r="Q1113" s="24" t="b">
        <f t="shared" ref="Q1113" si="3599">AND(EXACT(LEFT(E685,3),LEFT(E686,3)),IF(E686="",FALSE,TRUE))</f>
        <v>1</v>
      </c>
      <c r="R1113" t="b">
        <f t="shared" ref="R1113" si="3600">AND(EXACT(F685,F686),AND(IF(F685&lt;&gt;"",1,0),IF(F686&lt;&gt;"",1,0)))</f>
        <v>0</v>
      </c>
      <c r="S1113" t="b">
        <f t="shared" ref="S1113" si="3601">AND(IF(F685&lt;&gt;"",1,0),IF(F686&lt;&gt;"",1,0))</f>
        <v>1</v>
      </c>
      <c r="U1113" s="24" t="b">
        <f t="shared" ref="U1113" si="3602">AND(EXACT(LEFT(F685,4),LEFT(F686,4)),IF(F686="",FALSE,TRUE))</f>
        <v>0</v>
      </c>
      <c r="V1113" t="b">
        <f t="shared" ref="V1113" si="3603">AND(EXACT(G685,G686),AND(IF(G685&lt;&gt;"",1,0),IF(G686&lt;&gt;"",1,0)))</f>
        <v>0</v>
      </c>
      <c r="W1113" t="b">
        <f t="shared" ref="W1113" si="3604">AND(IF(G685&lt;&gt;"",1,0),IF(G686&lt;&gt;"",1,0))</f>
        <v>0</v>
      </c>
      <c r="Y1113" s="24" t="b">
        <f t="shared" ref="Y1113" si="3605">AND(EXACT(LEFT(G685,4),LEFT(G686,4)),IF(G686="",FALSE,TRUE))</f>
        <v>0</v>
      </c>
      <c r="Z1113" t="b">
        <f t="shared" ref="Z1113" si="3606">AND(EXACT(H685,H686),AND(IF(H685&lt;&gt;"",1,0),IF(H686&lt;&gt;"",1,0)))</f>
        <v>0</v>
      </c>
      <c r="AA1113" t="b">
        <f t="shared" ref="AA1113" si="3607">AND(IF(H685&lt;&gt;"",1,0),IF(H686&lt;&gt;"",1,0))</f>
        <v>0</v>
      </c>
      <c r="AC1113" s="24" t="b">
        <f t="shared" ref="AC1113" si="3608">AND(EXACT(LEFT(H685,4),LEFT(H686,4)),IF(H686="",FALSE,TRUE))</f>
        <v>0</v>
      </c>
      <c r="AD1113" t="b">
        <f t="shared" ref="AD1113" si="3609">AND(EXACT(I685,I686),AND(IF(I685&lt;&gt;"",1,0),IF(I686&lt;&gt;"",1,0)))</f>
        <v>0</v>
      </c>
      <c r="AE1113" t="b">
        <f t="shared" ref="AE1113" si="3610">AND(IF(I685&lt;&gt;"",1,0),IF(I686&lt;&gt;"",1,0))</f>
        <v>0</v>
      </c>
      <c r="AG1113" s="24" t="b">
        <f t="shared" ref="AG1113" si="3611">AND(EXACT(LEFT(I685,4),LEFT(I686,4)),IF(I686="",FALSE,TRUE))</f>
        <v>0</v>
      </c>
    </row>
    <row r="1114" spans="1:33" x14ac:dyDescent="0.2">
      <c r="A1114" t="s">
        <v>778</v>
      </c>
      <c r="D1114">
        <f t="shared" ref="D1114" si="3612">IF(B686="",0,1)</f>
        <v>0</v>
      </c>
      <c r="H1114">
        <f t="shared" ref="H1114" si="3613">IF(C686="",0,1)</f>
        <v>1</v>
      </c>
      <c r="L1114">
        <f t="shared" ref="L1114" si="3614">IF(D686="",0,1)</f>
        <v>1</v>
      </c>
      <c r="P1114">
        <f t="shared" ref="P1114" si="3615">IF(E686="",0,1)</f>
        <v>1</v>
      </c>
      <c r="T1114">
        <f t="shared" ref="T1114" si="3616">IF(F686="",0,1)</f>
        <v>1</v>
      </c>
      <c r="X1114">
        <f t="shared" ref="X1114" si="3617">IF(G686="",0,1)</f>
        <v>0</v>
      </c>
      <c r="AB1114">
        <f t="shared" ref="AB1114" si="3618">IF(H686="",0,1)</f>
        <v>0</v>
      </c>
      <c r="AF1114">
        <f t="shared" ref="AF1114" si="3619">IF(I686="",0,1)</f>
        <v>0</v>
      </c>
    </row>
    <row r="1115" spans="1:33" x14ac:dyDescent="0.2">
      <c r="A1115" t="s">
        <v>421</v>
      </c>
      <c r="B1115" t="b">
        <f t="shared" ref="B1115" si="3620">AND(EXACT(B687,B688),AND(IF(B687&lt;&gt;"",1,0),IF(B688&lt;&gt;"",1,0)))</f>
        <v>0</v>
      </c>
      <c r="C1115" t="b">
        <f t="shared" ref="C1115" si="3621">AND(IF(B687&lt;&gt;"",1,0),IF(B688&lt;&gt;"",1,0))</f>
        <v>0</v>
      </c>
      <c r="E1115" s="24" t="b">
        <f t="shared" ref="E1115" si="3622">AND(EXACT(LEFT(B687,4),LEFT(B688,4)),IF(B688="",FALSE,TRUE))</f>
        <v>0</v>
      </c>
      <c r="F1115" t="b">
        <f t="shared" ref="F1115" si="3623">AND(EXACT(C687,C688),AND(IF(C687&lt;&gt;"",1,0),IF(C688&lt;&gt;"",1,0)))</f>
        <v>0</v>
      </c>
      <c r="G1115" t="b">
        <f t="shared" ref="G1115" si="3624">AND(IF(C687&lt;&gt;"",1,0),IF(C688&lt;&gt;"",1,0))</f>
        <v>0</v>
      </c>
      <c r="I1115" s="24" t="b">
        <f t="shared" ref="I1115" si="3625">AND(EXACT(LEFT(C687,5),LEFT(C688,5)),IF(C688="",FALSE,TRUE))</f>
        <v>0</v>
      </c>
      <c r="J1115" t="b">
        <f t="shared" ref="J1115" si="3626">AND(EXACT(D687,D688),AND(IF(D687&lt;&gt;"",1,0),IF(D688&lt;&gt;"",1,0)))</f>
        <v>0</v>
      </c>
      <c r="K1115" t="b">
        <f t="shared" ref="K1115" si="3627">AND(IF(D687&lt;&gt;"",1,0),IF(D688&lt;&gt;"",1,0))</f>
        <v>0</v>
      </c>
      <c r="M1115" s="24" t="b">
        <f t="shared" ref="M1115" si="3628">AND(EXACT(LEFT(D687,5),LEFT(D688,5)),IF(D688="",FALSE,TRUE))</f>
        <v>0</v>
      </c>
      <c r="N1115" t="b">
        <f t="shared" ref="N1115" si="3629">AND(EXACT(E687,E688),AND(IF(E687&lt;&gt;"",1,0),IF(E688&lt;&gt;"",1,0)))</f>
        <v>0</v>
      </c>
      <c r="O1115" t="b">
        <f t="shared" ref="O1115" si="3630">AND(IF(E687&lt;&gt;"",1,0),IF(E688&lt;&gt;"",1,0))</f>
        <v>0</v>
      </c>
      <c r="Q1115" s="24" t="b">
        <f t="shared" ref="Q1115" si="3631">AND(EXACT(LEFT(E687,3),LEFT(E688,3)),IF(E688="",FALSE,TRUE))</f>
        <v>0</v>
      </c>
      <c r="R1115" t="b">
        <f t="shared" ref="R1115" si="3632">AND(EXACT(F687,F688),AND(IF(F687&lt;&gt;"",1,0),IF(F688&lt;&gt;"",1,0)))</f>
        <v>0</v>
      </c>
      <c r="S1115" t="b">
        <f t="shared" ref="S1115" si="3633">AND(IF(F687&lt;&gt;"",1,0),IF(F688&lt;&gt;"",1,0))</f>
        <v>0</v>
      </c>
      <c r="U1115" s="24" t="b">
        <f t="shared" ref="U1115" si="3634">AND(EXACT(LEFT(F687,4),LEFT(F688,4)),IF(F688="",FALSE,TRUE))</f>
        <v>0</v>
      </c>
      <c r="V1115" t="b">
        <f t="shared" ref="V1115" si="3635">AND(EXACT(G687,G688),AND(IF(G687&lt;&gt;"",1,0),IF(G688&lt;&gt;"",1,0)))</f>
        <v>0</v>
      </c>
      <c r="W1115" t="b">
        <f t="shared" ref="W1115" si="3636">AND(IF(G687&lt;&gt;"",1,0),IF(G688&lt;&gt;"",1,0))</f>
        <v>0</v>
      </c>
      <c r="Y1115" s="24" t="b">
        <f t="shared" ref="Y1115" si="3637">AND(EXACT(LEFT(G687,4),LEFT(G688,4)),IF(G688="",FALSE,TRUE))</f>
        <v>0</v>
      </c>
      <c r="Z1115" t="b">
        <f t="shared" ref="Z1115" si="3638">AND(EXACT(H687,H688),AND(IF(H687&lt;&gt;"",1,0),IF(H688&lt;&gt;"",1,0)))</f>
        <v>0</v>
      </c>
      <c r="AA1115" t="b">
        <f t="shared" ref="AA1115" si="3639">AND(IF(H687&lt;&gt;"",1,0),IF(H688&lt;&gt;"",1,0))</f>
        <v>0</v>
      </c>
      <c r="AC1115" s="24" t="b">
        <f t="shared" ref="AC1115" si="3640">AND(EXACT(LEFT(H687,4),LEFT(H688,4)),IF(H688="",FALSE,TRUE))</f>
        <v>0</v>
      </c>
      <c r="AD1115" t="b">
        <f t="shared" ref="AD1115" si="3641">AND(EXACT(I687,I688),AND(IF(I687&lt;&gt;"",1,0),IF(I688&lt;&gt;"",1,0)))</f>
        <v>0</v>
      </c>
      <c r="AE1115" t="b">
        <f t="shared" ref="AE1115" si="3642">AND(IF(I687&lt;&gt;"",1,0),IF(I688&lt;&gt;"",1,0))</f>
        <v>0</v>
      </c>
      <c r="AG1115" s="24" t="b">
        <f t="shared" ref="AG1115" si="3643">AND(EXACT(LEFT(I687,4),LEFT(I688,4)),IF(I688="",FALSE,TRUE))</f>
        <v>0</v>
      </c>
    </row>
    <row r="1116" spans="1:33" x14ac:dyDescent="0.2">
      <c r="A1116" t="s">
        <v>779</v>
      </c>
      <c r="D1116">
        <f t="shared" ref="D1116" si="3644">IF(B688="",0,1)</f>
        <v>1</v>
      </c>
      <c r="H1116">
        <f t="shared" ref="H1116" si="3645">IF(C688="",0,1)</f>
        <v>1</v>
      </c>
      <c r="L1116">
        <f t="shared" ref="L1116" si="3646">IF(D688="",0,1)</f>
        <v>1</v>
      </c>
      <c r="P1116">
        <f t="shared" ref="P1116" si="3647">IF(E688="",0,1)</f>
        <v>1</v>
      </c>
      <c r="T1116">
        <f t="shared" ref="T1116" si="3648">IF(F688="",0,1)</f>
        <v>1</v>
      </c>
      <c r="X1116">
        <f t="shared" ref="X1116" si="3649">IF(G688="",0,1)</f>
        <v>0</v>
      </c>
      <c r="AB1116">
        <f t="shared" ref="AB1116" si="3650">IF(H688="",0,1)</f>
        <v>0</v>
      </c>
      <c r="AF1116">
        <f t="shared" ref="AF1116" si="3651">IF(I688="",0,1)</f>
        <v>0</v>
      </c>
    </row>
    <row r="1117" spans="1:33" x14ac:dyDescent="0.2">
      <c r="A1117" t="s">
        <v>423</v>
      </c>
      <c r="B1117" t="b">
        <f t="shared" ref="B1117" si="3652">AND(EXACT(B689,B690),AND(IF(B689&lt;&gt;"",1,0),IF(B690&lt;&gt;"",1,0)))</f>
        <v>1</v>
      </c>
      <c r="C1117" t="b">
        <f t="shared" ref="C1117" si="3653">AND(IF(B689&lt;&gt;"",1,0),IF(B690&lt;&gt;"",1,0))</f>
        <v>1</v>
      </c>
      <c r="E1117" s="24" t="b">
        <f t="shared" ref="E1117" si="3654">AND(EXACT(LEFT(B689,4),LEFT(B690,4)),IF(B690="",FALSE,TRUE))</f>
        <v>1</v>
      </c>
      <c r="F1117" t="b">
        <f t="shared" ref="F1117" si="3655">AND(EXACT(C689,C690),AND(IF(C689&lt;&gt;"",1,0),IF(C690&lt;&gt;"",1,0)))</f>
        <v>1</v>
      </c>
      <c r="G1117" t="b">
        <f t="shared" ref="G1117" si="3656">AND(IF(C689&lt;&gt;"",1,0),IF(C690&lt;&gt;"",1,0))</f>
        <v>1</v>
      </c>
      <c r="I1117" s="24" t="b">
        <f t="shared" ref="I1117" si="3657">AND(EXACT(LEFT(C689,5),LEFT(C690,5)),IF(C690="",FALSE,TRUE))</f>
        <v>1</v>
      </c>
      <c r="J1117" t="b">
        <f t="shared" ref="J1117" si="3658">AND(EXACT(D689,D690),AND(IF(D689&lt;&gt;"",1,0),IF(D690&lt;&gt;"",1,0)))</f>
        <v>1</v>
      </c>
      <c r="K1117" t="b">
        <f t="shared" ref="K1117" si="3659">AND(IF(D689&lt;&gt;"",1,0),IF(D690&lt;&gt;"",1,0))</f>
        <v>1</v>
      </c>
      <c r="M1117" s="24" t="b">
        <f t="shared" ref="M1117" si="3660">AND(EXACT(LEFT(D689,5),LEFT(D690,5)),IF(D690="",FALSE,TRUE))</f>
        <v>1</v>
      </c>
      <c r="N1117" t="b">
        <f t="shared" ref="N1117" si="3661">AND(EXACT(E689,E690),AND(IF(E689&lt;&gt;"",1,0),IF(E690&lt;&gt;"",1,0)))</f>
        <v>1</v>
      </c>
      <c r="O1117" t="b">
        <f t="shared" ref="O1117" si="3662">AND(IF(E689&lt;&gt;"",1,0),IF(E690&lt;&gt;"",1,0))</f>
        <v>1</v>
      </c>
      <c r="Q1117" s="24" t="b">
        <f t="shared" ref="Q1117" si="3663">AND(EXACT(LEFT(E689,3),LEFT(E690,3)),IF(E690="",FALSE,TRUE))</f>
        <v>1</v>
      </c>
      <c r="R1117" t="b">
        <f t="shared" ref="R1117" si="3664">AND(EXACT(F689,F690),AND(IF(F689&lt;&gt;"",1,0),IF(F690&lt;&gt;"",1,0)))</f>
        <v>1</v>
      </c>
      <c r="S1117" t="b">
        <f t="shared" ref="S1117" si="3665">AND(IF(F689&lt;&gt;"",1,0),IF(F690&lt;&gt;"",1,0))</f>
        <v>1</v>
      </c>
      <c r="U1117" s="24" t="b">
        <f t="shared" ref="U1117" si="3666">AND(EXACT(LEFT(F689,4),LEFT(F690,4)),IF(F690="",FALSE,TRUE))</f>
        <v>1</v>
      </c>
      <c r="V1117" t="b">
        <f t="shared" ref="V1117" si="3667">AND(EXACT(G689,G690),AND(IF(G689&lt;&gt;"",1,0),IF(G690&lt;&gt;"",1,0)))</f>
        <v>0</v>
      </c>
      <c r="W1117" t="b">
        <f t="shared" ref="W1117" si="3668">AND(IF(G689&lt;&gt;"",1,0),IF(G690&lt;&gt;"",1,0))</f>
        <v>0</v>
      </c>
      <c r="Y1117" s="24" t="b">
        <f t="shared" ref="Y1117" si="3669">AND(EXACT(LEFT(G689,4),LEFT(G690,4)),IF(G690="",FALSE,TRUE))</f>
        <v>0</v>
      </c>
      <c r="Z1117" t="b">
        <f t="shared" ref="Z1117" si="3670">AND(EXACT(H689,H690),AND(IF(H689&lt;&gt;"",1,0),IF(H690&lt;&gt;"",1,0)))</f>
        <v>0</v>
      </c>
      <c r="AA1117" t="b">
        <f t="shared" ref="AA1117" si="3671">AND(IF(H689&lt;&gt;"",1,0),IF(H690&lt;&gt;"",1,0))</f>
        <v>0</v>
      </c>
      <c r="AC1117" s="24" t="b">
        <f t="shared" ref="AC1117" si="3672">AND(EXACT(LEFT(H689,4),LEFT(H690,4)),IF(H690="",FALSE,TRUE))</f>
        <v>0</v>
      </c>
      <c r="AD1117" t="b">
        <f t="shared" ref="AD1117" si="3673">AND(EXACT(I689,I690),AND(IF(I689&lt;&gt;"",1,0),IF(I690&lt;&gt;"",1,0)))</f>
        <v>0</v>
      </c>
      <c r="AE1117" t="b">
        <f t="shared" ref="AE1117" si="3674">AND(IF(I689&lt;&gt;"",1,0),IF(I690&lt;&gt;"",1,0))</f>
        <v>0</v>
      </c>
      <c r="AG1117" s="24" t="b">
        <f t="shared" ref="AG1117" si="3675">AND(EXACT(LEFT(I689,4),LEFT(I690,4)),IF(I690="",FALSE,TRUE))</f>
        <v>0</v>
      </c>
    </row>
    <row r="1118" spans="1:33" x14ac:dyDescent="0.2">
      <c r="A1118" t="s">
        <v>780</v>
      </c>
      <c r="D1118">
        <f t="shared" ref="D1118" si="3676">IF(B690="",0,1)</f>
        <v>1</v>
      </c>
      <c r="H1118">
        <f t="shared" ref="H1118" si="3677">IF(C690="",0,1)</f>
        <v>1</v>
      </c>
      <c r="L1118">
        <f t="shared" ref="L1118" si="3678">IF(D690="",0,1)</f>
        <v>1</v>
      </c>
      <c r="P1118">
        <f t="shared" ref="P1118" si="3679">IF(E690="",0,1)</f>
        <v>1</v>
      </c>
      <c r="T1118">
        <f t="shared" ref="T1118" si="3680">IF(F690="",0,1)</f>
        <v>1</v>
      </c>
      <c r="X1118">
        <f t="shared" ref="X1118" si="3681">IF(G690="",0,1)</f>
        <v>0</v>
      </c>
      <c r="AB1118">
        <f t="shared" ref="AB1118" si="3682">IF(H690="",0,1)</f>
        <v>0</v>
      </c>
      <c r="AF1118">
        <f t="shared" ref="AF1118" si="3683">IF(I690="",0,1)</f>
        <v>0</v>
      </c>
    </row>
    <row r="1119" spans="1:33" x14ac:dyDescent="0.2">
      <c r="A1119" t="s">
        <v>425</v>
      </c>
      <c r="B1119" t="b">
        <f t="shared" ref="B1119" si="3684">AND(EXACT(B691,B692),AND(IF(B691&lt;&gt;"",1,0),IF(B692&lt;&gt;"",1,0)))</f>
        <v>1</v>
      </c>
      <c r="C1119" t="b">
        <f t="shared" ref="C1119" si="3685">AND(IF(B691&lt;&gt;"",1,0),IF(B692&lt;&gt;"",1,0))</f>
        <v>1</v>
      </c>
      <c r="E1119" s="24" t="b">
        <f t="shared" ref="E1119" si="3686">AND(EXACT(LEFT(B691,4),LEFT(B692,4)),IF(B692="",FALSE,TRUE))</f>
        <v>1</v>
      </c>
      <c r="F1119" t="b">
        <f t="shared" ref="F1119" si="3687">AND(EXACT(C691,C692),AND(IF(C691&lt;&gt;"",1,0),IF(C692&lt;&gt;"",1,0)))</f>
        <v>1</v>
      </c>
      <c r="G1119" t="b">
        <f t="shared" ref="G1119" si="3688">AND(IF(C691&lt;&gt;"",1,0),IF(C692&lt;&gt;"",1,0))</f>
        <v>1</v>
      </c>
      <c r="I1119" s="24" t="b">
        <f t="shared" ref="I1119" si="3689">AND(EXACT(LEFT(C691,5),LEFT(C692,5)),IF(C692="",FALSE,TRUE))</f>
        <v>1</v>
      </c>
      <c r="J1119" t="b">
        <f t="shared" ref="J1119" si="3690">AND(EXACT(D691,D692),AND(IF(D691&lt;&gt;"",1,0),IF(D692&lt;&gt;"",1,0)))</f>
        <v>1</v>
      </c>
      <c r="K1119" t="b">
        <f t="shared" ref="K1119" si="3691">AND(IF(D691&lt;&gt;"",1,0),IF(D692&lt;&gt;"",1,0))</f>
        <v>1</v>
      </c>
      <c r="M1119" s="24" t="b">
        <f t="shared" ref="M1119" si="3692">AND(EXACT(LEFT(D691,5),LEFT(D692,5)),IF(D692="",FALSE,TRUE))</f>
        <v>1</v>
      </c>
      <c r="N1119" t="b">
        <f t="shared" ref="N1119" si="3693">AND(EXACT(E691,E692),AND(IF(E691&lt;&gt;"",1,0),IF(E692&lt;&gt;"",1,0)))</f>
        <v>1</v>
      </c>
      <c r="O1119" t="b">
        <f t="shared" ref="O1119" si="3694">AND(IF(E691&lt;&gt;"",1,0),IF(E692&lt;&gt;"",1,0))</f>
        <v>1</v>
      </c>
      <c r="Q1119" s="24" t="b">
        <f t="shared" ref="Q1119" si="3695">AND(EXACT(LEFT(E691,3),LEFT(E692,3)),IF(E692="",FALSE,TRUE))</f>
        <v>1</v>
      </c>
      <c r="R1119" t="b">
        <f t="shared" ref="R1119" si="3696">AND(EXACT(F691,F692),AND(IF(F691&lt;&gt;"",1,0),IF(F692&lt;&gt;"",1,0)))</f>
        <v>1</v>
      </c>
      <c r="S1119" t="b">
        <f t="shared" ref="S1119" si="3697">AND(IF(F691&lt;&gt;"",1,0),IF(F692&lt;&gt;"",1,0))</f>
        <v>1</v>
      </c>
      <c r="U1119" s="24" t="b">
        <f t="shared" ref="U1119" si="3698">AND(EXACT(LEFT(F691,4),LEFT(F692,4)),IF(F692="",FALSE,TRUE))</f>
        <v>1</v>
      </c>
      <c r="V1119" t="b">
        <f t="shared" ref="V1119" si="3699">AND(EXACT(G691,G692),AND(IF(G691&lt;&gt;"",1,0),IF(G692&lt;&gt;"",1,0)))</f>
        <v>1</v>
      </c>
      <c r="W1119" t="b">
        <f t="shared" ref="W1119" si="3700">AND(IF(G691&lt;&gt;"",1,0),IF(G692&lt;&gt;"",1,0))</f>
        <v>1</v>
      </c>
      <c r="Y1119" s="24" t="b">
        <f t="shared" ref="Y1119" si="3701">AND(EXACT(LEFT(G691,4),LEFT(G692,4)),IF(G692="",FALSE,TRUE))</f>
        <v>1</v>
      </c>
      <c r="Z1119" t="b">
        <f t="shared" ref="Z1119" si="3702">AND(EXACT(H691,H692),AND(IF(H691&lt;&gt;"",1,0),IF(H692&lt;&gt;"",1,0)))</f>
        <v>1</v>
      </c>
      <c r="AA1119" t="b">
        <f t="shared" ref="AA1119" si="3703">AND(IF(H691&lt;&gt;"",1,0),IF(H692&lt;&gt;"",1,0))</f>
        <v>1</v>
      </c>
      <c r="AC1119" s="24" t="b">
        <f t="shared" ref="AC1119" si="3704">AND(EXACT(LEFT(H691,4),LEFT(H692,4)),IF(H692="",FALSE,TRUE))</f>
        <v>1</v>
      </c>
      <c r="AD1119" t="b">
        <f t="shared" ref="AD1119" si="3705">AND(EXACT(I691,I692),AND(IF(I691&lt;&gt;"",1,0),IF(I692&lt;&gt;"",1,0)))</f>
        <v>0</v>
      </c>
      <c r="AE1119" t="b">
        <f t="shared" ref="AE1119" si="3706">AND(IF(I691&lt;&gt;"",1,0),IF(I692&lt;&gt;"",1,0))</f>
        <v>1</v>
      </c>
      <c r="AG1119" s="24" t="b">
        <f t="shared" ref="AG1119" si="3707">AND(EXACT(LEFT(I691,4),LEFT(I692,4)),IF(I692="",FALSE,TRUE))</f>
        <v>1</v>
      </c>
    </row>
    <row r="1120" spans="1:33" x14ac:dyDescent="0.2">
      <c r="A1120" t="s">
        <v>781</v>
      </c>
      <c r="D1120">
        <f t="shared" ref="D1120" si="3708">IF(B692="",0,1)</f>
        <v>1</v>
      </c>
      <c r="H1120">
        <f t="shared" ref="H1120" si="3709">IF(C692="",0,1)</f>
        <v>1</v>
      </c>
      <c r="L1120">
        <f t="shared" ref="L1120" si="3710">IF(D692="",0,1)</f>
        <v>1</v>
      </c>
      <c r="P1120">
        <f t="shared" ref="P1120" si="3711">IF(E692="",0,1)</f>
        <v>1</v>
      </c>
      <c r="T1120">
        <f t="shared" ref="T1120" si="3712">IF(F692="",0,1)</f>
        <v>1</v>
      </c>
      <c r="X1120">
        <f t="shared" ref="X1120" si="3713">IF(G692="",0,1)</f>
        <v>1</v>
      </c>
      <c r="AB1120">
        <f t="shared" ref="AB1120" si="3714">IF(H692="",0,1)</f>
        <v>1</v>
      </c>
      <c r="AF1120">
        <f t="shared" ref="AF1120" si="3715">IF(I692="",0,1)</f>
        <v>1</v>
      </c>
    </row>
    <row r="1121" spans="1:33" x14ac:dyDescent="0.2">
      <c r="A1121" t="s">
        <v>427</v>
      </c>
      <c r="B1121" t="b">
        <f t="shared" ref="B1121" si="3716">AND(EXACT(B693,B694),AND(IF(B693&lt;&gt;"",1,0),IF(B694&lt;&gt;"",1,0)))</f>
        <v>1</v>
      </c>
      <c r="C1121" t="b">
        <f t="shared" ref="C1121" si="3717">AND(IF(B693&lt;&gt;"",1,0),IF(B694&lt;&gt;"",1,0))</f>
        <v>1</v>
      </c>
      <c r="E1121" s="24" t="b">
        <f t="shared" ref="E1121" si="3718">AND(EXACT(LEFT(B693,4),LEFT(B694,4)),IF(B694="",FALSE,TRUE))</f>
        <v>1</v>
      </c>
      <c r="F1121" t="b">
        <f t="shared" ref="F1121" si="3719">AND(EXACT(C693,C694),AND(IF(C693&lt;&gt;"",1,0),IF(C694&lt;&gt;"",1,0)))</f>
        <v>1</v>
      </c>
      <c r="G1121" t="b">
        <f t="shared" ref="G1121" si="3720">AND(IF(C693&lt;&gt;"",1,0),IF(C694&lt;&gt;"",1,0))</f>
        <v>1</v>
      </c>
      <c r="I1121" s="24" t="b">
        <f t="shared" ref="I1121" si="3721">AND(EXACT(LEFT(C693,5),LEFT(C694,5)),IF(C694="",FALSE,TRUE))</f>
        <v>1</v>
      </c>
      <c r="J1121" t="b">
        <f t="shared" ref="J1121" si="3722">AND(EXACT(D693,D694),AND(IF(D693&lt;&gt;"",1,0),IF(D694&lt;&gt;"",1,0)))</f>
        <v>1</v>
      </c>
      <c r="K1121" t="b">
        <f t="shared" ref="K1121" si="3723">AND(IF(D693&lt;&gt;"",1,0),IF(D694&lt;&gt;"",1,0))</f>
        <v>1</v>
      </c>
      <c r="M1121" s="24" t="b">
        <f t="shared" ref="M1121" si="3724">AND(EXACT(LEFT(D693,5),LEFT(D694,5)),IF(D694="",FALSE,TRUE))</f>
        <v>1</v>
      </c>
      <c r="N1121" t="b">
        <f t="shared" ref="N1121" si="3725">AND(EXACT(E693,E694),AND(IF(E693&lt;&gt;"",1,0),IF(E694&lt;&gt;"",1,0)))</f>
        <v>1</v>
      </c>
      <c r="O1121" t="b">
        <f t="shared" ref="O1121" si="3726">AND(IF(E693&lt;&gt;"",1,0),IF(E694&lt;&gt;"",1,0))</f>
        <v>1</v>
      </c>
      <c r="Q1121" s="24" t="b">
        <f t="shared" ref="Q1121" si="3727">AND(EXACT(LEFT(E693,3),LEFT(E694,3)),IF(E694="",FALSE,TRUE))</f>
        <v>1</v>
      </c>
      <c r="R1121" t="b">
        <f t="shared" ref="R1121" si="3728">AND(EXACT(F693,F694),AND(IF(F693&lt;&gt;"",1,0),IF(F694&lt;&gt;"",1,0)))</f>
        <v>1</v>
      </c>
      <c r="S1121" t="b">
        <f t="shared" ref="S1121" si="3729">AND(IF(F693&lt;&gt;"",1,0),IF(F694&lt;&gt;"",1,0))</f>
        <v>1</v>
      </c>
      <c r="U1121" s="24" t="b">
        <f t="shared" ref="U1121" si="3730">AND(EXACT(LEFT(F693,4),LEFT(F694,4)),IF(F694="",FALSE,TRUE))</f>
        <v>1</v>
      </c>
      <c r="V1121" t="b">
        <f t="shared" ref="V1121" si="3731">AND(EXACT(G693,G694),AND(IF(G693&lt;&gt;"",1,0),IF(G694&lt;&gt;"",1,0)))</f>
        <v>0</v>
      </c>
      <c r="W1121" t="b">
        <f t="shared" ref="W1121" si="3732">AND(IF(G693&lt;&gt;"",1,0),IF(G694&lt;&gt;"",1,0))</f>
        <v>0</v>
      </c>
      <c r="Y1121" s="24" t="b">
        <f t="shared" ref="Y1121" si="3733">AND(EXACT(LEFT(G693,4),LEFT(G694,4)),IF(G694="",FALSE,TRUE))</f>
        <v>0</v>
      </c>
      <c r="Z1121" t="b">
        <f t="shared" ref="Z1121" si="3734">AND(EXACT(H693,H694),AND(IF(H693&lt;&gt;"",1,0),IF(H694&lt;&gt;"",1,0)))</f>
        <v>0</v>
      </c>
      <c r="AA1121" t="b">
        <f t="shared" ref="AA1121" si="3735">AND(IF(H693&lt;&gt;"",1,0),IF(H694&lt;&gt;"",1,0))</f>
        <v>0</v>
      </c>
      <c r="AC1121" s="24" t="b">
        <f t="shared" ref="AC1121" si="3736">AND(EXACT(LEFT(H693,4),LEFT(H694,4)),IF(H694="",FALSE,TRUE))</f>
        <v>0</v>
      </c>
      <c r="AD1121" t="b">
        <f t="shared" ref="AD1121" si="3737">AND(EXACT(I693,I694),AND(IF(I693&lt;&gt;"",1,0),IF(I694&lt;&gt;"",1,0)))</f>
        <v>0</v>
      </c>
      <c r="AE1121" t="b">
        <f t="shared" ref="AE1121" si="3738">AND(IF(I693&lt;&gt;"",1,0),IF(I694&lt;&gt;"",1,0))</f>
        <v>0</v>
      </c>
      <c r="AG1121" s="24" t="b">
        <f t="shared" ref="AG1121" si="3739">AND(EXACT(LEFT(I693,4),LEFT(I694,4)),IF(I694="",FALSE,TRUE))</f>
        <v>0</v>
      </c>
    </row>
    <row r="1122" spans="1:33" x14ac:dyDescent="0.2">
      <c r="A1122" t="s">
        <v>782</v>
      </c>
      <c r="D1122">
        <f t="shared" ref="D1122" si="3740">IF(B694="",0,1)</f>
        <v>1</v>
      </c>
      <c r="H1122">
        <f t="shared" ref="H1122" si="3741">IF(C694="",0,1)</f>
        <v>1</v>
      </c>
      <c r="L1122">
        <f t="shared" ref="L1122" si="3742">IF(D694="",0,1)</f>
        <v>1</v>
      </c>
      <c r="P1122">
        <f t="shared" ref="P1122" si="3743">IF(E694="",0,1)</f>
        <v>1</v>
      </c>
      <c r="T1122">
        <f t="shared" ref="T1122" si="3744">IF(F694="",0,1)</f>
        <v>1</v>
      </c>
      <c r="X1122">
        <f t="shared" ref="X1122" si="3745">IF(G694="",0,1)</f>
        <v>0</v>
      </c>
      <c r="AB1122">
        <f t="shared" ref="AB1122" si="3746">IF(H694="",0,1)</f>
        <v>0</v>
      </c>
      <c r="AF1122">
        <f t="shared" ref="AF1122" si="3747">IF(I694="",0,1)</f>
        <v>0</v>
      </c>
    </row>
    <row r="1123" spans="1:33" x14ac:dyDescent="0.2">
      <c r="A1123" t="s">
        <v>429</v>
      </c>
      <c r="B1123" t="b">
        <f t="shared" ref="B1123" si="3748">AND(EXACT(B695,B696),AND(IF(B695&lt;&gt;"",1,0),IF(B696&lt;&gt;"",1,0)))</f>
        <v>1</v>
      </c>
      <c r="C1123" t="b">
        <f t="shared" ref="C1123" si="3749">AND(IF(B695&lt;&gt;"",1,0),IF(B696&lt;&gt;"",1,0))</f>
        <v>1</v>
      </c>
      <c r="E1123" s="24" t="b">
        <f t="shared" ref="E1123" si="3750">AND(EXACT(LEFT(B695,4),LEFT(B696,4)),IF(B696="",FALSE,TRUE))</f>
        <v>1</v>
      </c>
      <c r="F1123" t="b">
        <f t="shared" ref="F1123" si="3751">AND(EXACT(C695,C696),AND(IF(C695&lt;&gt;"",1,0),IF(C696&lt;&gt;"",1,0)))</f>
        <v>1</v>
      </c>
      <c r="G1123" t="b">
        <f t="shared" ref="G1123" si="3752">AND(IF(C695&lt;&gt;"",1,0),IF(C696&lt;&gt;"",1,0))</f>
        <v>1</v>
      </c>
      <c r="I1123" s="24" t="b">
        <f t="shared" ref="I1123" si="3753">AND(EXACT(LEFT(C695,5),LEFT(C696,5)),IF(C696="",FALSE,TRUE))</f>
        <v>1</v>
      </c>
      <c r="J1123" t="b">
        <f t="shared" ref="J1123" si="3754">AND(EXACT(D695,D696),AND(IF(D695&lt;&gt;"",1,0),IF(D696&lt;&gt;"",1,0)))</f>
        <v>1</v>
      </c>
      <c r="K1123" t="b">
        <f t="shared" ref="K1123" si="3755">AND(IF(D695&lt;&gt;"",1,0),IF(D696&lt;&gt;"",1,0))</f>
        <v>1</v>
      </c>
      <c r="M1123" s="24" t="b">
        <f t="shared" ref="M1123" si="3756">AND(EXACT(LEFT(D695,5),LEFT(D696,5)),IF(D696="",FALSE,TRUE))</f>
        <v>1</v>
      </c>
      <c r="N1123" t="b">
        <f t="shared" ref="N1123" si="3757">AND(EXACT(E695,E696),AND(IF(E695&lt;&gt;"",1,0),IF(E696&lt;&gt;"",1,0)))</f>
        <v>1</v>
      </c>
      <c r="O1123" t="b">
        <f t="shared" ref="O1123" si="3758">AND(IF(E695&lt;&gt;"",1,0),IF(E696&lt;&gt;"",1,0))</f>
        <v>1</v>
      </c>
      <c r="Q1123" s="24" t="b">
        <f t="shared" ref="Q1123" si="3759">AND(EXACT(LEFT(E695,3),LEFT(E696,3)),IF(E696="",FALSE,TRUE))</f>
        <v>1</v>
      </c>
      <c r="R1123" t="b">
        <f t="shared" ref="R1123" si="3760">AND(EXACT(F695,F696),AND(IF(F695&lt;&gt;"",1,0),IF(F696&lt;&gt;"",1,0)))</f>
        <v>0</v>
      </c>
      <c r="S1123" t="b">
        <f t="shared" ref="S1123" si="3761">AND(IF(F695&lt;&gt;"",1,0),IF(F696&lt;&gt;"",1,0))</f>
        <v>0</v>
      </c>
      <c r="U1123" s="24" t="b">
        <f t="shared" ref="U1123" si="3762">AND(EXACT(LEFT(F695,4),LEFT(F696,4)),IF(F696="",FALSE,TRUE))</f>
        <v>0</v>
      </c>
      <c r="V1123" t="b">
        <f t="shared" ref="V1123" si="3763">AND(EXACT(G695,G696),AND(IF(G695&lt;&gt;"",1,0),IF(G696&lt;&gt;"",1,0)))</f>
        <v>0</v>
      </c>
      <c r="W1123" t="b">
        <f t="shared" ref="W1123" si="3764">AND(IF(G695&lt;&gt;"",1,0),IF(G696&lt;&gt;"",1,0))</f>
        <v>0</v>
      </c>
      <c r="Y1123" s="24" t="b">
        <f t="shared" ref="Y1123" si="3765">AND(EXACT(LEFT(G695,4),LEFT(G696,4)),IF(G696="",FALSE,TRUE))</f>
        <v>0</v>
      </c>
      <c r="Z1123" t="b">
        <f t="shared" ref="Z1123" si="3766">AND(EXACT(H695,H696),AND(IF(H695&lt;&gt;"",1,0),IF(H696&lt;&gt;"",1,0)))</f>
        <v>0</v>
      </c>
      <c r="AA1123" t="b">
        <f t="shared" ref="AA1123" si="3767">AND(IF(H695&lt;&gt;"",1,0),IF(H696&lt;&gt;"",1,0))</f>
        <v>0</v>
      </c>
      <c r="AC1123" s="24" t="b">
        <f t="shared" ref="AC1123" si="3768">AND(EXACT(LEFT(H695,4),LEFT(H696,4)),IF(H696="",FALSE,TRUE))</f>
        <v>0</v>
      </c>
      <c r="AD1123" t="b">
        <f t="shared" ref="AD1123" si="3769">AND(EXACT(I695,I696),AND(IF(I695&lt;&gt;"",1,0),IF(I696&lt;&gt;"",1,0)))</f>
        <v>0</v>
      </c>
      <c r="AE1123" t="b">
        <f t="shared" ref="AE1123" si="3770">AND(IF(I695&lt;&gt;"",1,0),IF(I696&lt;&gt;"",1,0))</f>
        <v>0</v>
      </c>
      <c r="AG1123" s="24" t="b">
        <f t="shared" ref="AG1123" si="3771">AND(EXACT(LEFT(I695,4),LEFT(I696,4)),IF(I696="",FALSE,TRUE))</f>
        <v>0</v>
      </c>
    </row>
    <row r="1124" spans="1:33" x14ac:dyDescent="0.2">
      <c r="A1124" t="s">
        <v>783</v>
      </c>
      <c r="D1124">
        <f t="shared" ref="D1124" si="3772">IF(B696="",0,1)</f>
        <v>1</v>
      </c>
      <c r="H1124">
        <f t="shared" ref="H1124" si="3773">IF(C696="",0,1)</f>
        <v>1</v>
      </c>
      <c r="L1124">
        <f t="shared" ref="L1124" si="3774">IF(D696="",0,1)</f>
        <v>1</v>
      </c>
      <c r="P1124">
        <f t="shared" ref="P1124" si="3775">IF(E696="",0,1)</f>
        <v>1</v>
      </c>
      <c r="T1124">
        <f t="shared" ref="T1124" si="3776">IF(F696="",0,1)</f>
        <v>1</v>
      </c>
      <c r="X1124">
        <f t="shared" ref="X1124" si="3777">IF(G696="",0,1)</f>
        <v>0</v>
      </c>
      <c r="AB1124">
        <f t="shared" ref="AB1124" si="3778">IF(H696="",0,1)</f>
        <v>0</v>
      </c>
      <c r="AF1124">
        <f t="shared" ref="AF1124" si="3779">IF(I696="",0,1)</f>
        <v>0</v>
      </c>
    </row>
    <row r="1125" spans="1:33" x14ac:dyDescent="0.2">
      <c r="A1125" t="s">
        <v>431</v>
      </c>
      <c r="B1125" t="b">
        <f t="shared" ref="B1125" si="3780">AND(EXACT(B697,B698),AND(IF(B697&lt;&gt;"",1,0),IF(B698&lt;&gt;"",1,0)))</f>
        <v>0</v>
      </c>
      <c r="C1125" t="b">
        <f t="shared" ref="C1125" si="3781">AND(IF(B697&lt;&gt;"",1,0),IF(B698&lt;&gt;"",1,0))</f>
        <v>0</v>
      </c>
      <c r="E1125" s="24" t="b">
        <f t="shared" ref="E1125" si="3782">AND(EXACT(LEFT(B697,4),LEFT(B698,4)),IF(B698="",FALSE,TRUE))</f>
        <v>0</v>
      </c>
      <c r="F1125" t="b">
        <f t="shared" ref="F1125" si="3783">AND(EXACT(C697,C698),AND(IF(C697&lt;&gt;"",1,0),IF(C698&lt;&gt;"",1,0)))</f>
        <v>0</v>
      </c>
      <c r="G1125" t="b">
        <f t="shared" ref="G1125" si="3784">AND(IF(C697&lt;&gt;"",1,0),IF(C698&lt;&gt;"",1,0))</f>
        <v>0</v>
      </c>
      <c r="I1125" s="24" t="b">
        <f t="shared" ref="I1125" si="3785">AND(EXACT(LEFT(C697,5),LEFT(C698,5)),IF(C698="",FALSE,TRUE))</f>
        <v>0</v>
      </c>
      <c r="J1125" t="b">
        <f t="shared" ref="J1125" si="3786">AND(EXACT(D697,D698),AND(IF(D697&lt;&gt;"",1,0),IF(D698&lt;&gt;"",1,0)))</f>
        <v>0</v>
      </c>
      <c r="K1125" t="b">
        <f t="shared" ref="K1125" si="3787">AND(IF(D697&lt;&gt;"",1,0),IF(D698&lt;&gt;"",1,0))</f>
        <v>0</v>
      </c>
      <c r="M1125" s="24" t="b">
        <f t="shared" ref="M1125" si="3788">AND(EXACT(LEFT(D697,5),LEFT(D698,5)),IF(D698="",FALSE,TRUE))</f>
        <v>0</v>
      </c>
      <c r="N1125" t="b">
        <f t="shared" ref="N1125" si="3789">AND(EXACT(E697,E698),AND(IF(E697&lt;&gt;"",1,0),IF(E698&lt;&gt;"",1,0)))</f>
        <v>0</v>
      </c>
      <c r="O1125" t="b">
        <f t="shared" ref="O1125" si="3790">AND(IF(E697&lt;&gt;"",1,0),IF(E698&lt;&gt;"",1,0))</f>
        <v>0</v>
      </c>
      <c r="Q1125" s="24" t="b">
        <f t="shared" ref="Q1125" si="3791">AND(EXACT(LEFT(E697,3),LEFT(E698,3)),IF(E698="",FALSE,TRUE))</f>
        <v>0</v>
      </c>
      <c r="R1125" t="b">
        <f t="shared" ref="R1125" si="3792">AND(EXACT(F697,F698),AND(IF(F697&lt;&gt;"",1,0),IF(F698&lt;&gt;"",1,0)))</f>
        <v>0</v>
      </c>
      <c r="S1125" t="b">
        <f t="shared" ref="S1125" si="3793">AND(IF(F697&lt;&gt;"",1,0),IF(F698&lt;&gt;"",1,0))</f>
        <v>0</v>
      </c>
      <c r="U1125" s="24" t="b">
        <f t="shared" ref="U1125" si="3794">AND(EXACT(LEFT(F697,4),LEFT(F698,4)),IF(F698="",FALSE,TRUE))</f>
        <v>0</v>
      </c>
      <c r="V1125" t="b">
        <f t="shared" ref="V1125" si="3795">AND(EXACT(G697,G698),AND(IF(G697&lt;&gt;"",1,0),IF(G698&lt;&gt;"",1,0)))</f>
        <v>0</v>
      </c>
      <c r="W1125" t="b">
        <f t="shared" ref="W1125" si="3796">AND(IF(G697&lt;&gt;"",1,0),IF(G698&lt;&gt;"",1,0))</f>
        <v>0</v>
      </c>
      <c r="Y1125" s="24" t="b">
        <f t="shared" ref="Y1125" si="3797">AND(EXACT(LEFT(G697,4),LEFT(G698,4)),IF(G698="",FALSE,TRUE))</f>
        <v>0</v>
      </c>
      <c r="Z1125" t="b">
        <f t="shared" ref="Z1125" si="3798">AND(EXACT(H697,H698),AND(IF(H697&lt;&gt;"",1,0),IF(H698&lt;&gt;"",1,0)))</f>
        <v>0</v>
      </c>
      <c r="AA1125" t="b">
        <f t="shared" ref="AA1125" si="3799">AND(IF(H697&lt;&gt;"",1,0),IF(H698&lt;&gt;"",1,0))</f>
        <v>0</v>
      </c>
      <c r="AC1125" s="24" t="b">
        <f t="shared" ref="AC1125" si="3800">AND(EXACT(LEFT(H697,4),LEFT(H698,4)),IF(H698="",FALSE,TRUE))</f>
        <v>0</v>
      </c>
      <c r="AD1125" t="b">
        <f t="shared" ref="AD1125" si="3801">AND(EXACT(I697,I698),AND(IF(I697&lt;&gt;"",1,0),IF(I698&lt;&gt;"",1,0)))</f>
        <v>0</v>
      </c>
      <c r="AE1125" t="b">
        <f t="shared" ref="AE1125" si="3802">AND(IF(I697&lt;&gt;"",1,0),IF(I698&lt;&gt;"",1,0))</f>
        <v>0</v>
      </c>
      <c r="AG1125" s="24" t="b">
        <f t="shared" ref="AG1125" si="3803">AND(EXACT(LEFT(I697,4),LEFT(I698,4)),IF(I698="",FALSE,TRUE))</f>
        <v>0</v>
      </c>
    </row>
    <row r="1126" spans="1:33" x14ac:dyDescent="0.2">
      <c r="A1126" t="s">
        <v>911</v>
      </c>
      <c r="D1126">
        <f t="shared" ref="D1126" si="3804">IF(B698="",0,1)</f>
        <v>1</v>
      </c>
      <c r="H1126">
        <f t="shared" ref="H1126" si="3805">IF(C698="",0,1)</f>
        <v>1</v>
      </c>
      <c r="L1126">
        <f t="shared" ref="L1126" si="3806">IF(D698="",0,1)</f>
        <v>1</v>
      </c>
      <c r="P1126">
        <f t="shared" ref="P1126" si="3807">IF(E698="",0,1)</f>
        <v>1</v>
      </c>
      <c r="T1126">
        <f t="shared" ref="T1126" si="3808">IF(F698="",0,1)</f>
        <v>1</v>
      </c>
      <c r="X1126">
        <f t="shared" ref="X1126" si="3809">IF(G698="",0,1)</f>
        <v>0</v>
      </c>
      <c r="AB1126">
        <f t="shared" ref="AB1126" si="3810">IF(H698="",0,1)</f>
        <v>0</v>
      </c>
      <c r="AF1126">
        <f t="shared" ref="AF1126" si="3811">IF(I698="",0,1)</f>
        <v>0</v>
      </c>
    </row>
    <row r="1127" spans="1:33" x14ac:dyDescent="0.2">
      <c r="A1127" t="s">
        <v>433</v>
      </c>
      <c r="B1127" t="b">
        <f t="shared" ref="B1127" si="3812">AND(EXACT(B699,B700),AND(IF(B699&lt;&gt;"",1,0),IF(B700&lt;&gt;"",1,0)))</f>
        <v>1</v>
      </c>
      <c r="C1127" t="b">
        <f t="shared" ref="C1127" si="3813">AND(IF(B699&lt;&gt;"",1,0),IF(B700&lt;&gt;"",1,0))</f>
        <v>1</v>
      </c>
      <c r="E1127" s="24" t="b">
        <f t="shared" ref="E1127" si="3814">AND(EXACT(LEFT(B699,4),LEFT(B700,4)),IF(B700="",FALSE,TRUE))</f>
        <v>1</v>
      </c>
      <c r="F1127" t="b">
        <f t="shared" ref="F1127" si="3815">AND(EXACT(C699,C700),AND(IF(C699&lt;&gt;"",1,0),IF(C700&lt;&gt;"",1,0)))</f>
        <v>1</v>
      </c>
      <c r="G1127" t="b">
        <f t="shared" ref="G1127" si="3816">AND(IF(C699&lt;&gt;"",1,0),IF(C700&lt;&gt;"",1,0))</f>
        <v>1</v>
      </c>
      <c r="I1127" s="24" t="b">
        <f t="shared" ref="I1127" si="3817">AND(EXACT(LEFT(C699,5),LEFT(C700,5)),IF(C700="",FALSE,TRUE))</f>
        <v>1</v>
      </c>
      <c r="J1127" t="b">
        <f t="shared" ref="J1127" si="3818">AND(EXACT(D699,D700),AND(IF(D699&lt;&gt;"",1,0),IF(D700&lt;&gt;"",1,0)))</f>
        <v>1</v>
      </c>
      <c r="K1127" t="b">
        <f t="shared" ref="K1127" si="3819">AND(IF(D699&lt;&gt;"",1,0),IF(D700&lt;&gt;"",1,0))</f>
        <v>1</v>
      </c>
      <c r="M1127" s="24" t="b">
        <f t="shared" ref="M1127" si="3820">AND(EXACT(LEFT(D699,5),LEFT(D700,5)),IF(D700="",FALSE,TRUE))</f>
        <v>1</v>
      </c>
      <c r="N1127" t="b">
        <f t="shared" ref="N1127" si="3821">AND(EXACT(E699,E700),AND(IF(E699&lt;&gt;"",1,0),IF(E700&lt;&gt;"",1,0)))</f>
        <v>1</v>
      </c>
      <c r="O1127" t="b">
        <f t="shared" ref="O1127" si="3822">AND(IF(E699&lt;&gt;"",1,0),IF(E700&lt;&gt;"",1,0))</f>
        <v>1</v>
      </c>
      <c r="Q1127" s="24" t="b">
        <f t="shared" ref="Q1127" si="3823">AND(EXACT(LEFT(E699,3),LEFT(E700,3)),IF(E700="",FALSE,TRUE))</f>
        <v>1</v>
      </c>
      <c r="R1127" t="b">
        <f t="shared" ref="R1127" si="3824">AND(EXACT(F699,F700),AND(IF(F699&lt;&gt;"",1,0),IF(F700&lt;&gt;"",1,0)))</f>
        <v>0</v>
      </c>
      <c r="S1127" t="b">
        <f t="shared" ref="S1127" si="3825">AND(IF(F699&lt;&gt;"",1,0),IF(F700&lt;&gt;"",1,0))</f>
        <v>1</v>
      </c>
      <c r="U1127" s="24" t="b">
        <f t="shared" ref="U1127" si="3826">AND(EXACT(LEFT(F699,4),LEFT(F700,4)),IF(F700="",FALSE,TRUE))</f>
        <v>0</v>
      </c>
      <c r="V1127" t="b">
        <f t="shared" ref="V1127" si="3827">AND(EXACT(G699,G700),AND(IF(G699&lt;&gt;"",1,0),IF(G700&lt;&gt;"",1,0)))</f>
        <v>1</v>
      </c>
      <c r="W1127" t="b">
        <f t="shared" ref="W1127" si="3828">AND(IF(G699&lt;&gt;"",1,0),IF(G700&lt;&gt;"",1,0))</f>
        <v>1</v>
      </c>
      <c r="Y1127" s="24" t="b">
        <f t="shared" ref="Y1127" si="3829">AND(EXACT(LEFT(G699,4),LEFT(G700,4)),IF(G700="",FALSE,TRUE))</f>
        <v>1</v>
      </c>
      <c r="Z1127" t="b">
        <f t="shared" ref="Z1127" si="3830">AND(EXACT(H699,H700),AND(IF(H699&lt;&gt;"",1,0),IF(H700&lt;&gt;"",1,0)))</f>
        <v>1</v>
      </c>
      <c r="AA1127" t="b">
        <f t="shared" ref="AA1127" si="3831">AND(IF(H699&lt;&gt;"",1,0),IF(H700&lt;&gt;"",1,0))</f>
        <v>1</v>
      </c>
      <c r="AC1127" s="24" t="b">
        <f t="shared" ref="AC1127" si="3832">AND(EXACT(LEFT(H699,4),LEFT(H700,4)),IF(H700="",FALSE,TRUE))</f>
        <v>1</v>
      </c>
      <c r="AD1127" t="b">
        <f t="shared" ref="AD1127" si="3833">AND(EXACT(I699,I700),AND(IF(I699&lt;&gt;"",1,0),IF(I700&lt;&gt;"",1,0)))</f>
        <v>0</v>
      </c>
      <c r="AE1127" t="b">
        <f t="shared" ref="AE1127" si="3834">AND(IF(I699&lt;&gt;"",1,0),IF(I700&lt;&gt;"",1,0))</f>
        <v>1</v>
      </c>
      <c r="AG1127" s="24" t="b">
        <f t="shared" ref="AG1127" si="3835">AND(EXACT(LEFT(I699,4),LEFT(I700,4)),IF(I700="",FALSE,TRUE))</f>
        <v>1</v>
      </c>
    </row>
    <row r="1128" spans="1:33" x14ac:dyDescent="0.2">
      <c r="A1128" t="s">
        <v>784</v>
      </c>
      <c r="D1128">
        <f t="shared" ref="D1128" si="3836">IF(B700="",0,1)</f>
        <v>1</v>
      </c>
      <c r="H1128">
        <f t="shared" ref="H1128" si="3837">IF(C700="",0,1)</f>
        <v>1</v>
      </c>
      <c r="L1128">
        <f t="shared" ref="L1128" si="3838">IF(D700="",0,1)</f>
        <v>1</v>
      </c>
      <c r="P1128">
        <f t="shared" ref="P1128" si="3839">IF(E700="",0,1)</f>
        <v>1</v>
      </c>
      <c r="T1128">
        <f t="shared" ref="T1128" si="3840">IF(F700="",0,1)</f>
        <v>1</v>
      </c>
      <c r="X1128">
        <f t="shared" ref="X1128" si="3841">IF(G700="",0,1)</f>
        <v>1</v>
      </c>
      <c r="AB1128">
        <f t="shared" ref="AB1128" si="3842">IF(H700="",0,1)</f>
        <v>1</v>
      </c>
      <c r="AF1128">
        <f t="shared" ref="AF1128" si="3843">IF(I700="",0,1)</f>
        <v>1</v>
      </c>
    </row>
    <row r="1129" spans="1:33" x14ac:dyDescent="0.2">
      <c r="A1129" t="s">
        <v>435</v>
      </c>
      <c r="B1129" t="b">
        <f t="shared" ref="B1129" si="3844">AND(EXACT(B701,B702),AND(IF(B701&lt;&gt;"",1,0),IF(B702&lt;&gt;"",1,0)))</f>
        <v>1</v>
      </c>
      <c r="C1129" t="b">
        <f t="shared" ref="C1129" si="3845">AND(IF(B701&lt;&gt;"",1,0),IF(B702&lt;&gt;"",1,0))</f>
        <v>1</v>
      </c>
      <c r="E1129" s="24" t="b">
        <f t="shared" ref="E1129" si="3846">AND(EXACT(LEFT(B701,4),LEFT(B702,4)),IF(B702="",FALSE,TRUE))</f>
        <v>1</v>
      </c>
      <c r="F1129" t="b">
        <f t="shared" ref="F1129" si="3847">AND(EXACT(C701,C702),AND(IF(C701&lt;&gt;"",1,0),IF(C702&lt;&gt;"",1,0)))</f>
        <v>0</v>
      </c>
      <c r="G1129" t="b">
        <f t="shared" ref="G1129" si="3848">AND(IF(C701&lt;&gt;"",1,0),IF(C702&lt;&gt;"",1,0))</f>
        <v>1</v>
      </c>
      <c r="I1129" s="24" t="b">
        <f t="shared" ref="I1129" si="3849">AND(EXACT(LEFT(C701,5),LEFT(C702,5)),IF(C702="",FALSE,TRUE))</f>
        <v>1</v>
      </c>
      <c r="J1129" t="b">
        <f t="shared" ref="J1129" si="3850">AND(EXACT(D701,D702),AND(IF(D701&lt;&gt;"",1,0),IF(D702&lt;&gt;"",1,0)))</f>
        <v>0</v>
      </c>
      <c r="K1129" t="b">
        <f t="shared" ref="K1129" si="3851">AND(IF(D701&lt;&gt;"",1,0),IF(D702&lt;&gt;"",1,0))</f>
        <v>0</v>
      </c>
      <c r="M1129" s="24" t="b">
        <f t="shared" ref="M1129" si="3852">AND(EXACT(LEFT(D701,5),LEFT(D702,5)),IF(D702="",FALSE,TRUE))</f>
        <v>0</v>
      </c>
      <c r="N1129" t="b">
        <f t="shared" ref="N1129" si="3853">AND(EXACT(E701,E702),AND(IF(E701&lt;&gt;"",1,0),IF(E702&lt;&gt;"",1,0)))</f>
        <v>0</v>
      </c>
      <c r="O1129" t="b">
        <f t="shared" ref="O1129" si="3854">AND(IF(E701&lt;&gt;"",1,0),IF(E702&lt;&gt;"",1,0))</f>
        <v>0</v>
      </c>
      <c r="Q1129" s="24" t="b">
        <f t="shared" ref="Q1129" si="3855">AND(EXACT(LEFT(E701,3),LEFT(E702,3)),IF(E702="",FALSE,TRUE))</f>
        <v>0</v>
      </c>
      <c r="R1129" t="b">
        <f t="shared" ref="R1129" si="3856">AND(EXACT(F701,F702),AND(IF(F701&lt;&gt;"",1,0),IF(F702&lt;&gt;"",1,0)))</f>
        <v>0</v>
      </c>
      <c r="S1129" t="b">
        <f t="shared" ref="S1129" si="3857">AND(IF(F701&lt;&gt;"",1,0),IF(F702&lt;&gt;"",1,0))</f>
        <v>0</v>
      </c>
      <c r="U1129" s="24" t="b">
        <f t="shared" ref="U1129" si="3858">AND(EXACT(LEFT(F701,4),LEFT(F702,4)),IF(F702="",FALSE,TRUE))</f>
        <v>0</v>
      </c>
      <c r="V1129" t="b">
        <f t="shared" ref="V1129" si="3859">AND(EXACT(G701,G702),AND(IF(G701&lt;&gt;"",1,0),IF(G702&lt;&gt;"",1,0)))</f>
        <v>0</v>
      </c>
      <c r="W1129" t="b">
        <f t="shared" ref="W1129" si="3860">AND(IF(G701&lt;&gt;"",1,0),IF(G702&lt;&gt;"",1,0))</f>
        <v>0</v>
      </c>
      <c r="Y1129" s="24" t="b">
        <f t="shared" ref="Y1129" si="3861">AND(EXACT(LEFT(G701,4),LEFT(G702,4)),IF(G702="",FALSE,TRUE))</f>
        <v>0</v>
      </c>
      <c r="Z1129" t="b">
        <f t="shared" ref="Z1129" si="3862">AND(EXACT(H701,H702),AND(IF(H701&lt;&gt;"",1,0),IF(H702&lt;&gt;"",1,0)))</f>
        <v>0</v>
      </c>
      <c r="AA1129" t="b">
        <f t="shared" ref="AA1129" si="3863">AND(IF(H701&lt;&gt;"",1,0),IF(H702&lt;&gt;"",1,0))</f>
        <v>0</v>
      </c>
      <c r="AC1129" s="24" t="b">
        <f t="shared" ref="AC1129" si="3864">AND(EXACT(LEFT(H701,4),LEFT(H702,4)),IF(H702="",FALSE,TRUE))</f>
        <v>0</v>
      </c>
      <c r="AD1129" t="b">
        <f t="shared" ref="AD1129" si="3865">AND(EXACT(I701,I702),AND(IF(I701&lt;&gt;"",1,0),IF(I702&lt;&gt;"",1,0)))</f>
        <v>0</v>
      </c>
      <c r="AE1129" t="b">
        <f t="shared" ref="AE1129" si="3866">AND(IF(I701&lt;&gt;"",1,0),IF(I702&lt;&gt;"",1,0))</f>
        <v>0</v>
      </c>
      <c r="AG1129" s="24" t="b">
        <f t="shared" ref="AG1129" si="3867">AND(EXACT(LEFT(I701,4),LEFT(I702,4)),IF(I702="",FALSE,TRUE))</f>
        <v>0</v>
      </c>
    </row>
    <row r="1130" spans="1:33" x14ac:dyDescent="0.2">
      <c r="A1130" t="s">
        <v>785</v>
      </c>
      <c r="D1130">
        <f t="shared" ref="D1130" si="3868">IF(B702="",0,1)</f>
        <v>1</v>
      </c>
      <c r="H1130">
        <f t="shared" ref="H1130" si="3869">IF(C702="",0,1)</f>
        <v>1</v>
      </c>
      <c r="L1130">
        <f t="shared" ref="L1130" si="3870">IF(D702="",0,1)</f>
        <v>1</v>
      </c>
      <c r="P1130">
        <f t="shared" ref="P1130" si="3871">IF(E702="",0,1)</f>
        <v>1</v>
      </c>
      <c r="T1130">
        <f t="shared" ref="T1130" si="3872">IF(F702="",0,1)</f>
        <v>1</v>
      </c>
      <c r="X1130">
        <f t="shared" ref="X1130" si="3873">IF(G702="",0,1)</f>
        <v>1</v>
      </c>
      <c r="AB1130">
        <f t="shared" ref="AB1130" si="3874">IF(H702="",0,1)</f>
        <v>0</v>
      </c>
      <c r="AF1130">
        <f t="shared" ref="AF1130" si="3875">IF(I702="",0,1)</f>
        <v>0</v>
      </c>
    </row>
    <row r="1131" spans="1:33" x14ac:dyDescent="0.2">
      <c r="A1131" t="s">
        <v>437</v>
      </c>
      <c r="B1131" t="b">
        <f t="shared" ref="B1131" si="3876">AND(EXACT(B703,B704),AND(IF(B703&lt;&gt;"",1,0),IF(B704&lt;&gt;"",1,0)))</f>
        <v>0</v>
      </c>
      <c r="C1131" t="b">
        <f t="shared" ref="C1131" si="3877">AND(IF(B703&lt;&gt;"",1,0),IF(B704&lt;&gt;"",1,0))</f>
        <v>0</v>
      </c>
      <c r="E1131" s="24" t="b">
        <f t="shared" ref="E1131" si="3878">AND(EXACT(LEFT(B703,4),LEFT(B704,4)),IF(B704="",FALSE,TRUE))</f>
        <v>0</v>
      </c>
      <c r="F1131" t="b">
        <f t="shared" ref="F1131" si="3879">AND(EXACT(C703,C704),AND(IF(C703&lt;&gt;"",1,0),IF(C704&lt;&gt;"",1,0)))</f>
        <v>1</v>
      </c>
      <c r="G1131" t="b">
        <f t="shared" ref="G1131" si="3880">AND(IF(C703&lt;&gt;"",1,0),IF(C704&lt;&gt;"",1,0))</f>
        <v>1</v>
      </c>
      <c r="I1131" s="24" t="b">
        <f t="shared" ref="I1131" si="3881">AND(EXACT(LEFT(C703,5),LEFT(C704,5)),IF(C704="",FALSE,TRUE))</f>
        <v>1</v>
      </c>
      <c r="J1131" t="b">
        <f t="shared" ref="J1131" si="3882">AND(EXACT(D703,D704),AND(IF(D703&lt;&gt;"",1,0),IF(D704&lt;&gt;"",1,0)))</f>
        <v>1</v>
      </c>
      <c r="K1131" t="b">
        <f t="shared" ref="K1131" si="3883">AND(IF(D703&lt;&gt;"",1,0),IF(D704&lt;&gt;"",1,0))</f>
        <v>1</v>
      </c>
      <c r="M1131" s="24" t="b">
        <f t="shared" ref="M1131" si="3884">AND(EXACT(LEFT(D703,5),LEFT(D704,5)),IF(D704="",FALSE,TRUE))</f>
        <v>1</v>
      </c>
      <c r="N1131" t="b">
        <f t="shared" ref="N1131" si="3885">AND(EXACT(E703,E704),AND(IF(E703&lt;&gt;"",1,0),IF(E704&lt;&gt;"",1,0)))</f>
        <v>1</v>
      </c>
      <c r="O1131" t="b">
        <f t="shared" ref="O1131" si="3886">AND(IF(E703&lt;&gt;"",1,0),IF(E704&lt;&gt;"",1,0))</f>
        <v>1</v>
      </c>
      <c r="Q1131" s="24" t="b">
        <f t="shared" ref="Q1131" si="3887">AND(EXACT(LEFT(E703,3),LEFT(E704,3)),IF(E704="",FALSE,TRUE))</f>
        <v>1</v>
      </c>
      <c r="R1131" t="b">
        <f t="shared" ref="R1131" si="3888">AND(EXACT(F703,F704),AND(IF(F703&lt;&gt;"",1,0),IF(F704&lt;&gt;"",1,0)))</f>
        <v>1</v>
      </c>
      <c r="S1131" t="b">
        <f t="shared" ref="S1131" si="3889">AND(IF(F703&lt;&gt;"",1,0),IF(F704&lt;&gt;"",1,0))</f>
        <v>1</v>
      </c>
      <c r="U1131" s="24" t="b">
        <f t="shared" ref="U1131" si="3890">AND(EXACT(LEFT(F703,4),LEFT(F704,4)),IF(F704="",FALSE,TRUE))</f>
        <v>1</v>
      </c>
      <c r="V1131" t="b">
        <f t="shared" ref="V1131" si="3891">AND(EXACT(G703,G704),AND(IF(G703&lt;&gt;"",1,0),IF(G704&lt;&gt;"",1,0)))</f>
        <v>0</v>
      </c>
      <c r="W1131" t="b">
        <f t="shared" ref="W1131" si="3892">AND(IF(G703&lt;&gt;"",1,0),IF(G704&lt;&gt;"",1,0))</f>
        <v>0</v>
      </c>
      <c r="Y1131" s="24" t="b">
        <f t="shared" ref="Y1131" si="3893">AND(EXACT(LEFT(G703,4),LEFT(G704,4)),IF(G704="",FALSE,TRUE))</f>
        <v>0</v>
      </c>
      <c r="Z1131" t="b">
        <f t="shared" ref="Z1131" si="3894">AND(EXACT(H703,H704),AND(IF(H703&lt;&gt;"",1,0),IF(H704&lt;&gt;"",1,0)))</f>
        <v>0</v>
      </c>
      <c r="AA1131" t="b">
        <f t="shared" ref="AA1131" si="3895">AND(IF(H703&lt;&gt;"",1,0),IF(H704&lt;&gt;"",1,0))</f>
        <v>0</v>
      </c>
      <c r="AC1131" s="24" t="b">
        <f t="shared" ref="AC1131" si="3896">AND(EXACT(LEFT(H703,4),LEFT(H704,4)),IF(H704="",FALSE,TRUE))</f>
        <v>0</v>
      </c>
      <c r="AD1131" t="b">
        <f t="shared" ref="AD1131" si="3897">AND(EXACT(I703,I704),AND(IF(I703&lt;&gt;"",1,0),IF(I704&lt;&gt;"",1,0)))</f>
        <v>0</v>
      </c>
      <c r="AE1131" t="b">
        <f t="shared" ref="AE1131" si="3898">AND(IF(I703&lt;&gt;"",1,0),IF(I704&lt;&gt;"",1,0))</f>
        <v>0</v>
      </c>
      <c r="AG1131" s="24" t="b">
        <f t="shared" ref="AG1131" si="3899">AND(EXACT(LEFT(I703,4),LEFT(I704,4)),IF(I704="",FALSE,TRUE))</f>
        <v>0</v>
      </c>
    </row>
    <row r="1132" spans="1:33" x14ac:dyDescent="0.2">
      <c r="A1132" t="s">
        <v>786</v>
      </c>
      <c r="D1132">
        <f t="shared" ref="D1132" si="3900">IF(B704="",0,1)</f>
        <v>0</v>
      </c>
      <c r="H1132">
        <f t="shared" ref="H1132" si="3901">IF(C704="",0,1)</f>
        <v>1</v>
      </c>
      <c r="L1132">
        <f t="shared" ref="L1132" si="3902">IF(D704="",0,1)</f>
        <v>1</v>
      </c>
      <c r="P1132">
        <f t="shared" ref="P1132" si="3903">IF(E704="",0,1)</f>
        <v>1</v>
      </c>
      <c r="T1132">
        <f t="shared" ref="T1132" si="3904">IF(F704="",0,1)</f>
        <v>1</v>
      </c>
      <c r="X1132">
        <f t="shared" ref="X1132" si="3905">IF(G704="",0,1)</f>
        <v>0</v>
      </c>
      <c r="AB1132">
        <f t="shared" ref="AB1132" si="3906">IF(H704="",0,1)</f>
        <v>0</v>
      </c>
      <c r="AF1132">
        <f t="shared" ref="AF1132" si="3907">IF(I704="",0,1)</f>
        <v>0</v>
      </c>
    </row>
    <row r="1133" spans="1:33" x14ac:dyDescent="0.2">
      <c r="A1133" t="s">
        <v>439</v>
      </c>
      <c r="B1133" t="b">
        <f t="shared" ref="B1133" si="3908">AND(EXACT(B705,B706),AND(IF(B705&lt;&gt;"",1,0),IF(B706&lt;&gt;"",1,0)))</f>
        <v>0</v>
      </c>
      <c r="C1133" t="b">
        <f t="shared" ref="C1133" si="3909">AND(IF(B705&lt;&gt;"",1,0),IF(B706&lt;&gt;"",1,0))</f>
        <v>0</v>
      </c>
      <c r="E1133" s="24" t="b">
        <f t="shared" ref="E1133" si="3910">AND(EXACT(LEFT(B705,4),LEFT(B706,4)),IF(B706="",FALSE,TRUE))</f>
        <v>0</v>
      </c>
      <c r="F1133" t="b">
        <f t="shared" ref="F1133" si="3911">AND(EXACT(C705,C706),AND(IF(C705&lt;&gt;"",1,0),IF(C706&lt;&gt;"",1,0)))</f>
        <v>1</v>
      </c>
      <c r="G1133" t="b">
        <f t="shared" ref="G1133" si="3912">AND(IF(C705&lt;&gt;"",1,0),IF(C706&lt;&gt;"",1,0))</f>
        <v>1</v>
      </c>
      <c r="I1133" s="24" t="b">
        <f t="shared" ref="I1133" si="3913">AND(EXACT(LEFT(C705,5),LEFT(C706,5)),IF(C706="",FALSE,TRUE))</f>
        <v>1</v>
      </c>
      <c r="J1133" t="b">
        <f t="shared" ref="J1133" si="3914">AND(EXACT(D705,D706),AND(IF(D705&lt;&gt;"",1,0),IF(D706&lt;&gt;"",1,0)))</f>
        <v>1</v>
      </c>
      <c r="K1133" t="b">
        <f t="shared" ref="K1133" si="3915">AND(IF(D705&lt;&gt;"",1,0),IF(D706&lt;&gt;"",1,0))</f>
        <v>1</v>
      </c>
      <c r="M1133" s="24" t="b">
        <f t="shared" ref="M1133" si="3916">AND(EXACT(LEFT(D705,5),LEFT(D706,5)),IF(D706="",FALSE,TRUE))</f>
        <v>1</v>
      </c>
      <c r="N1133" t="b">
        <f t="shared" ref="N1133" si="3917">AND(EXACT(E705,E706),AND(IF(E705&lt;&gt;"",1,0),IF(E706&lt;&gt;"",1,0)))</f>
        <v>1</v>
      </c>
      <c r="O1133" t="b">
        <f t="shared" ref="O1133" si="3918">AND(IF(E705&lt;&gt;"",1,0),IF(E706&lt;&gt;"",1,0))</f>
        <v>1</v>
      </c>
      <c r="Q1133" s="24" t="b">
        <f t="shared" ref="Q1133" si="3919">AND(EXACT(LEFT(E705,3),LEFT(E706,3)),IF(E706="",FALSE,TRUE))</f>
        <v>1</v>
      </c>
      <c r="R1133" t="b">
        <f t="shared" ref="R1133" si="3920">AND(EXACT(F705,F706),AND(IF(F705&lt;&gt;"",1,0),IF(F706&lt;&gt;"",1,0)))</f>
        <v>1</v>
      </c>
      <c r="S1133" t="b">
        <f t="shared" ref="S1133" si="3921">AND(IF(F705&lt;&gt;"",1,0),IF(F706&lt;&gt;"",1,0))</f>
        <v>1</v>
      </c>
      <c r="U1133" s="24" t="b">
        <f t="shared" ref="U1133" si="3922">AND(EXACT(LEFT(F705,4),LEFT(F706,4)),IF(F706="",FALSE,TRUE))</f>
        <v>1</v>
      </c>
      <c r="V1133" t="b">
        <f t="shared" ref="V1133" si="3923">AND(EXACT(G705,G706),AND(IF(G705&lt;&gt;"",1,0),IF(G706&lt;&gt;"",1,0)))</f>
        <v>1</v>
      </c>
      <c r="W1133" t="b">
        <f t="shared" ref="W1133" si="3924">AND(IF(G705&lt;&gt;"",1,0),IF(G706&lt;&gt;"",1,0))</f>
        <v>1</v>
      </c>
      <c r="Y1133" s="24" t="b">
        <f t="shared" ref="Y1133" si="3925">AND(EXACT(LEFT(G705,4),LEFT(G706,4)),IF(G706="",FALSE,TRUE))</f>
        <v>1</v>
      </c>
      <c r="Z1133" t="b">
        <f t="shared" ref="Z1133" si="3926">AND(EXACT(H705,H706),AND(IF(H705&lt;&gt;"",1,0),IF(H706&lt;&gt;"",1,0)))</f>
        <v>0</v>
      </c>
      <c r="AA1133" t="b">
        <f t="shared" ref="AA1133" si="3927">AND(IF(H705&lt;&gt;"",1,0),IF(H706&lt;&gt;"",1,0))</f>
        <v>0</v>
      </c>
      <c r="AC1133" s="24" t="b">
        <f t="shared" ref="AC1133" si="3928">AND(EXACT(LEFT(H705,4),LEFT(H706,4)),IF(H706="",FALSE,TRUE))</f>
        <v>0</v>
      </c>
      <c r="AD1133" t="b">
        <f t="shared" ref="AD1133" si="3929">AND(EXACT(I705,I706),AND(IF(I705&lt;&gt;"",1,0),IF(I706&lt;&gt;"",1,0)))</f>
        <v>0</v>
      </c>
      <c r="AE1133" t="b">
        <f t="shared" ref="AE1133" si="3930">AND(IF(I705&lt;&gt;"",1,0),IF(I706&lt;&gt;"",1,0))</f>
        <v>0</v>
      </c>
      <c r="AG1133" s="24" t="b">
        <f t="shared" ref="AG1133" si="3931">AND(EXACT(LEFT(I705,4),LEFT(I706,4)),IF(I706="",FALSE,TRUE))</f>
        <v>0</v>
      </c>
    </row>
    <row r="1134" spans="1:33" x14ac:dyDescent="0.2">
      <c r="A1134" t="s">
        <v>787</v>
      </c>
      <c r="D1134">
        <f t="shared" ref="D1134" si="3932">IF(B706="",0,1)</f>
        <v>0</v>
      </c>
      <c r="H1134">
        <f t="shared" ref="H1134" si="3933">IF(C706="",0,1)</f>
        <v>1</v>
      </c>
      <c r="L1134">
        <f t="shared" ref="L1134" si="3934">IF(D706="",0,1)</f>
        <v>1</v>
      </c>
      <c r="P1134">
        <f t="shared" ref="P1134" si="3935">IF(E706="",0,1)</f>
        <v>1</v>
      </c>
      <c r="T1134">
        <f t="shared" ref="T1134" si="3936">IF(F706="",0,1)</f>
        <v>1</v>
      </c>
      <c r="X1134">
        <f t="shared" ref="X1134" si="3937">IF(G706="",0,1)</f>
        <v>1</v>
      </c>
      <c r="AB1134">
        <f t="shared" ref="AB1134" si="3938">IF(H706="",0,1)</f>
        <v>0</v>
      </c>
      <c r="AF1134">
        <f t="shared" ref="AF1134" si="3939">IF(I706="",0,1)</f>
        <v>0</v>
      </c>
    </row>
    <row r="1135" spans="1:33" x14ac:dyDescent="0.2">
      <c r="A1135" t="s">
        <v>441</v>
      </c>
      <c r="B1135" t="b">
        <f t="shared" ref="B1135" si="3940">AND(EXACT(B707,B708),AND(IF(B707&lt;&gt;"",1,0),IF(B708&lt;&gt;"",1,0)))</f>
        <v>1</v>
      </c>
      <c r="C1135" t="b">
        <f t="shared" ref="C1135" si="3941">AND(IF(B707&lt;&gt;"",1,0),IF(B708&lt;&gt;"",1,0))</f>
        <v>1</v>
      </c>
      <c r="E1135" s="24" t="b">
        <f t="shared" ref="E1135" si="3942">AND(EXACT(LEFT(B707,4),LEFT(B708,4)),IF(B708="",FALSE,TRUE))</f>
        <v>1</v>
      </c>
      <c r="F1135" t="b">
        <f t="shared" ref="F1135" si="3943">AND(EXACT(C707,C708),AND(IF(C707&lt;&gt;"",1,0),IF(C708&lt;&gt;"",1,0)))</f>
        <v>1</v>
      </c>
      <c r="G1135" t="b">
        <f t="shared" ref="G1135" si="3944">AND(IF(C707&lt;&gt;"",1,0),IF(C708&lt;&gt;"",1,0))</f>
        <v>1</v>
      </c>
      <c r="I1135" s="24" t="b">
        <f t="shared" ref="I1135" si="3945">AND(EXACT(LEFT(C707,5),LEFT(C708,5)),IF(C708="",FALSE,TRUE))</f>
        <v>1</v>
      </c>
      <c r="J1135" t="b">
        <f t="shared" ref="J1135" si="3946">AND(EXACT(D707,D708),AND(IF(D707&lt;&gt;"",1,0),IF(D708&lt;&gt;"",1,0)))</f>
        <v>1</v>
      </c>
      <c r="K1135" t="b">
        <f t="shared" ref="K1135" si="3947">AND(IF(D707&lt;&gt;"",1,0),IF(D708&lt;&gt;"",1,0))</f>
        <v>1</v>
      </c>
      <c r="M1135" s="24" t="b">
        <f t="shared" ref="M1135" si="3948">AND(EXACT(LEFT(D707,5),LEFT(D708,5)),IF(D708="",FALSE,TRUE))</f>
        <v>1</v>
      </c>
      <c r="N1135" t="b">
        <f t="shared" ref="N1135" si="3949">AND(EXACT(E707,E708),AND(IF(E707&lt;&gt;"",1,0),IF(E708&lt;&gt;"",1,0)))</f>
        <v>1</v>
      </c>
      <c r="O1135" t="b">
        <f t="shared" ref="O1135" si="3950">AND(IF(E707&lt;&gt;"",1,0),IF(E708&lt;&gt;"",1,0))</f>
        <v>1</v>
      </c>
      <c r="Q1135" s="24" t="b">
        <f t="shared" ref="Q1135" si="3951">AND(EXACT(LEFT(E707,3),LEFT(E708,3)),IF(E708="",FALSE,TRUE))</f>
        <v>1</v>
      </c>
      <c r="R1135" t="b">
        <f t="shared" ref="R1135" si="3952">AND(EXACT(F707,F708),AND(IF(F707&lt;&gt;"",1,0),IF(F708&lt;&gt;"",1,0)))</f>
        <v>1</v>
      </c>
      <c r="S1135" t="b">
        <f t="shared" ref="S1135" si="3953">AND(IF(F707&lt;&gt;"",1,0),IF(F708&lt;&gt;"",1,0))</f>
        <v>1</v>
      </c>
      <c r="U1135" s="24" t="b">
        <f t="shared" ref="U1135" si="3954">AND(EXACT(LEFT(F707,4),LEFT(F708,4)),IF(F708="",FALSE,TRUE))</f>
        <v>1</v>
      </c>
      <c r="V1135" t="b">
        <f t="shared" ref="V1135" si="3955">AND(EXACT(G707,G708),AND(IF(G707&lt;&gt;"",1,0),IF(G708&lt;&gt;"",1,0)))</f>
        <v>0</v>
      </c>
      <c r="W1135" t="b">
        <f t="shared" ref="W1135" si="3956">AND(IF(G707&lt;&gt;"",1,0),IF(G708&lt;&gt;"",1,0))</f>
        <v>0</v>
      </c>
      <c r="Y1135" s="24" t="b">
        <f t="shared" ref="Y1135" si="3957">AND(EXACT(LEFT(G707,4),LEFT(G708,4)),IF(G708="",FALSE,TRUE))</f>
        <v>0</v>
      </c>
      <c r="Z1135" t="b">
        <f t="shared" ref="Z1135" si="3958">AND(EXACT(H707,H708),AND(IF(H707&lt;&gt;"",1,0),IF(H708&lt;&gt;"",1,0)))</f>
        <v>0</v>
      </c>
      <c r="AA1135" t="b">
        <f t="shared" ref="AA1135" si="3959">AND(IF(H707&lt;&gt;"",1,0),IF(H708&lt;&gt;"",1,0))</f>
        <v>0</v>
      </c>
      <c r="AC1135" s="24" t="b">
        <f t="shared" ref="AC1135" si="3960">AND(EXACT(LEFT(H707,4),LEFT(H708,4)),IF(H708="",FALSE,TRUE))</f>
        <v>0</v>
      </c>
      <c r="AD1135" t="b">
        <f t="shared" ref="AD1135" si="3961">AND(EXACT(I707,I708),AND(IF(I707&lt;&gt;"",1,0),IF(I708&lt;&gt;"",1,0)))</f>
        <v>0</v>
      </c>
      <c r="AE1135" t="b">
        <f t="shared" ref="AE1135" si="3962">AND(IF(I707&lt;&gt;"",1,0),IF(I708&lt;&gt;"",1,0))</f>
        <v>0</v>
      </c>
      <c r="AG1135" s="24" t="b">
        <f t="shared" ref="AG1135" si="3963">AND(EXACT(LEFT(I707,4),LEFT(I708,4)),IF(I708="",FALSE,TRUE))</f>
        <v>0</v>
      </c>
    </row>
    <row r="1136" spans="1:33" x14ac:dyDescent="0.2">
      <c r="A1136" t="s">
        <v>789</v>
      </c>
      <c r="D1136">
        <f t="shared" ref="D1136" si="3964">IF(B708="",0,1)</f>
        <v>1</v>
      </c>
      <c r="H1136">
        <f t="shared" ref="H1136" si="3965">IF(C708="",0,1)</f>
        <v>1</v>
      </c>
      <c r="L1136">
        <f t="shared" ref="L1136" si="3966">IF(D708="",0,1)</f>
        <v>1</v>
      </c>
      <c r="P1136">
        <f t="shared" ref="P1136" si="3967">IF(E708="",0,1)</f>
        <v>1</v>
      </c>
      <c r="T1136">
        <f t="shared" ref="T1136" si="3968">IF(F708="",0,1)</f>
        <v>1</v>
      </c>
      <c r="X1136">
        <f t="shared" ref="X1136" si="3969">IF(G708="",0,1)</f>
        <v>0</v>
      </c>
      <c r="AB1136">
        <f t="shared" ref="AB1136" si="3970">IF(H708="",0,1)</f>
        <v>0</v>
      </c>
      <c r="AF1136">
        <f t="shared" ref="AF1136" si="3971">IF(I708="",0,1)</f>
        <v>0</v>
      </c>
    </row>
    <row r="1137" spans="1:33" x14ac:dyDescent="0.2">
      <c r="A1137" t="s">
        <v>443</v>
      </c>
      <c r="B1137" t="b">
        <f t="shared" ref="B1137" si="3972">AND(EXACT(B709,B710),AND(IF(B709&lt;&gt;"",1,0),IF(B710&lt;&gt;"",1,0)))</f>
        <v>1</v>
      </c>
      <c r="C1137" t="b">
        <f t="shared" ref="C1137" si="3973">AND(IF(B709&lt;&gt;"",1,0),IF(B710&lt;&gt;"",1,0))</f>
        <v>1</v>
      </c>
      <c r="E1137" s="24" t="b">
        <f t="shared" ref="E1137" si="3974">AND(EXACT(LEFT(B709,4),LEFT(B710,4)),IF(B710="",FALSE,TRUE))</f>
        <v>1</v>
      </c>
      <c r="F1137" t="b">
        <f t="shared" ref="F1137" si="3975">AND(EXACT(C709,C710),AND(IF(C709&lt;&gt;"",1,0),IF(C710&lt;&gt;"",1,0)))</f>
        <v>1</v>
      </c>
      <c r="G1137" t="b">
        <f t="shared" ref="G1137" si="3976">AND(IF(C709&lt;&gt;"",1,0),IF(C710&lt;&gt;"",1,0))</f>
        <v>1</v>
      </c>
      <c r="I1137" s="24" t="b">
        <f t="shared" ref="I1137" si="3977">AND(EXACT(LEFT(C709,5),LEFT(C710,5)),IF(C710="",FALSE,TRUE))</f>
        <v>1</v>
      </c>
      <c r="J1137" t="b">
        <f t="shared" ref="J1137" si="3978">AND(EXACT(D709,D710),AND(IF(D709&lt;&gt;"",1,0),IF(D710&lt;&gt;"",1,0)))</f>
        <v>1</v>
      </c>
      <c r="K1137" t="b">
        <f t="shared" ref="K1137" si="3979">AND(IF(D709&lt;&gt;"",1,0),IF(D710&lt;&gt;"",1,0))</f>
        <v>1</v>
      </c>
      <c r="M1137" s="24" t="b">
        <f t="shared" ref="M1137" si="3980">AND(EXACT(LEFT(D709,5),LEFT(D710,5)),IF(D710="",FALSE,TRUE))</f>
        <v>1</v>
      </c>
      <c r="N1137" t="b">
        <f t="shared" ref="N1137" si="3981">AND(EXACT(E709,E710),AND(IF(E709&lt;&gt;"",1,0),IF(E710&lt;&gt;"",1,0)))</f>
        <v>1</v>
      </c>
      <c r="O1137" t="b">
        <f t="shared" ref="O1137" si="3982">AND(IF(E709&lt;&gt;"",1,0),IF(E710&lt;&gt;"",1,0))</f>
        <v>1</v>
      </c>
      <c r="Q1137" s="24" t="b">
        <f t="shared" ref="Q1137" si="3983">AND(EXACT(LEFT(E709,3),LEFT(E710,3)),IF(E710="",FALSE,TRUE))</f>
        <v>1</v>
      </c>
      <c r="R1137" t="b">
        <f t="shared" ref="R1137" si="3984">AND(EXACT(F709,F710),AND(IF(F709&lt;&gt;"",1,0),IF(F710&lt;&gt;"",1,0)))</f>
        <v>0</v>
      </c>
      <c r="S1137" t="b">
        <f t="shared" ref="S1137" si="3985">AND(IF(F709&lt;&gt;"",1,0),IF(F710&lt;&gt;"",1,0))</f>
        <v>0</v>
      </c>
      <c r="U1137" s="24" t="b">
        <f t="shared" ref="U1137" si="3986">AND(EXACT(LEFT(F709,4),LEFT(F710,4)),IF(F710="",FALSE,TRUE))</f>
        <v>0</v>
      </c>
      <c r="V1137" t="b">
        <f t="shared" ref="V1137" si="3987">AND(EXACT(G709,G710),AND(IF(G709&lt;&gt;"",1,0),IF(G710&lt;&gt;"",1,0)))</f>
        <v>0</v>
      </c>
      <c r="W1137" t="b">
        <f t="shared" ref="W1137" si="3988">AND(IF(G709&lt;&gt;"",1,0),IF(G710&lt;&gt;"",1,0))</f>
        <v>0</v>
      </c>
      <c r="Y1137" s="24" t="b">
        <f t="shared" ref="Y1137" si="3989">AND(EXACT(LEFT(G709,4),LEFT(G710,4)),IF(G710="",FALSE,TRUE))</f>
        <v>0</v>
      </c>
      <c r="Z1137" t="b">
        <f t="shared" ref="Z1137" si="3990">AND(EXACT(H709,H710),AND(IF(H709&lt;&gt;"",1,0),IF(H710&lt;&gt;"",1,0)))</f>
        <v>0</v>
      </c>
      <c r="AA1137" t="b">
        <f t="shared" ref="AA1137" si="3991">AND(IF(H709&lt;&gt;"",1,0),IF(H710&lt;&gt;"",1,0))</f>
        <v>0</v>
      </c>
      <c r="AC1137" s="24" t="b">
        <f t="shared" ref="AC1137" si="3992">AND(EXACT(LEFT(H709,4),LEFT(H710,4)),IF(H710="",FALSE,TRUE))</f>
        <v>0</v>
      </c>
      <c r="AD1137" t="b">
        <f t="shared" ref="AD1137" si="3993">AND(EXACT(I709,I710),AND(IF(I709&lt;&gt;"",1,0),IF(I710&lt;&gt;"",1,0)))</f>
        <v>0</v>
      </c>
      <c r="AE1137" t="b">
        <f t="shared" ref="AE1137" si="3994">AND(IF(I709&lt;&gt;"",1,0),IF(I710&lt;&gt;"",1,0))</f>
        <v>0</v>
      </c>
      <c r="AG1137" s="24" t="b">
        <f t="shared" ref="AG1137" si="3995">AND(EXACT(LEFT(I709,4),LEFT(I710,4)),IF(I710="",FALSE,TRUE))</f>
        <v>0</v>
      </c>
    </row>
    <row r="1138" spans="1:33" x14ac:dyDescent="0.2">
      <c r="A1138" t="s">
        <v>790</v>
      </c>
      <c r="D1138">
        <f t="shared" ref="D1138" si="3996">IF(B710="",0,1)</f>
        <v>1</v>
      </c>
      <c r="H1138">
        <f t="shared" ref="H1138" si="3997">IF(C710="",0,1)</f>
        <v>1</v>
      </c>
      <c r="L1138">
        <f t="shared" ref="L1138" si="3998">IF(D710="",0,1)</f>
        <v>1</v>
      </c>
      <c r="P1138">
        <f t="shared" ref="P1138" si="3999">IF(E710="",0,1)</f>
        <v>1</v>
      </c>
      <c r="T1138">
        <f t="shared" ref="T1138" si="4000">IF(F710="",0,1)</f>
        <v>1</v>
      </c>
      <c r="X1138">
        <f t="shared" ref="X1138" si="4001">IF(G710="",0,1)</f>
        <v>0</v>
      </c>
      <c r="AB1138">
        <f t="shared" ref="AB1138" si="4002">IF(H710="",0,1)</f>
        <v>0</v>
      </c>
      <c r="AF1138">
        <f t="shared" ref="AF1138" si="4003">IF(I710="",0,1)</f>
        <v>0</v>
      </c>
    </row>
    <row r="1139" spans="1:33" x14ac:dyDescent="0.2">
      <c r="A1139" t="s">
        <v>445</v>
      </c>
      <c r="B1139" t="b">
        <f t="shared" ref="B1139" si="4004">AND(EXACT(B711,B712),AND(IF(B711&lt;&gt;"",1,0),IF(B712&lt;&gt;"",1,0)))</f>
        <v>1</v>
      </c>
      <c r="C1139" t="b">
        <f t="shared" ref="C1139" si="4005">AND(IF(B711&lt;&gt;"",1,0),IF(B712&lt;&gt;"",1,0))</f>
        <v>1</v>
      </c>
      <c r="E1139" s="24" t="b">
        <f t="shared" ref="E1139" si="4006">AND(EXACT(LEFT(B711,4),LEFT(B712,4)),IF(B712="",FALSE,TRUE))</f>
        <v>1</v>
      </c>
      <c r="F1139" t="b">
        <f t="shared" ref="F1139" si="4007">AND(EXACT(C711,C712),AND(IF(C711&lt;&gt;"",1,0),IF(C712&lt;&gt;"",1,0)))</f>
        <v>1</v>
      </c>
      <c r="G1139" t="b">
        <f t="shared" ref="G1139" si="4008">AND(IF(C711&lt;&gt;"",1,0),IF(C712&lt;&gt;"",1,0))</f>
        <v>1</v>
      </c>
      <c r="I1139" s="24" t="b">
        <f t="shared" ref="I1139" si="4009">AND(EXACT(LEFT(C711,5),LEFT(C712,5)),IF(C712="",FALSE,TRUE))</f>
        <v>1</v>
      </c>
      <c r="J1139" t="b">
        <f t="shared" ref="J1139" si="4010">AND(EXACT(D711,D712),AND(IF(D711&lt;&gt;"",1,0),IF(D712&lt;&gt;"",1,0)))</f>
        <v>1</v>
      </c>
      <c r="K1139" t="b">
        <f t="shared" ref="K1139" si="4011">AND(IF(D711&lt;&gt;"",1,0),IF(D712&lt;&gt;"",1,0))</f>
        <v>1</v>
      </c>
      <c r="M1139" s="24" t="b">
        <f t="shared" ref="M1139" si="4012">AND(EXACT(LEFT(D711,5),LEFT(D712,5)),IF(D712="",FALSE,TRUE))</f>
        <v>1</v>
      </c>
      <c r="N1139" t="b">
        <f t="shared" ref="N1139" si="4013">AND(EXACT(E711,E712),AND(IF(E711&lt;&gt;"",1,0),IF(E712&lt;&gt;"",1,0)))</f>
        <v>1</v>
      </c>
      <c r="O1139" t="b">
        <f t="shared" ref="O1139" si="4014">AND(IF(E711&lt;&gt;"",1,0),IF(E712&lt;&gt;"",1,0))</f>
        <v>1</v>
      </c>
      <c r="Q1139" s="24" t="b">
        <f t="shared" ref="Q1139" si="4015">AND(EXACT(LEFT(E711,3),LEFT(E712,3)),IF(E712="",FALSE,TRUE))</f>
        <v>1</v>
      </c>
      <c r="R1139" t="b">
        <f t="shared" ref="R1139" si="4016">AND(EXACT(F711,F712),AND(IF(F711&lt;&gt;"",1,0),IF(F712&lt;&gt;"",1,0)))</f>
        <v>1</v>
      </c>
      <c r="S1139" t="b">
        <f t="shared" ref="S1139" si="4017">AND(IF(F711&lt;&gt;"",1,0),IF(F712&lt;&gt;"",1,0))</f>
        <v>1</v>
      </c>
      <c r="U1139" s="24" t="b">
        <f t="shared" ref="U1139" si="4018">AND(EXACT(LEFT(F711,4),LEFT(F712,4)),IF(F712="",FALSE,TRUE))</f>
        <v>1</v>
      </c>
      <c r="V1139" t="b">
        <f t="shared" ref="V1139" si="4019">AND(EXACT(G711,G712),AND(IF(G711&lt;&gt;"",1,0),IF(G712&lt;&gt;"",1,0)))</f>
        <v>0</v>
      </c>
      <c r="W1139" t="b">
        <f t="shared" ref="W1139" si="4020">AND(IF(G711&lt;&gt;"",1,0),IF(G712&lt;&gt;"",1,0))</f>
        <v>0</v>
      </c>
      <c r="Y1139" s="24" t="b">
        <f t="shared" ref="Y1139" si="4021">AND(EXACT(LEFT(G711,4),LEFT(G712,4)),IF(G712="",FALSE,TRUE))</f>
        <v>0</v>
      </c>
      <c r="Z1139" t="b">
        <f t="shared" ref="Z1139" si="4022">AND(EXACT(H711,H712),AND(IF(H711&lt;&gt;"",1,0),IF(H712&lt;&gt;"",1,0)))</f>
        <v>0</v>
      </c>
      <c r="AA1139" t="b">
        <f t="shared" ref="AA1139" si="4023">AND(IF(H711&lt;&gt;"",1,0),IF(H712&lt;&gt;"",1,0))</f>
        <v>0</v>
      </c>
      <c r="AC1139" s="24" t="b">
        <f t="shared" ref="AC1139" si="4024">AND(EXACT(LEFT(H711,4),LEFT(H712,4)),IF(H712="",FALSE,TRUE))</f>
        <v>0</v>
      </c>
      <c r="AD1139" t="b">
        <f t="shared" ref="AD1139" si="4025">AND(EXACT(I711,I712),AND(IF(I711&lt;&gt;"",1,0),IF(I712&lt;&gt;"",1,0)))</f>
        <v>0</v>
      </c>
      <c r="AE1139" t="b">
        <f t="shared" ref="AE1139" si="4026">AND(IF(I711&lt;&gt;"",1,0),IF(I712&lt;&gt;"",1,0))</f>
        <v>0</v>
      </c>
      <c r="AG1139" s="24" t="b">
        <f t="shared" ref="AG1139" si="4027">AND(EXACT(LEFT(I711,4),LEFT(I712,4)),IF(I712="",FALSE,TRUE))</f>
        <v>0</v>
      </c>
    </row>
    <row r="1140" spans="1:33" x14ac:dyDescent="0.2">
      <c r="A1140" t="s">
        <v>791</v>
      </c>
      <c r="D1140">
        <f t="shared" ref="D1140" si="4028">IF(B712="",0,1)</f>
        <v>1</v>
      </c>
      <c r="H1140">
        <f t="shared" ref="H1140" si="4029">IF(C712="",0,1)</f>
        <v>1</v>
      </c>
      <c r="L1140">
        <f t="shared" ref="L1140" si="4030">IF(D712="",0,1)</f>
        <v>1</v>
      </c>
      <c r="P1140">
        <f t="shared" ref="P1140" si="4031">IF(E712="",0,1)</f>
        <v>1</v>
      </c>
      <c r="T1140">
        <f t="shared" ref="T1140" si="4032">IF(F712="",0,1)</f>
        <v>1</v>
      </c>
      <c r="X1140">
        <f t="shared" ref="X1140" si="4033">IF(G712="",0,1)</f>
        <v>0</v>
      </c>
      <c r="AB1140">
        <f t="shared" ref="AB1140" si="4034">IF(H712="",0,1)</f>
        <v>0</v>
      </c>
      <c r="AF1140">
        <f t="shared" ref="AF1140" si="4035">IF(I712="",0,1)</f>
        <v>0</v>
      </c>
    </row>
    <row r="1141" spans="1:33" x14ac:dyDescent="0.2">
      <c r="A1141" t="s">
        <v>447</v>
      </c>
      <c r="B1141" t="b">
        <f t="shared" ref="B1141" si="4036">AND(EXACT(B713,B714),AND(IF(B713&lt;&gt;"",1,0),IF(B714&lt;&gt;"",1,0)))</f>
        <v>1</v>
      </c>
      <c r="C1141" t="b">
        <f t="shared" ref="C1141" si="4037">AND(IF(B713&lt;&gt;"",1,0),IF(B714&lt;&gt;"",1,0))</f>
        <v>1</v>
      </c>
      <c r="E1141" s="24" t="b">
        <f t="shared" ref="E1141" si="4038">AND(EXACT(LEFT(B713,4),LEFT(B714,4)),IF(B714="",FALSE,TRUE))</f>
        <v>1</v>
      </c>
      <c r="F1141" t="b">
        <f t="shared" ref="F1141" si="4039">AND(EXACT(C713,C714),AND(IF(C713&lt;&gt;"",1,0),IF(C714&lt;&gt;"",1,0)))</f>
        <v>1</v>
      </c>
      <c r="G1141" t="b">
        <f t="shared" ref="G1141" si="4040">AND(IF(C713&lt;&gt;"",1,0),IF(C714&lt;&gt;"",1,0))</f>
        <v>1</v>
      </c>
      <c r="I1141" s="24" t="b">
        <f t="shared" ref="I1141" si="4041">AND(EXACT(LEFT(C713,5),LEFT(C714,5)),IF(C714="",FALSE,TRUE))</f>
        <v>1</v>
      </c>
      <c r="J1141" t="b">
        <f t="shared" ref="J1141" si="4042">AND(EXACT(D713,D714),AND(IF(D713&lt;&gt;"",1,0),IF(D714&lt;&gt;"",1,0)))</f>
        <v>1</v>
      </c>
      <c r="K1141" t="b">
        <f t="shared" ref="K1141" si="4043">AND(IF(D713&lt;&gt;"",1,0),IF(D714&lt;&gt;"",1,0))</f>
        <v>1</v>
      </c>
      <c r="M1141" s="24" t="b">
        <f t="shared" ref="M1141" si="4044">AND(EXACT(LEFT(D713,5),LEFT(D714,5)),IF(D714="",FALSE,TRUE))</f>
        <v>1</v>
      </c>
      <c r="N1141" t="b">
        <f t="shared" ref="N1141" si="4045">AND(EXACT(E713,E714),AND(IF(E713&lt;&gt;"",1,0),IF(E714&lt;&gt;"",1,0)))</f>
        <v>1</v>
      </c>
      <c r="O1141" t="b">
        <f t="shared" ref="O1141" si="4046">AND(IF(E713&lt;&gt;"",1,0),IF(E714&lt;&gt;"",1,0))</f>
        <v>1</v>
      </c>
      <c r="Q1141" s="24" t="b">
        <f t="shared" ref="Q1141" si="4047">AND(EXACT(LEFT(E713,3),LEFT(E714,3)),IF(E714="",FALSE,TRUE))</f>
        <v>1</v>
      </c>
      <c r="R1141" t="b">
        <f t="shared" ref="R1141" si="4048">AND(EXACT(F713,F714),AND(IF(F713&lt;&gt;"",1,0),IF(F714&lt;&gt;"",1,0)))</f>
        <v>1</v>
      </c>
      <c r="S1141" t="b">
        <f t="shared" ref="S1141" si="4049">AND(IF(F713&lt;&gt;"",1,0),IF(F714&lt;&gt;"",1,0))</f>
        <v>1</v>
      </c>
      <c r="U1141" s="24" t="b">
        <f t="shared" ref="U1141" si="4050">AND(EXACT(LEFT(F713,4),LEFT(F714,4)),IF(F714="",FALSE,TRUE))</f>
        <v>1</v>
      </c>
      <c r="V1141" t="b">
        <f t="shared" ref="V1141" si="4051">AND(EXACT(G713,G714),AND(IF(G713&lt;&gt;"",1,0),IF(G714&lt;&gt;"",1,0)))</f>
        <v>0</v>
      </c>
      <c r="W1141" t="b">
        <f t="shared" ref="W1141" si="4052">AND(IF(G713&lt;&gt;"",1,0),IF(G714&lt;&gt;"",1,0))</f>
        <v>1</v>
      </c>
      <c r="Y1141" s="24" t="b">
        <f t="shared" ref="Y1141" si="4053">AND(EXACT(LEFT(G713,4),LEFT(G714,4)),IF(G714="",FALSE,TRUE))</f>
        <v>1</v>
      </c>
      <c r="Z1141" t="b">
        <f t="shared" ref="Z1141" si="4054">AND(EXACT(H713,H714),AND(IF(H713&lt;&gt;"",1,0),IF(H714&lt;&gt;"",1,0)))</f>
        <v>0</v>
      </c>
      <c r="AA1141" t="b">
        <f t="shared" ref="AA1141" si="4055">AND(IF(H713&lt;&gt;"",1,0),IF(H714&lt;&gt;"",1,0))</f>
        <v>0</v>
      </c>
      <c r="AC1141" s="24" t="b">
        <f t="shared" ref="AC1141" si="4056">AND(EXACT(LEFT(H713,4),LEFT(H714,4)),IF(H714="",FALSE,TRUE))</f>
        <v>0</v>
      </c>
      <c r="AD1141" t="b">
        <f t="shared" ref="AD1141" si="4057">AND(EXACT(I713,I714),AND(IF(I713&lt;&gt;"",1,0),IF(I714&lt;&gt;"",1,0)))</f>
        <v>0</v>
      </c>
      <c r="AE1141" t="b">
        <f t="shared" ref="AE1141" si="4058">AND(IF(I713&lt;&gt;"",1,0),IF(I714&lt;&gt;"",1,0))</f>
        <v>0</v>
      </c>
      <c r="AG1141" s="24" t="b">
        <f t="shared" ref="AG1141" si="4059">AND(EXACT(LEFT(I713,4),LEFT(I714,4)),IF(I714="",FALSE,TRUE))</f>
        <v>0</v>
      </c>
    </row>
    <row r="1142" spans="1:33" x14ac:dyDescent="0.2">
      <c r="A1142" t="s">
        <v>792</v>
      </c>
      <c r="D1142">
        <f t="shared" ref="D1142" si="4060">IF(B714="",0,1)</f>
        <v>1</v>
      </c>
      <c r="H1142">
        <f t="shared" ref="H1142" si="4061">IF(C714="",0,1)</f>
        <v>1</v>
      </c>
      <c r="L1142">
        <f t="shared" ref="L1142" si="4062">IF(D714="",0,1)</f>
        <v>1</v>
      </c>
      <c r="P1142">
        <f t="shared" ref="P1142" si="4063">IF(E714="",0,1)</f>
        <v>1</v>
      </c>
      <c r="T1142">
        <f t="shared" ref="T1142" si="4064">IF(F714="",0,1)</f>
        <v>1</v>
      </c>
      <c r="X1142">
        <f t="shared" ref="X1142" si="4065">IF(G714="",0,1)</f>
        <v>1</v>
      </c>
      <c r="AB1142">
        <f t="shared" ref="AB1142" si="4066">IF(H714="",0,1)</f>
        <v>0</v>
      </c>
      <c r="AF1142">
        <f t="shared" ref="AF1142" si="4067">IF(I714="",0,1)</f>
        <v>0</v>
      </c>
    </row>
    <row r="1143" spans="1:33" x14ac:dyDescent="0.2">
      <c r="A1143" t="s">
        <v>449</v>
      </c>
      <c r="B1143" t="b">
        <f t="shared" ref="B1143" si="4068">AND(EXACT(B715,B716),AND(IF(B715&lt;&gt;"",1,0),IF(B716&lt;&gt;"",1,0)))</f>
        <v>1</v>
      </c>
      <c r="C1143" t="b">
        <f t="shared" ref="C1143" si="4069">AND(IF(B715&lt;&gt;"",1,0),IF(B716&lt;&gt;"",1,0))</f>
        <v>1</v>
      </c>
      <c r="E1143" s="24" t="b">
        <f t="shared" ref="E1143" si="4070">AND(EXACT(LEFT(B715,4),LEFT(B716,4)),IF(B716="",FALSE,TRUE))</f>
        <v>1</v>
      </c>
      <c r="F1143" t="b">
        <f t="shared" ref="F1143" si="4071">AND(EXACT(C715,C716),AND(IF(C715&lt;&gt;"",1,0),IF(C716&lt;&gt;"",1,0)))</f>
        <v>1</v>
      </c>
      <c r="G1143" t="b">
        <f t="shared" ref="G1143" si="4072">AND(IF(C715&lt;&gt;"",1,0),IF(C716&lt;&gt;"",1,0))</f>
        <v>1</v>
      </c>
      <c r="I1143" s="24" t="b">
        <f t="shared" ref="I1143" si="4073">AND(EXACT(LEFT(C715,5),LEFT(C716,5)),IF(C716="",FALSE,TRUE))</f>
        <v>1</v>
      </c>
      <c r="J1143" t="b">
        <f t="shared" ref="J1143" si="4074">AND(EXACT(D715,D716),AND(IF(D715&lt;&gt;"",1,0),IF(D716&lt;&gt;"",1,0)))</f>
        <v>1</v>
      </c>
      <c r="K1143" t="b">
        <f t="shared" ref="K1143" si="4075">AND(IF(D715&lt;&gt;"",1,0),IF(D716&lt;&gt;"",1,0))</f>
        <v>1</v>
      </c>
      <c r="M1143" s="24" t="b">
        <f t="shared" ref="M1143" si="4076">AND(EXACT(LEFT(D715,5),LEFT(D716,5)),IF(D716="",FALSE,TRUE))</f>
        <v>1</v>
      </c>
      <c r="N1143" t="b">
        <f t="shared" ref="N1143" si="4077">AND(EXACT(E715,E716),AND(IF(E715&lt;&gt;"",1,0),IF(E716&lt;&gt;"",1,0)))</f>
        <v>1</v>
      </c>
      <c r="O1143" t="b">
        <f t="shared" ref="O1143" si="4078">AND(IF(E715&lt;&gt;"",1,0),IF(E716&lt;&gt;"",1,0))</f>
        <v>1</v>
      </c>
      <c r="Q1143" s="24" t="b">
        <f t="shared" ref="Q1143" si="4079">AND(EXACT(LEFT(E715,3),LEFT(E716,3)),IF(E716="",FALSE,TRUE))</f>
        <v>1</v>
      </c>
      <c r="R1143" t="b">
        <f t="shared" ref="R1143" si="4080">AND(EXACT(F715,F716),AND(IF(F715&lt;&gt;"",1,0),IF(F716&lt;&gt;"",1,0)))</f>
        <v>0</v>
      </c>
      <c r="S1143" t="b">
        <f t="shared" ref="S1143" si="4081">AND(IF(F715&lt;&gt;"",1,0),IF(F716&lt;&gt;"",1,0))</f>
        <v>0</v>
      </c>
      <c r="U1143" s="24" t="b">
        <f t="shared" ref="U1143" si="4082">AND(EXACT(LEFT(F715,4),LEFT(F716,4)),IF(F716="",FALSE,TRUE))</f>
        <v>0</v>
      </c>
      <c r="V1143" t="b">
        <f t="shared" ref="V1143" si="4083">AND(EXACT(G715,G716),AND(IF(G715&lt;&gt;"",1,0),IF(G716&lt;&gt;"",1,0)))</f>
        <v>0</v>
      </c>
      <c r="W1143" t="b">
        <f t="shared" ref="W1143" si="4084">AND(IF(G715&lt;&gt;"",1,0),IF(G716&lt;&gt;"",1,0))</f>
        <v>0</v>
      </c>
      <c r="Y1143" s="24" t="b">
        <f t="shared" ref="Y1143" si="4085">AND(EXACT(LEFT(G715,4),LEFT(G716,4)),IF(G716="",FALSE,TRUE))</f>
        <v>0</v>
      </c>
      <c r="Z1143" t="b">
        <f t="shared" ref="Z1143" si="4086">AND(EXACT(H715,H716),AND(IF(H715&lt;&gt;"",1,0),IF(H716&lt;&gt;"",1,0)))</f>
        <v>0</v>
      </c>
      <c r="AA1143" t="b">
        <f t="shared" ref="AA1143" si="4087">AND(IF(H715&lt;&gt;"",1,0),IF(H716&lt;&gt;"",1,0))</f>
        <v>0</v>
      </c>
      <c r="AC1143" s="24" t="b">
        <f t="shared" ref="AC1143" si="4088">AND(EXACT(LEFT(H715,4),LEFT(H716,4)),IF(H716="",FALSE,TRUE))</f>
        <v>0</v>
      </c>
      <c r="AD1143" t="b">
        <f t="shared" ref="AD1143" si="4089">AND(EXACT(I715,I716),AND(IF(I715&lt;&gt;"",1,0),IF(I716&lt;&gt;"",1,0)))</f>
        <v>0</v>
      </c>
      <c r="AE1143" t="b">
        <f t="shared" ref="AE1143" si="4090">AND(IF(I715&lt;&gt;"",1,0),IF(I716&lt;&gt;"",1,0))</f>
        <v>0</v>
      </c>
      <c r="AG1143" s="24" t="b">
        <f t="shared" ref="AG1143" si="4091">AND(EXACT(LEFT(I715,4),LEFT(I716,4)),IF(I716="",FALSE,TRUE))</f>
        <v>0</v>
      </c>
    </row>
    <row r="1144" spans="1:33" x14ac:dyDescent="0.2">
      <c r="A1144" t="s">
        <v>793</v>
      </c>
      <c r="D1144">
        <f t="shared" ref="D1144" si="4092">IF(B716="",0,1)</f>
        <v>1</v>
      </c>
      <c r="H1144">
        <f t="shared" ref="H1144" si="4093">IF(C716="",0,1)</f>
        <v>1</v>
      </c>
      <c r="L1144">
        <f t="shared" ref="L1144" si="4094">IF(D716="",0,1)</f>
        <v>1</v>
      </c>
      <c r="P1144">
        <f t="shared" ref="P1144" si="4095">IF(E716="",0,1)</f>
        <v>1</v>
      </c>
      <c r="T1144">
        <f t="shared" ref="T1144" si="4096">IF(F716="",0,1)</f>
        <v>1</v>
      </c>
      <c r="X1144">
        <f t="shared" ref="X1144" si="4097">IF(G716="",0,1)</f>
        <v>1</v>
      </c>
      <c r="AB1144">
        <f t="shared" ref="AB1144" si="4098">IF(H716="",0,1)</f>
        <v>1</v>
      </c>
      <c r="AF1144">
        <f t="shared" ref="AF1144" si="4099">IF(I716="",0,1)</f>
        <v>0</v>
      </c>
    </row>
    <row r="1145" spans="1:33" x14ac:dyDescent="0.2">
      <c r="A1145" t="s">
        <v>451</v>
      </c>
      <c r="B1145" t="b">
        <f t="shared" ref="B1145" si="4100">AND(EXACT(B717,B718),AND(IF(B717&lt;&gt;"",1,0),IF(B718&lt;&gt;"",1,0)))</f>
        <v>0</v>
      </c>
      <c r="C1145" t="b">
        <f t="shared" ref="C1145" si="4101">AND(IF(B717&lt;&gt;"",1,0),IF(B718&lt;&gt;"",1,0))</f>
        <v>0</v>
      </c>
      <c r="E1145" s="24" t="b">
        <f t="shared" ref="E1145" si="4102">AND(EXACT(LEFT(B717,4),LEFT(B718,4)),IF(B718="",FALSE,TRUE))</f>
        <v>0</v>
      </c>
      <c r="F1145" t="b">
        <f t="shared" ref="F1145" si="4103">AND(EXACT(C717,C718),AND(IF(C717&lt;&gt;"",1,0),IF(C718&lt;&gt;"",1,0)))</f>
        <v>1</v>
      </c>
      <c r="G1145" t="b">
        <f t="shared" ref="G1145" si="4104">AND(IF(C717&lt;&gt;"",1,0),IF(C718&lt;&gt;"",1,0))</f>
        <v>1</v>
      </c>
      <c r="I1145" s="24" t="b">
        <f t="shared" ref="I1145" si="4105">AND(EXACT(LEFT(C717,5),LEFT(C718,5)),IF(C718="",FALSE,TRUE))</f>
        <v>1</v>
      </c>
      <c r="J1145" t="b">
        <f t="shared" ref="J1145" si="4106">AND(EXACT(D717,D718),AND(IF(D717&lt;&gt;"",1,0),IF(D718&lt;&gt;"",1,0)))</f>
        <v>0</v>
      </c>
      <c r="K1145" t="b">
        <f t="shared" ref="K1145" si="4107">AND(IF(D717&lt;&gt;"",1,0),IF(D718&lt;&gt;"",1,0))</f>
        <v>1</v>
      </c>
      <c r="M1145" s="24" t="b">
        <f t="shared" ref="M1145" si="4108">AND(EXACT(LEFT(D717,5),LEFT(D718,5)),IF(D718="",FALSE,TRUE))</f>
        <v>1</v>
      </c>
      <c r="N1145" t="b">
        <f t="shared" ref="N1145" si="4109">AND(EXACT(E717,E718),AND(IF(E717&lt;&gt;"",1,0),IF(E718&lt;&gt;"",1,0)))</f>
        <v>1</v>
      </c>
      <c r="O1145" t="b">
        <f t="shared" ref="O1145" si="4110">AND(IF(E717&lt;&gt;"",1,0),IF(E718&lt;&gt;"",1,0))</f>
        <v>1</v>
      </c>
      <c r="Q1145" s="24" t="b">
        <f t="shared" ref="Q1145" si="4111">AND(EXACT(LEFT(E717,3),LEFT(E718,3)),IF(E718="",FALSE,TRUE))</f>
        <v>1</v>
      </c>
      <c r="R1145" t="b">
        <f t="shared" ref="R1145" si="4112">AND(EXACT(F717,F718),AND(IF(F717&lt;&gt;"",1,0),IF(F718&lt;&gt;"",1,0)))</f>
        <v>0</v>
      </c>
      <c r="S1145" t="b">
        <f t="shared" ref="S1145" si="4113">AND(IF(F717&lt;&gt;"",1,0),IF(F718&lt;&gt;"",1,0))</f>
        <v>0</v>
      </c>
      <c r="U1145" s="24" t="b">
        <f t="shared" ref="U1145" si="4114">AND(EXACT(LEFT(F717,4),LEFT(F718,4)),IF(F718="",FALSE,TRUE))</f>
        <v>0</v>
      </c>
      <c r="V1145" t="b">
        <f t="shared" ref="V1145" si="4115">AND(EXACT(G717,G718),AND(IF(G717&lt;&gt;"",1,0),IF(G718&lt;&gt;"",1,0)))</f>
        <v>0</v>
      </c>
      <c r="W1145" t="b">
        <f t="shared" ref="W1145" si="4116">AND(IF(G717&lt;&gt;"",1,0),IF(G718&lt;&gt;"",1,0))</f>
        <v>0</v>
      </c>
      <c r="Y1145" s="24" t="b">
        <f t="shared" ref="Y1145" si="4117">AND(EXACT(LEFT(G717,4),LEFT(G718,4)),IF(G718="",FALSE,TRUE))</f>
        <v>0</v>
      </c>
      <c r="Z1145" t="b">
        <f t="shared" ref="Z1145" si="4118">AND(EXACT(H717,H718),AND(IF(H717&lt;&gt;"",1,0),IF(H718&lt;&gt;"",1,0)))</f>
        <v>0</v>
      </c>
      <c r="AA1145" t="b">
        <f t="shared" ref="AA1145" si="4119">AND(IF(H717&lt;&gt;"",1,0),IF(H718&lt;&gt;"",1,0))</f>
        <v>0</v>
      </c>
      <c r="AC1145" s="24" t="b">
        <f t="shared" ref="AC1145" si="4120">AND(EXACT(LEFT(H717,4),LEFT(H718,4)),IF(H718="",FALSE,TRUE))</f>
        <v>0</v>
      </c>
      <c r="AD1145" t="b">
        <f t="shared" ref="AD1145" si="4121">AND(EXACT(I717,I718),AND(IF(I717&lt;&gt;"",1,0),IF(I718&lt;&gt;"",1,0)))</f>
        <v>0</v>
      </c>
      <c r="AE1145" t="b">
        <f t="shared" ref="AE1145" si="4122">AND(IF(I717&lt;&gt;"",1,0),IF(I718&lt;&gt;"",1,0))</f>
        <v>0</v>
      </c>
      <c r="AG1145" s="24" t="b">
        <f t="shared" ref="AG1145" si="4123">AND(EXACT(LEFT(I717,4),LEFT(I718,4)),IF(I718="",FALSE,TRUE))</f>
        <v>0</v>
      </c>
    </row>
    <row r="1146" spans="1:33" x14ac:dyDescent="0.2">
      <c r="A1146" t="s">
        <v>795</v>
      </c>
      <c r="D1146">
        <f t="shared" ref="D1146" si="4124">IF(B718="",0,1)</f>
        <v>0</v>
      </c>
      <c r="H1146">
        <f t="shared" ref="H1146" si="4125">IF(C718="",0,1)</f>
        <v>1</v>
      </c>
      <c r="L1146">
        <f t="shared" ref="L1146" si="4126">IF(D718="",0,1)</f>
        <v>1</v>
      </c>
      <c r="P1146">
        <f t="shared" ref="P1146" si="4127">IF(E718="",0,1)</f>
        <v>1</v>
      </c>
      <c r="T1146">
        <f t="shared" ref="T1146" si="4128">IF(F718="",0,1)</f>
        <v>1</v>
      </c>
      <c r="X1146">
        <f t="shared" ref="X1146" si="4129">IF(G718="",0,1)</f>
        <v>0</v>
      </c>
      <c r="AB1146">
        <f t="shared" ref="AB1146" si="4130">IF(H718="",0,1)</f>
        <v>0</v>
      </c>
      <c r="AF1146">
        <f t="shared" ref="AF1146" si="4131">IF(I718="",0,1)</f>
        <v>0</v>
      </c>
    </row>
    <row r="1147" spans="1:33" x14ac:dyDescent="0.2">
      <c r="A1147" t="s">
        <v>453</v>
      </c>
      <c r="B1147" t="b">
        <f t="shared" ref="B1147" si="4132">AND(EXACT(B719,B720),AND(IF(B719&lt;&gt;"",1,0),IF(B720&lt;&gt;"",1,0)))</f>
        <v>1</v>
      </c>
      <c r="C1147" t="b">
        <f t="shared" ref="C1147" si="4133">AND(IF(B719&lt;&gt;"",1,0),IF(B720&lt;&gt;"",1,0))</f>
        <v>1</v>
      </c>
      <c r="E1147" s="24" t="b">
        <f t="shared" ref="E1147" si="4134">AND(EXACT(LEFT(B719,4),LEFT(B720,4)),IF(B720="",FALSE,TRUE))</f>
        <v>1</v>
      </c>
      <c r="F1147" t="b">
        <f t="shared" ref="F1147" si="4135">AND(EXACT(C719,C720),AND(IF(C719&lt;&gt;"",1,0),IF(C720&lt;&gt;"",1,0)))</f>
        <v>1</v>
      </c>
      <c r="G1147" t="b">
        <f t="shared" ref="G1147" si="4136">AND(IF(C719&lt;&gt;"",1,0),IF(C720&lt;&gt;"",1,0))</f>
        <v>1</v>
      </c>
      <c r="I1147" s="24" t="b">
        <f t="shared" ref="I1147" si="4137">AND(EXACT(LEFT(C719,5),LEFT(C720,5)),IF(C720="",FALSE,TRUE))</f>
        <v>1</v>
      </c>
      <c r="J1147" t="b">
        <f t="shared" ref="J1147" si="4138">AND(EXACT(D719,D720),AND(IF(D719&lt;&gt;"",1,0),IF(D720&lt;&gt;"",1,0)))</f>
        <v>1</v>
      </c>
      <c r="K1147" t="b">
        <f t="shared" ref="K1147" si="4139">AND(IF(D719&lt;&gt;"",1,0),IF(D720&lt;&gt;"",1,0))</f>
        <v>1</v>
      </c>
      <c r="M1147" s="24" t="b">
        <f t="shared" ref="M1147" si="4140">AND(EXACT(LEFT(D719,5),LEFT(D720,5)),IF(D720="",FALSE,TRUE))</f>
        <v>1</v>
      </c>
      <c r="N1147" t="b">
        <f t="shared" ref="N1147" si="4141">AND(EXACT(E719,E720),AND(IF(E719&lt;&gt;"",1,0),IF(E720&lt;&gt;"",1,0)))</f>
        <v>1</v>
      </c>
      <c r="O1147" t="b">
        <f t="shared" ref="O1147" si="4142">AND(IF(E719&lt;&gt;"",1,0),IF(E720&lt;&gt;"",1,0))</f>
        <v>1</v>
      </c>
      <c r="Q1147" s="24" t="b">
        <f t="shared" ref="Q1147" si="4143">AND(EXACT(LEFT(E719,3),LEFT(E720,3)),IF(E720="",FALSE,TRUE))</f>
        <v>1</v>
      </c>
      <c r="R1147" t="b">
        <f t="shared" ref="R1147" si="4144">AND(EXACT(F719,F720),AND(IF(F719&lt;&gt;"",1,0),IF(F720&lt;&gt;"",1,0)))</f>
        <v>1</v>
      </c>
      <c r="S1147" t="b">
        <f t="shared" ref="S1147" si="4145">AND(IF(F719&lt;&gt;"",1,0),IF(F720&lt;&gt;"",1,0))</f>
        <v>1</v>
      </c>
      <c r="U1147" s="24" t="b">
        <f t="shared" ref="U1147" si="4146">AND(EXACT(LEFT(F719,4),LEFT(F720,4)),IF(F720="",FALSE,TRUE))</f>
        <v>1</v>
      </c>
      <c r="V1147" t="b">
        <f t="shared" ref="V1147" si="4147">AND(EXACT(G719,G720),AND(IF(G719&lt;&gt;"",1,0),IF(G720&lt;&gt;"",1,0)))</f>
        <v>0</v>
      </c>
      <c r="W1147" t="b">
        <f t="shared" ref="W1147" si="4148">AND(IF(G719&lt;&gt;"",1,0),IF(G720&lt;&gt;"",1,0))</f>
        <v>0</v>
      </c>
      <c r="Y1147" s="24" t="b">
        <f t="shared" ref="Y1147" si="4149">AND(EXACT(LEFT(G719,4),LEFT(G720,4)),IF(G720="",FALSE,TRUE))</f>
        <v>0</v>
      </c>
      <c r="Z1147" t="b">
        <f t="shared" ref="Z1147" si="4150">AND(EXACT(H719,H720),AND(IF(H719&lt;&gt;"",1,0),IF(H720&lt;&gt;"",1,0)))</f>
        <v>0</v>
      </c>
      <c r="AA1147" t="b">
        <f t="shared" ref="AA1147" si="4151">AND(IF(H719&lt;&gt;"",1,0),IF(H720&lt;&gt;"",1,0))</f>
        <v>0</v>
      </c>
      <c r="AC1147" s="24" t="b">
        <f t="shared" ref="AC1147" si="4152">AND(EXACT(LEFT(H719,4),LEFT(H720,4)),IF(H720="",FALSE,TRUE))</f>
        <v>0</v>
      </c>
      <c r="AD1147" t="b">
        <f t="shared" ref="AD1147" si="4153">AND(EXACT(I719,I720),AND(IF(I719&lt;&gt;"",1,0),IF(I720&lt;&gt;"",1,0)))</f>
        <v>0</v>
      </c>
      <c r="AE1147" t="b">
        <f t="shared" ref="AE1147" si="4154">AND(IF(I719&lt;&gt;"",1,0),IF(I720&lt;&gt;"",1,0))</f>
        <v>0</v>
      </c>
      <c r="AG1147" s="24" t="b">
        <f t="shared" ref="AG1147" si="4155">AND(EXACT(LEFT(I719,4),LEFT(I720,4)),IF(I720="",FALSE,TRUE))</f>
        <v>0</v>
      </c>
    </row>
    <row r="1148" spans="1:33" x14ac:dyDescent="0.2">
      <c r="A1148" t="s">
        <v>796</v>
      </c>
      <c r="D1148">
        <f t="shared" ref="D1148" si="4156">IF(B720="",0,1)</f>
        <v>1</v>
      </c>
      <c r="H1148">
        <f t="shared" ref="H1148" si="4157">IF(C720="",0,1)</f>
        <v>1</v>
      </c>
      <c r="L1148">
        <f t="shared" ref="L1148" si="4158">IF(D720="",0,1)</f>
        <v>1</v>
      </c>
      <c r="P1148">
        <f t="shared" ref="P1148" si="4159">IF(E720="",0,1)</f>
        <v>1</v>
      </c>
      <c r="T1148">
        <f t="shared" ref="T1148" si="4160">IF(F720="",0,1)</f>
        <v>1</v>
      </c>
      <c r="X1148">
        <f t="shared" ref="X1148" si="4161">IF(G720="",0,1)</f>
        <v>0</v>
      </c>
      <c r="AB1148">
        <f t="shared" ref="AB1148" si="4162">IF(H720="",0,1)</f>
        <v>0</v>
      </c>
      <c r="AF1148">
        <f t="shared" ref="AF1148" si="4163">IF(I720="",0,1)</f>
        <v>0</v>
      </c>
    </row>
    <row r="1149" spans="1:33" x14ac:dyDescent="0.2">
      <c r="A1149" t="s">
        <v>456</v>
      </c>
      <c r="B1149" t="b">
        <f t="shared" ref="B1149" si="4164">AND(EXACT(B721,B722),AND(IF(B721&lt;&gt;"",1,0),IF(B722&lt;&gt;"",1,0)))</f>
        <v>0</v>
      </c>
      <c r="C1149" t="b">
        <f t="shared" ref="C1149" si="4165">AND(IF(B721&lt;&gt;"",1,0),IF(B722&lt;&gt;"",1,0))</f>
        <v>1</v>
      </c>
      <c r="E1149" s="24" t="b">
        <f t="shared" ref="E1149" si="4166">AND(EXACT(LEFT(B721,4),LEFT(B722,4)),IF(B722="",FALSE,TRUE))</f>
        <v>1</v>
      </c>
      <c r="F1149" t="b">
        <f t="shared" ref="F1149" si="4167">AND(EXACT(C721,C722),AND(IF(C721&lt;&gt;"",1,0),IF(C722&lt;&gt;"",1,0)))</f>
        <v>1</v>
      </c>
      <c r="G1149" t="b">
        <f t="shared" ref="G1149" si="4168">AND(IF(C721&lt;&gt;"",1,0),IF(C722&lt;&gt;"",1,0))</f>
        <v>1</v>
      </c>
      <c r="I1149" s="24" t="b">
        <f t="shared" ref="I1149" si="4169">AND(EXACT(LEFT(C721,5),LEFT(C722,5)),IF(C722="",FALSE,TRUE))</f>
        <v>1</v>
      </c>
      <c r="J1149" t="b">
        <f t="shared" ref="J1149" si="4170">AND(EXACT(D721,D722),AND(IF(D721&lt;&gt;"",1,0),IF(D722&lt;&gt;"",1,0)))</f>
        <v>1</v>
      </c>
      <c r="K1149" t="b">
        <f t="shared" ref="K1149" si="4171">AND(IF(D721&lt;&gt;"",1,0),IF(D722&lt;&gt;"",1,0))</f>
        <v>1</v>
      </c>
      <c r="M1149" s="24" t="b">
        <f t="shared" ref="M1149" si="4172">AND(EXACT(LEFT(D721,5),LEFT(D722,5)),IF(D722="",FALSE,TRUE))</f>
        <v>1</v>
      </c>
      <c r="N1149" t="b">
        <f t="shared" ref="N1149" si="4173">AND(EXACT(E721,E722),AND(IF(E721&lt;&gt;"",1,0),IF(E722&lt;&gt;"",1,0)))</f>
        <v>0</v>
      </c>
      <c r="O1149" t="b">
        <f t="shared" ref="O1149" si="4174">AND(IF(E721&lt;&gt;"",1,0),IF(E722&lt;&gt;"",1,0))</f>
        <v>1</v>
      </c>
      <c r="Q1149" s="24" t="b">
        <f t="shared" ref="Q1149" si="4175">AND(EXACT(LEFT(E721,3),LEFT(E722,3)),IF(E722="",FALSE,TRUE))</f>
        <v>1</v>
      </c>
      <c r="R1149" t="b">
        <f t="shared" ref="R1149" si="4176">AND(EXACT(F721,F722),AND(IF(F721&lt;&gt;"",1,0),IF(F722&lt;&gt;"",1,0)))</f>
        <v>1</v>
      </c>
      <c r="S1149" t="b">
        <f t="shared" ref="S1149" si="4177">AND(IF(F721&lt;&gt;"",1,0),IF(F722&lt;&gt;"",1,0))</f>
        <v>1</v>
      </c>
      <c r="U1149" s="24" t="b">
        <f t="shared" ref="U1149" si="4178">AND(EXACT(LEFT(F721,4),LEFT(F722,4)),IF(F722="",FALSE,TRUE))</f>
        <v>1</v>
      </c>
      <c r="V1149" t="b">
        <f t="shared" ref="V1149" si="4179">AND(EXACT(G721,G722),AND(IF(G721&lt;&gt;"",1,0),IF(G722&lt;&gt;"",1,0)))</f>
        <v>0</v>
      </c>
      <c r="W1149" t="b">
        <f t="shared" ref="W1149" si="4180">AND(IF(G721&lt;&gt;"",1,0),IF(G722&lt;&gt;"",1,0))</f>
        <v>1</v>
      </c>
      <c r="Y1149" s="24" t="b">
        <f t="shared" ref="Y1149" si="4181">AND(EXACT(LEFT(G721,4),LEFT(G722,4)),IF(G722="",FALSE,TRUE))</f>
        <v>1</v>
      </c>
      <c r="Z1149" t="b">
        <f t="shared" ref="Z1149" si="4182">AND(EXACT(H721,H722),AND(IF(H721&lt;&gt;"",1,0),IF(H722&lt;&gt;"",1,0)))</f>
        <v>0</v>
      </c>
      <c r="AA1149" t="b">
        <f t="shared" ref="AA1149" si="4183">AND(IF(H721&lt;&gt;"",1,0),IF(H722&lt;&gt;"",1,0))</f>
        <v>0</v>
      </c>
      <c r="AC1149" s="24" t="b">
        <f t="shared" ref="AC1149" si="4184">AND(EXACT(LEFT(H721,4),LEFT(H722,4)),IF(H722="",FALSE,TRUE))</f>
        <v>0</v>
      </c>
      <c r="AD1149" t="b">
        <f t="shared" ref="AD1149" si="4185">AND(EXACT(I721,I722),AND(IF(I721&lt;&gt;"",1,0),IF(I722&lt;&gt;"",1,0)))</f>
        <v>0</v>
      </c>
      <c r="AE1149" t="b">
        <f t="shared" ref="AE1149" si="4186">AND(IF(I721&lt;&gt;"",1,0),IF(I722&lt;&gt;"",1,0))</f>
        <v>0</v>
      </c>
      <c r="AG1149" s="24" t="b">
        <f t="shared" ref="AG1149" si="4187">AND(EXACT(LEFT(I721,4),LEFT(I722,4)),IF(I722="",FALSE,TRUE))</f>
        <v>0</v>
      </c>
    </row>
    <row r="1150" spans="1:33" x14ac:dyDescent="0.2">
      <c r="A1150" t="s">
        <v>797</v>
      </c>
      <c r="D1150">
        <f t="shared" ref="D1150" si="4188">IF(B722="",0,1)</f>
        <v>1</v>
      </c>
      <c r="H1150">
        <f t="shared" ref="H1150" si="4189">IF(C722="",0,1)</f>
        <v>1</v>
      </c>
      <c r="L1150">
        <f t="shared" ref="L1150" si="4190">IF(D722="",0,1)</f>
        <v>1</v>
      </c>
      <c r="P1150">
        <f t="shared" ref="P1150" si="4191">IF(E722="",0,1)</f>
        <v>1</v>
      </c>
      <c r="T1150">
        <f t="shared" ref="T1150" si="4192">IF(F722="",0,1)</f>
        <v>1</v>
      </c>
      <c r="X1150">
        <f t="shared" ref="X1150" si="4193">IF(G722="",0,1)</f>
        <v>1</v>
      </c>
      <c r="AB1150">
        <f t="shared" ref="AB1150" si="4194">IF(H722="",0,1)</f>
        <v>1</v>
      </c>
      <c r="AF1150">
        <f t="shared" ref="AF1150" si="4195">IF(I722="",0,1)</f>
        <v>0</v>
      </c>
    </row>
    <row r="1151" spans="1:33" x14ac:dyDescent="0.2">
      <c r="A1151" t="s">
        <v>458</v>
      </c>
      <c r="B1151" t="b">
        <f t="shared" ref="B1151" si="4196">AND(EXACT(B723,B724),AND(IF(B723&lt;&gt;"",1,0),IF(B724&lt;&gt;"",1,0)))</f>
        <v>1</v>
      </c>
      <c r="C1151" t="b">
        <f t="shared" ref="C1151" si="4197">AND(IF(B723&lt;&gt;"",1,0),IF(B724&lt;&gt;"",1,0))</f>
        <v>1</v>
      </c>
      <c r="E1151" s="24" t="b">
        <f t="shared" ref="E1151" si="4198">AND(EXACT(LEFT(B723,4),LEFT(B724,4)),IF(B724="",FALSE,TRUE))</f>
        <v>1</v>
      </c>
      <c r="F1151" t="b">
        <f t="shared" ref="F1151" si="4199">AND(EXACT(C723,C724),AND(IF(C723&lt;&gt;"",1,0),IF(C724&lt;&gt;"",1,0)))</f>
        <v>1</v>
      </c>
      <c r="G1151" t="b">
        <f t="shared" ref="G1151" si="4200">AND(IF(C723&lt;&gt;"",1,0),IF(C724&lt;&gt;"",1,0))</f>
        <v>1</v>
      </c>
      <c r="I1151" s="24" t="b">
        <f t="shared" ref="I1151" si="4201">AND(EXACT(LEFT(C723,5),LEFT(C724,5)),IF(C724="",FALSE,TRUE))</f>
        <v>1</v>
      </c>
      <c r="J1151" t="b">
        <f t="shared" ref="J1151" si="4202">AND(EXACT(D723,D724),AND(IF(D723&lt;&gt;"",1,0),IF(D724&lt;&gt;"",1,0)))</f>
        <v>1</v>
      </c>
      <c r="K1151" t="b">
        <f t="shared" ref="K1151" si="4203">AND(IF(D723&lt;&gt;"",1,0),IF(D724&lt;&gt;"",1,0))</f>
        <v>1</v>
      </c>
      <c r="M1151" s="24" t="b">
        <f t="shared" ref="M1151" si="4204">AND(EXACT(LEFT(D723,5),LEFT(D724,5)),IF(D724="",FALSE,TRUE))</f>
        <v>1</v>
      </c>
      <c r="N1151" t="b">
        <f t="shared" ref="N1151" si="4205">AND(EXACT(E723,E724),AND(IF(E723&lt;&gt;"",1,0),IF(E724&lt;&gt;"",1,0)))</f>
        <v>0</v>
      </c>
      <c r="O1151" t="b">
        <f t="shared" ref="O1151" si="4206">AND(IF(E723&lt;&gt;"",1,0),IF(E724&lt;&gt;"",1,0))</f>
        <v>1</v>
      </c>
      <c r="Q1151" s="24" t="b">
        <f t="shared" ref="Q1151" si="4207">AND(EXACT(LEFT(E723,3),LEFT(E724,3)),IF(E724="",FALSE,TRUE))</f>
        <v>1</v>
      </c>
      <c r="R1151" t="b">
        <f t="shared" ref="R1151" si="4208">AND(EXACT(F723,F724),AND(IF(F723&lt;&gt;"",1,0),IF(F724&lt;&gt;"",1,0)))</f>
        <v>1</v>
      </c>
      <c r="S1151" t="b">
        <f t="shared" ref="S1151" si="4209">AND(IF(F723&lt;&gt;"",1,0),IF(F724&lt;&gt;"",1,0))</f>
        <v>1</v>
      </c>
      <c r="U1151" s="24" t="b">
        <f t="shared" ref="U1151" si="4210">AND(EXACT(LEFT(F723,4),LEFT(F724,4)),IF(F724="",FALSE,TRUE))</f>
        <v>1</v>
      </c>
      <c r="V1151" t="b">
        <f t="shared" ref="V1151" si="4211">AND(EXACT(G723,G724),AND(IF(G723&lt;&gt;"",1,0),IF(G724&lt;&gt;"",1,0)))</f>
        <v>0</v>
      </c>
      <c r="W1151" t="b">
        <f t="shared" ref="W1151" si="4212">AND(IF(G723&lt;&gt;"",1,0),IF(G724&lt;&gt;"",1,0))</f>
        <v>0</v>
      </c>
      <c r="Y1151" s="24" t="b">
        <f t="shared" ref="Y1151" si="4213">AND(EXACT(LEFT(G723,4),LEFT(G724,4)),IF(G724="",FALSE,TRUE))</f>
        <v>0</v>
      </c>
      <c r="Z1151" t="b">
        <f t="shared" ref="Z1151" si="4214">AND(EXACT(H723,H724),AND(IF(H723&lt;&gt;"",1,0),IF(H724&lt;&gt;"",1,0)))</f>
        <v>0</v>
      </c>
      <c r="AA1151" t="b">
        <f t="shared" ref="AA1151" si="4215">AND(IF(H723&lt;&gt;"",1,0),IF(H724&lt;&gt;"",1,0))</f>
        <v>0</v>
      </c>
      <c r="AC1151" s="24" t="b">
        <f t="shared" ref="AC1151" si="4216">AND(EXACT(LEFT(H723,4),LEFT(H724,4)),IF(H724="",FALSE,TRUE))</f>
        <v>0</v>
      </c>
      <c r="AD1151" t="b">
        <f t="shared" ref="AD1151" si="4217">AND(EXACT(I723,I724),AND(IF(I723&lt;&gt;"",1,0),IF(I724&lt;&gt;"",1,0)))</f>
        <v>0</v>
      </c>
      <c r="AE1151" t="b">
        <f t="shared" ref="AE1151" si="4218">AND(IF(I723&lt;&gt;"",1,0),IF(I724&lt;&gt;"",1,0))</f>
        <v>0</v>
      </c>
      <c r="AG1151" s="24" t="b">
        <f t="shared" ref="AG1151" si="4219">AND(EXACT(LEFT(I723,4),LEFT(I724,4)),IF(I724="",FALSE,TRUE))</f>
        <v>0</v>
      </c>
    </row>
    <row r="1152" spans="1:33" x14ac:dyDescent="0.2">
      <c r="A1152" t="s">
        <v>798</v>
      </c>
      <c r="D1152">
        <f t="shared" ref="D1152" si="4220">IF(B724="",0,1)</f>
        <v>1</v>
      </c>
      <c r="H1152">
        <f t="shared" ref="H1152" si="4221">IF(C724="",0,1)</f>
        <v>1</v>
      </c>
      <c r="L1152">
        <f t="shared" ref="L1152" si="4222">IF(D724="",0,1)</f>
        <v>1</v>
      </c>
      <c r="P1152">
        <f t="shared" ref="P1152" si="4223">IF(E724="",0,1)</f>
        <v>1</v>
      </c>
      <c r="T1152">
        <f t="shared" ref="T1152" si="4224">IF(F724="",0,1)</f>
        <v>1</v>
      </c>
      <c r="X1152">
        <f t="shared" ref="X1152" si="4225">IF(G724="",0,1)</f>
        <v>0</v>
      </c>
      <c r="AB1152">
        <f t="shared" ref="AB1152" si="4226">IF(H724="",0,1)</f>
        <v>0</v>
      </c>
      <c r="AF1152">
        <f t="shared" ref="AF1152" si="4227">IF(I724="",0,1)</f>
        <v>0</v>
      </c>
    </row>
    <row r="1153" spans="1:33" x14ac:dyDescent="0.2">
      <c r="A1153" t="s">
        <v>460</v>
      </c>
      <c r="B1153" t="b">
        <f t="shared" ref="B1153" si="4228">AND(EXACT(B725,B726),AND(IF(B725&lt;&gt;"",1,0),IF(B726&lt;&gt;"",1,0)))</f>
        <v>0</v>
      </c>
      <c r="C1153" t="b">
        <f t="shared" ref="C1153" si="4229">AND(IF(B725&lt;&gt;"",1,0),IF(B726&lt;&gt;"",1,0))</f>
        <v>0</v>
      </c>
      <c r="E1153" s="24" t="b">
        <f t="shared" ref="E1153" si="4230">AND(EXACT(LEFT(B725,4),LEFT(B726,4)),IF(B726="",FALSE,TRUE))</f>
        <v>0</v>
      </c>
      <c r="F1153" t="b">
        <f t="shared" ref="F1153" si="4231">AND(EXACT(C725,C726),AND(IF(C725&lt;&gt;"",1,0),IF(C726&lt;&gt;"",1,0)))</f>
        <v>0</v>
      </c>
      <c r="G1153" t="b">
        <f t="shared" ref="G1153" si="4232">AND(IF(C725&lt;&gt;"",1,0),IF(C726&lt;&gt;"",1,0))</f>
        <v>0</v>
      </c>
      <c r="I1153" s="24" t="b">
        <f t="shared" ref="I1153" si="4233">AND(EXACT(LEFT(C725,5),LEFT(C726,5)),IF(C726="",FALSE,TRUE))</f>
        <v>0</v>
      </c>
      <c r="J1153" t="b">
        <f t="shared" ref="J1153" si="4234">AND(EXACT(D725,D726),AND(IF(D725&lt;&gt;"",1,0),IF(D726&lt;&gt;"",1,0)))</f>
        <v>0</v>
      </c>
      <c r="K1153" t="b">
        <f t="shared" ref="K1153" si="4235">AND(IF(D725&lt;&gt;"",1,0),IF(D726&lt;&gt;"",1,0))</f>
        <v>0</v>
      </c>
      <c r="M1153" s="24" t="b">
        <f t="shared" ref="M1153" si="4236">AND(EXACT(LEFT(D725,5),LEFT(D726,5)),IF(D726="",FALSE,TRUE))</f>
        <v>0</v>
      </c>
      <c r="N1153" t="b">
        <f t="shared" ref="N1153" si="4237">AND(EXACT(E725,E726),AND(IF(E725&lt;&gt;"",1,0),IF(E726&lt;&gt;"",1,0)))</f>
        <v>0</v>
      </c>
      <c r="O1153" t="b">
        <f t="shared" ref="O1153" si="4238">AND(IF(E725&lt;&gt;"",1,0),IF(E726&lt;&gt;"",1,0))</f>
        <v>0</v>
      </c>
      <c r="Q1153" s="24" t="b">
        <f t="shared" ref="Q1153" si="4239">AND(EXACT(LEFT(E725,3),LEFT(E726,3)),IF(E726="",FALSE,TRUE))</f>
        <v>0</v>
      </c>
      <c r="R1153" t="b">
        <f t="shared" ref="R1153" si="4240">AND(EXACT(F725,F726),AND(IF(F725&lt;&gt;"",1,0),IF(F726&lt;&gt;"",1,0)))</f>
        <v>0</v>
      </c>
      <c r="S1153" t="b">
        <f t="shared" ref="S1153" si="4241">AND(IF(F725&lt;&gt;"",1,0),IF(F726&lt;&gt;"",1,0))</f>
        <v>0</v>
      </c>
      <c r="U1153" s="24" t="b">
        <f t="shared" ref="U1153" si="4242">AND(EXACT(LEFT(F725,4),LEFT(F726,4)),IF(F726="",FALSE,TRUE))</f>
        <v>0</v>
      </c>
      <c r="V1153" t="b">
        <f t="shared" ref="V1153" si="4243">AND(EXACT(G725,G726),AND(IF(G725&lt;&gt;"",1,0),IF(G726&lt;&gt;"",1,0)))</f>
        <v>0</v>
      </c>
      <c r="W1153" t="b">
        <f t="shared" ref="W1153" si="4244">AND(IF(G725&lt;&gt;"",1,0),IF(G726&lt;&gt;"",1,0))</f>
        <v>0</v>
      </c>
      <c r="Y1153" s="24" t="b">
        <f t="shared" ref="Y1153" si="4245">AND(EXACT(LEFT(G725,4),LEFT(G726,4)),IF(G726="",FALSE,TRUE))</f>
        <v>0</v>
      </c>
      <c r="Z1153" t="b">
        <f t="shared" ref="Z1153" si="4246">AND(EXACT(H725,H726),AND(IF(H725&lt;&gt;"",1,0),IF(H726&lt;&gt;"",1,0)))</f>
        <v>0</v>
      </c>
      <c r="AA1153" t="b">
        <f t="shared" ref="AA1153" si="4247">AND(IF(H725&lt;&gt;"",1,0),IF(H726&lt;&gt;"",1,0))</f>
        <v>0</v>
      </c>
      <c r="AC1153" s="24" t="b">
        <f t="shared" ref="AC1153" si="4248">AND(EXACT(LEFT(H725,4),LEFT(H726,4)),IF(H726="",FALSE,TRUE))</f>
        <v>0</v>
      </c>
      <c r="AD1153" t="b">
        <f t="shared" ref="AD1153" si="4249">AND(EXACT(I725,I726),AND(IF(I725&lt;&gt;"",1,0),IF(I726&lt;&gt;"",1,0)))</f>
        <v>0</v>
      </c>
      <c r="AE1153" t="b">
        <f t="shared" ref="AE1153" si="4250">AND(IF(I725&lt;&gt;"",1,0),IF(I726&lt;&gt;"",1,0))</f>
        <v>0</v>
      </c>
      <c r="AG1153" s="24" t="b">
        <f t="shared" ref="AG1153" si="4251">AND(EXACT(LEFT(I725,4),LEFT(I726,4)),IF(I726="",FALSE,TRUE))</f>
        <v>0</v>
      </c>
    </row>
    <row r="1154" spans="1:33" x14ac:dyDescent="0.2">
      <c r="A1154" t="s">
        <v>799</v>
      </c>
      <c r="D1154">
        <f t="shared" ref="D1154" si="4252">IF(B726="",0,1)</f>
        <v>1</v>
      </c>
      <c r="H1154">
        <f t="shared" ref="H1154" si="4253">IF(C726="",0,1)</f>
        <v>1</v>
      </c>
      <c r="L1154">
        <f t="shared" ref="L1154" si="4254">IF(D726="",0,1)</f>
        <v>1</v>
      </c>
      <c r="P1154">
        <f t="shared" ref="P1154" si="4255">IF(E726="",0,1)</f>
        <v>1</v>
      </c>
      <c r="T1154">
        <f t="shared" ref="T1154" si="4256">IF(F726="",0,1)</f>
        <v>1</v>
      </c>
      <c r="X1154">
        <f t="shared" ref="X1154" si="4257">IF(G726="",0,1)</f>
        <v>0</v>
      </c>
      <c r="AB1154">
        <f t="shared" ref="AB1154" si="4258">IF(H726="",0,1)</f>
        <v>0</v>
      </c>
      <c r="AF1154">
        <f t="shared" ref="AF1154" si="4259">IF(I726="",0,1)</f>
        <v>0</v>
      </c>
    </row>
    <row r="1155" spans="1:33" x14ac:dyDescent="0.2">
      <c r="A1155" t="s">
        <v>462</v>
      </c>
      <c r="B1155" t="b">
        <f t="shared" ref="B1155" si="4260">AND(EXACT(B727,B728),AND(IF(B727&lt;&gt;"",1,0),IF(B728&lt;&gt;"",1,0)))</f>
        <v>1</v>
      </c>
      <c r="C1155" t="b">
        <f t="shared" ref="C1155" si="4261">AND(IF(B727&lt;&gt;"",1,0),IF(B728&lt;&gt;"",1,0))</f>
        <v>1</v>
      </c>
      <c r="E1155" s="24" t="b">
        <f t="shared" ref="E1155" si="4262">AND(EXACT(LEFT(B727,4),LEFT(B728,4)),IF(B728="",FALSE,TRUE))</f>
        <v>1</v>
      </c>
      <c r="F1155" t="b">
        <f t="shared" ref="F1155" si="4263">AND(EXACT(C727,C728),AND(IF(C727&lt;&gt;"",1,0),IF(C728&lt;&gt;"",1,0)))</f>
        <v>1</v>
      </c>
      <c r="G1155" t="b">
        <f t="shared" ref="G1155" si="4264">AND(IF(C727&lt;&gt;"",1,0),IF(C728&lt;&gt;"",1,0))</f>
        <v>1</v>
      </c>
      <c r="I1155" s="24" t="b">
        <f t="shared" ref="I1155" si="4265">AND(EXACT(LEFT(C727,5),LEFT(C728,5)),IF(C728="",FALSE,TRUE))</f>
        <v>1</v>
      </c>
      <c r="J1155" t="b">
        <f t="shared" ref="J1155" si="4266">AND(EXACT(D727,D728),AND(IF(D727&lt;&gt;"",1,0),IF(D728&lt;&gt;"",1,0)))</f>
        <v>1</v>
      </c>
      <c r="K1155" t="b">
        <f t="shared" ref="K1155" si="4267">AND(IF(D727&lt;&gt;"",1,0),IF(D728&lt;&gt;"",1,0))</f>
        <v>1</v>
      </c>
      <c r="M1155" s="24" t="b">
        <f t="shared" ref="M1155" si="4268">AND(EXACT(LEFT(D727,5),LEFT(D728,5)),IF(D728="",FALSE,TRUE))</f>
        <v>1</v>
      </c>
      <c r="N1155" t="b">
        <f t="shared" ref="N1155" si="4269">AND(EXACT(E727,E728),AND(IF(E727&lt;&gt;"",1,0),IF(E728&lt;&gt;"",1,0)))</f>
        <v>1</v>
      </c>
      <c r="O1155" t="b">
        <f t="shared" ref="O1155" si="4270">AND(IF(E727&lt;&gt;"",1,0),IF(E728&lt;&gt;"",1,0))</f>
        <v>1</v>
      </c>
      <c r="Q1155" s="24" t="b">
        <f t="shared" ref="Q1155" si="4271">AND(EXACT(LEFT(E727,3),LEFT(E728,3)),IF(E728="",FALSE,TRUE))</f>
        <v>1</v>
      </c>
      <c r="R1155" t="b">
        <f t="shared" ref="R1155" si="4272">AND(EXACT(F727,F728),AND(IF(F727&lt;&gt;"",1,0),IF(F728&lt;&gt;"",1,0)))</f>
        <v>1</v>
      </c>
      <c r="S1155" t="b">
        <f t="shared" ref="S1155" si="4273">AND(IF(F727&lt;&gt;"",1,0),IF(F728&lt;&gt;"",1,0))</f>
        <v>1</v>
      </c>
      <c r="U1155" s="24" t="b">
        <f t="shared" ref="U1155" si="4274">AND(EXACT(LEFT(F727,4),LEFT(F728,4)),IF(F728="",FALSE,TRUE))</f>
        <v>1</v>
      </c>
      <c r="V1155" t="b">
        <f t="shared" ref="V1155" si="4275">AND(EXACT(G727,G728),AND(IF(G727&lt;&gt;"",1,0),IF(G728&lt;&gt;"",1,0)))</f>
        <v>1</v>
      </c>
      <c r="W1155" t="b">
        <f t="shared" ref="W1155" si="4276">AND(IF(G727&lt;&gt;"",1,0),IF(G728&lt;&gt;"",1,0))</f>
        <v>1</v>
      </c>
      <c r="Y1155" s="24" t="b">
        <f t="shared" ref="Y1155" si="4277">AND(EXACT(LEFT(G727,4),LEFT(G728,4)),IF(G728="",FALSE,TRUE))</f>
        <v>1</v>
      </c>
      <c r="Z1155" t="b">
        <f t="shared" ref="Z1155" si="4278">AND(EXACT(H727,H728),AND(IF(H727&lt;&gt;"",1,0),IF(H728&lt;&gt;"",1,0)))</f>
        <v>0</v>
      </c>
      <c r="AA1155" t="b">
        <f t="shared" ref="AA1155" si="4279">AND(IF(H727&lt;&gt;"",1,0),IF(H728&lt;&gt;"",1,0))</f>
        <v>0</v>
      </c>
      <c r="AC1155" s="24" t="b">
        <f t="shared" ref="AC1155" si="4280">AND(EXACT(LEFT(H727,4),LEFT(H728,4)),IF(H728="",FALSE,TRUE))</f>
        <v>0</v>
      </c>
      <c r="AD1155" t="b">
        <f t="shared" ref="AD1155" si="4281">AND(EXACT(I727,I728),AND(IF(I727&lt;&gt;"",1,0),IF(I728&lt;&gt;"",1,0)))</f>
        <v>0</v>
      </c>
      <c r="AE1155" t="b">
        <f t="shared" ref="AE1155" si="4282">AND(IF(I727&lt;&gt;"",1,0),IF(I728&lt;&gt;"",1,0))</f>
        <v>0</v>
      </c>
      <c r="AG1155" s="24" t="b">
        <f t="shared" ref="AG1155" si="4283">AND(EXACT(LEFT(I727,4),LEFT(I728,4)),IF(I728="",FALSE,TRUE))</f>
        <v>0</v>
      </c>
    </row>
    <row r="1156" spans="1:33" x14ac:dyDescent="0.2">
      <c r="A1156" t="s">
        <v>800</v>
      </c>
      <c r="D1156">
        <f t="shared" ref="D1156" si="4284">IF(B728="",0,1)</f>
        <v>1</v>
      </c>
      <c r="H1156">
        <f t="shared" ref="H1156" si="4285">IF(C728="",0,1)</f>
        <v>1</v>
      </c>
      <c r="L1156">
        <f t="shared" ref="L1156" si="4286">IF(D728="",0,1)</f>
        <v>1</v>
      </c>
      <c r="P1156">
        <f t="shared" ref="P1156" si="4287">IF(E728="",0,1)</f>
        <v>1</v>
      </c>
      <c r="T1156">
        <f t="shared" ref="T1156" si="4288">IF(F728="",0,1)</f>
        <v>1</v>
      </c>
      <c r="X1156">
        <f t="shared" ref="X1156" si="4289">IF(G728="",0,1)</f>
        <v>1</v>
      </c>
      <c r="AB1156">
        <f t="shared" ref="AB1156" si="4290">IF(H728="",0,1)</f>
        <v>0</v>
      </c>
      <c r="AF1156">
        <f t="shared" ref="AF1156" si="4291">IF(I728="",0,1)</f>
        <v>0</v>
      </c>
    </row>
    <row r="1157" spans="1:33" x14ac:dyDescent="0.2">
      <c r="A1157" t="s">
        <v>464</v>
      </c>
      <c r="B1157" t="b">
        <f t="shared" ref="B1157" si="4292">AND(EXACT(B729,B730),AND(IF(B729&lt;&gt;"",1,0),IF(B730&lt;&gt;"",1,0)))</f>
        <v>1</v>
      </c>
      <c r="C1157" t="b">
        <f t="shared" ref="C1157" si="4293">AND(IF(B729&lt;&gt;"",1,0),IF(B730&lt;&gt;"",1,0))</f>
        <v>1</v>
      </c>
      <c r="E1157" s="24" t="b">
        <f t="shared" ref="E1157" si="4294">AND(EXACT(LEFT(B729,4),LEFT(B730,4)),IF(B730="",FALSE,TRUE))</f>
        <v>1</v>
      </c>
      <c r="F1157" t="b">
        <f t="shared" ref="F1157" si="4295">AND(EXACT(C729,C730),AND(IF(C729&lt;&gt;"",1,0),IF(C730&lt;&gt;"",1,0)))</f>
        <v>1</v>
      </c>
      <c r="G1157" t="b">
        <f t="shared" ref="G1157" si="4296">AND(IF(C729&lt;&gt;"",1,0),IF(C730&lt;&gt;"",1,0))</f>
        <v>1</v>
      </c>
      <c r="I1157" s="24" t="b">
        <f t="shared" ref="I1157" si="4297">AND(EXACT(LEFT(C729,5),LEFT(C730,5)),IF(C730="",FALSE,TRUE))</f>
        <v>1</v>
      </c>
      <c r="J1157" t="b">
        <f t="shared" ref="J1157" si="4298">AND(EXACT(D729,D730),AND(IF(D729&lt;&gt;"",1,0),IF(D730&lt;&gt;"",1,0)))</f>
        <v>1</v>
      </c>
      <c r="K1157" t="b">
        <f t="shared" ref="K1157" si="4299">AND(IF(D729&lt;&gt;"",1,0),IF(D730&lt;&gt;"",1,0))</f>
        <v>1</v>
      </c>
      <c r="M1157" s="24" t="b">
        <f t="shared" ref="M1157" si="4300">AND(EXACT(LEFT(D729,5),LEFT(D730,5)),IF(D730="",FALSE,TRUE))</f>
        <v>1</v>
      </c>
      <c r="N1157" t="b">
        <f t="shared" ref="N1157" si="4301">AND(EXACT(E729,E730),AND(IF(E729&lt;&gt;"",1,0),IF(E730&lt;&gt;"",1,0)))</f>
        <v>1</v>
      </c>
      <c r="O1157" t="b">
        <f t="shared" ref="O1157" si="4302">AND(IF(E729&lt;&gt;"",1,0),IF(E730&lt;&gt;"",1,0))</f>
        <v>1</v>
      </c>
      <c r="Q1157" s="24" t="b">
        <f t="shared" ref="Q1157" si="4303">AND(EXACT(LEFT(E729,3),LEFT(E730,3)),IF(E730="",FALSE,TRUE))</f>
        <v>1</v>
      </c>
      <c r="R1157" t="b">
        <f t="shared" ref="R1157" si="4304">AND(EXACT(F729,F730),AND(IF(F729&lt;&gt;"",1,0),IF(F730&lt;&gt;"",1,0)))</f>
        <v>1</v>
      </c>
      <c r="S1157" t="b">
        <f t="shared" ref="S1157" si="4305">AND(IF(F729&lt;&gt;"",1,0),IF(F730&lt;&gt;"",1,0))</f>
        <v>1</v>
      </c>
      <c r="U1157" s="24" t="b">
        <f t="shared" ref="U1157" si="4306">AND(EXACT(LEFT(F729,4),LEFT(F730,4)),IF(F730="",FALSE,TRUE))</f>
        <v>1</v>
      </c>
      <c r="V1157" t="b">
        <f t="shared" ref="V1157" si="4307">AND(EXACT(G729,G730),AND(IF(G729&lt;&gt;"",1,0),IF(G730&lt;&gt;"",1,0)))</f>
        <v>0</v>
      </c>
      <c r="W1157" t="b">
        <f t="shared" ref="W1157" si="4308">AND(IF(G729&lt;&gt;"",1,0),IF(G730&lt;&gt;"",1,0))</f>
        <v>0</v>
      </c>
      <c r="Y1157" s="24" t="b">
        <f t="shared" ref="Y1157" si="4309">AND(EXACT(LEFT(G729,4),LEFT(G730,4)),IF(G730="",FALSE,TRUE))</f>
        <v>0</v>
      </c>
      <c r="Z1157" t="b">
        <f t="shared" ref="Z1157" si="4310">AND(EXACT(H729,H730),AND(IF(H729&lt;&gt;"",1,0),IF(H730&lt;&gt;"",1,0)))</f>
        <v>0</v>
      </c>
      <c r="AA1157" t="b">
        <f t="shared" ref="AA1157" si="4311">AND(IF(H729&lt;&gt;"",1,0),IF(H730&lt;&gt;"",1,0))</f>
        <v>0</v>
      </c>
      <c r="AC1157" s="24" t="b">
        <f t="shared" ref="AC1157" si="4312">AND(EXACT(LEFT(H729,4),LEFT(H730,4)),IF(H730="",FALSE,TRUE))</f>
        <v>0</v>
      </c>
      <c r="AD1157" t="b">
        <f t="shared" ref="AD1157" si="4313">AND(EXACT(I729,I730),AND(IF(I729&lt;&gt;"",1,0),IF(I730&lt;&gt;"",1,0)))</f>
        <v>0</v>
      </c>
      <c r="AE1157" t="b">
        <f t="shared" ref="AE1157" si="4314">AND(IF(I729&lt;&gt;"",1,0),IF(I730&lt;&gt;"",1,0))</f>
        <v>0</v>
      </c>
      <c r="AG1157" s="24" t="b">
        <f t="shared" ref="AG1157" si="4315">AND(EXACT(LEFT(I729,4),LEFT(I730,4)),IF(I730="",FALSE,TRUE))</f>
        <v>0</v>
      </c>
    </row>
    <row r="1158" spans="1:33" x14ac:dyDescent="0.2">
      <c r="A1158" t="s">
        <v>801</v>
      </c>
      <c r="D1158">
        <f t="shared" ref="D1158" si="4316">IF(B730="",0,1)</f>
        <v>1</v>
      </c>
      <c r="H1158">
        <f t="shared" ref="H1158" si="4317">IF(C730="",0,1)</f>
        <v>1</v>
      </c>
      <c r="L1158">
        <f t="shared" ref="L1158" si="4318">IF(D730="",0,1)</f>
        <v>1</v>
      </c>
      <c r="P1158">
        <f t="shared" ref="P1158" si="4319">IF(E730="",0,1)</f>
        <v>1</v>
      </c>
      <c r="T1158">
        <f t="shared" ref="T1158" si="4320">IF(F730="",0,1)</f>
        <v>1</v>
      </c>
      <c r="X1158">
        <f t="shared" ref="X1158" si="4321">IF(G730="",0,1)</f>
        <v>0</v>
      </c>
      <c r="AB1158">
        <f t="shared" ref="AB1158" si="4322">IF(H730="",0,1)</f>
        <v>0</v>
      </c>
      <c r="AF1158">
        <f t="shared" ref="AF1158" si="4323">IF(I730="",0,1)</f>
        <v>0</v>
      </c>
    </row>
    <row r="1159" spans="1:33" x14ac:dyDescent="0.2">
      <c r="A1159" t="s">
        <v>466</v>
      </c>
      <c r="B1159" t="b">
        <f t="shared" ref="B1159" si="4324">AND(EXACT(B731,B732),AND(IF(B731&lt;&gt;"",1,0),IF(B732&lt;&gt;"",1,0)))</f>
        <v>1</v>
      </c>
      <c r="C1159" t="b">
        <f t="shared" ref="C1159" si="4325">AND(IF(B731&lt;&gt;"",1,0),IF(B732&lt;&gt;"",1,0))</f>
        <v>1</v>
      </c>
      <c r="E1159" s="24" t="b">
        <f t="shared" ref="E1159" si="4326">AND(EXACT(LEFT(B731,4),LEFT(B732,4)),IF(B732="",FALSE,TRUE))</f>
        <v>1</v>
      </c>
      <c r="F1159" t="b">
        <f t="shared" ref="F1159" si="4327">AND(EXACT(C731,C732),AND(IF(C731&lt;&gt;"",1,0),IF(C732&lt;&gt;"",1,0)))</f>
        <v>1</v>
      </c>
      <c r="G1159" t="b">
        <f t="shared" ref="G1159" si="4328">AND(IF(C731&lt;&gt;"",1,0),IF(C732&lt;&gt;"",1,0))</f>
        <v>1</v>
      </c>
      <c r="I1159" s="24" t="b">
        <f t="shared" ref="I1159" si="4329">AND(EXACT(LEFT(C731,5),LEFT(C732,5)),IF(C732="",FALSE,TRUE))</f>
        <v>1</v>
      </c>
      <c r="J1159" t="b">
        <f t="shared" ref="J1159" si="4330">AND(EXACT(D731,D732),AND(IF(D731&lt;&gt;"",1,0),IF(D732&lt;&gt;"",1,0)))</f>
        <v>1</v>
      </c>
      <c r="K1159" t="b">
        <f t="shared" ref="K1159" si="4331">AND(IF(D731&lt;&gt;"",1,0),IF(D732&lt;&gt;"",1,0))</f>
        <v>1</v>
      </c>
      <c r="M1159" s="24" t="b">
        <f t="shared" ref="M1159" si="4332">AND(EXACT(LEFT(D731,5),LEFT(D732,5)),IF(D732="",FALSE,TRUE))</f>
        <v>1</v>
      </c>
      <c r="N1159" t="b">
        <f t="shared" ref="N1159" si="4333">AND(EXACT(E731,E732),AND(IF(E731&lt;&gt;"",1,0),IF(E732&lt;&gt;"",1,0)))</f>
        <v>1</v>
      </c>
      <c r="O1159" t="b">
        <f t="shared" ref="O1159" si="4334">AND(IF(E731&lt;&gt;"",1,0),IF(E732&lt;&gt;"",1,0))</f>
        <v>1</v>
      </c>
      <c r="Q1159" s="24" t="b">
        <f t="shared" ref="Q1159" si="4335">AND(EXACT(LEFT(E731,3),LEFT(E732,3)),IF(E732="",FALSE,TRUE))</f>
        <v>1</v>
      </c>
      <c r="R1159" t="b">
        <f t="shared" ref="R1159" si="4336">AND(EXACT(F731,F732),AND(IF(F731&lt;&gt;"",1,0),IF(F732&lt;&gt;"",1,0)))</f>
        <v>0</v>
      </c>
      <c r="S1159" t="b">
        <f t="shared" ref="S1159" si="4337">AND(IF(F731&lt;&gt;"",1,0),IF(F732&lt;&gt;"",1,0))</f>
        <v>1</v>
      </c>
      <c r="U1159" s="24" t="b">
        <f t="shared" ref="U1159" si="4338">AND(EXACT(LEFT(F731,4),LEFT(F732,4)),IF(F732="",FALSE,TRUE))</f>
        <v>1</v>
      </c>
      <c r="V1159" t="b">
        <f t="shared" ref="V1159" si="4339">AND(EXACT(G731,G732),AND(IF(G731&lt;&gt;"",1,0),IF(G732&lt;&gt;"",1,0)))</f>
        <v>0</v>
      </c>
      <c r="W1159" t="b">
        <f t="shared" ref="W1159" si="4340">AND(IF(G731&lt;&gt;"",1,0),IF(G732&lt;&gt;"",1,0))</f>
        <v>0</v>
      </c>
      <c r="Y1159" s="24" t="b">
        <f t="shared" ref="Y1159" si="4341">AND(EXACT(LEFT(G731,4),LEFT(G732,4)),IF(G732="",FALSE,TRUE))</f>
        <v>0</v>
      </c>
      <c r="Z1159" t="b">
        <f t="shared" ref="Z1159" si="4342">AND(EXACT(H731,H732),AND(IF(H731&lt;&gt;"",1,0),IF(H732&lt;&gt;"",1,0)))</f>
        <v>0</v>
      </c>
      <c r="AA1159" t="b">
        <f t="shared" ref="AA1159" si="4343">AND(IF(H731&lt;&gt;"",1,0),IF(H732&lt;&gt;"",1,0))</f>
        <v>0</v>
      </c>
      <c r="AC1159" s="24" t="b">
        <f t="shared" ref="AC1159" si="4344">AND(EXACT(LEFT(H731,4),LEFT(H732,4)),IF(H732="",FALSE,TRUE))</f>
        <v>0</v>
      </c>
      <c r="AD1159" t="b">
        <f t="shared" ref="AD1159" si="4345">AND(EXACT(I731,I732),AND(IF(I731&lt;&gt;"",1,0),IF(I732&lt;&gt;"",1,0)))</f>
        <v>0</v>
      </c>
      <c r="AE1159" t="b">
        <f t="shared" ref="AE1159" si="4346">AND(IF(I731&lt;&gt;"",1,0),IF(I732&lt;&gt;"",1,0))</f>
        <v>0</v>
      </c>
      <c r="AG1159" s="24" t="b">
        <f t="shared" ref="AG1159" si="4347">AND(EXACT(LEFT(I731,4),LEFT(I732,4)),IF(I732="",FALSE,TRUE))</f>
        <v>0</v>
      </c>
    </row>
    <row r="1160" spans="1:33" x14ac:dyDescent="0.2">
      <c r="A1160" t="s">
        <v>802</v>
      </c>
      <c r="D1160">
        <f t="shared" ref="D1160" si="4348">IF(B732="",0,1)</f>
        <v>1</v>
      </c>
      <c r="H1160">
        <f t="shared" ref="H1160" si="4349">IF(C732="",0,1)</f>
        <v>1</v>
      </c>
      <c r="L1160">
        <f t="shared" ref="L1160" si="4350">IF(D732="",0,1)</f>
        <v>1</v>
      </c>
      <c r="P1160">
        <f t="shared" ref="P1160" si="4351">IF(E732="",0,1)</f>
        <v>1</v>
      </c>
      <c r="T1160">
        <f t="shared" ref="T1160" si="4352">IF(F732="",0,1)</f>
        <v>1</v>
      </c>
      <c r="X1160">
        <f t="shared" ref="X1160" si="4353">IF(G732="",0,1)</f>
        <v>0</v>
      </c>
      <c r="AB1160">
        <f t="shared" ref="AB1160" si="4354">IF(H732="",0,1)</f>
        <v>0</v>
      </c>
      <c r="AF1160">
        <f t="shared" ref="AF1160" si="4355">IF(I732="",0,1)</f>
        <v>0</v>
      </c>
    </row>
    <row r="1161" spans="1:33" x14ac:dyDescent="0.2">
      <c r="A1161" t="s">
        <v>468</v>
      </c>
      <c r="B1161" t="b">
        <f t="shared" ref="B1161" si="4356">AND(EXACT(B733,B734),AND(IF(B733&lt;&gt;"",1,0),IF(B734&lt;&gt;"",1,0)))</f>
        <v>0</v>
      </c>
      <c r="C1161" t="b">
        <f t="shared" ref="C1161" si="4357">AND(IF(B733&lt;&gt;"",1,0),IF(B734&lt;&gt;"",1,0))</f>
        <v>0</v>
      </c>
      <c r="E1161" s="24" t="b">
        <f t="shared" ref="E1161" si="4358">AND(EXACT(LEFT(B733,4),LEFT(B734,4)),IF(B734="",FALSE,TRUE))</f>
        <v>0</v>
      </c>
      <c r="F1161" t="b">
        <f t="shared" ref="F1161" si="4359">AND(EXACT(C733,C734),AND(IF(C733&lt;&gt;"",1,0),IF(C734&lt;&gt;"",1,0)))</f>
        <v>1</v>
      </c>
      <c r="G1161" t="b">
        <f t="shared" ref="G1161" si="4360">AND(IF(C733&lt;&gt;"",1,0),IF(C734&lt;&gt;"",1,0))</f>
        <v>1</v>
      </c>
      <c r="I1161" s="24" t="b">
        <f t="shared" ref="I1161" si="4361">AND(EXACT(LEFT(C733,5),LEFT(C734,5)),IF(C734="",FALSE,TRUE))</f>
        <v>1</v>
      </c>
      <c r="J1161" t="b">
        <f t="shared" ref="J1161" si="4362">AND(EXACT(D733,D734),AND(IF(D733&lt;&gt;"",1,0),IF(D734&lt;&gt;"",1,0)))</f>
        <v>1</v>
      </c>
      <c r="K1161" t="b">
        <f t="shared" ref="K1161" si="4363">AND(IF(D733&lt;&gt;"",1,0),IF(D734&lt;&gt;"",1,0))</f>
        <v>1</v>
      </c>
      <c r="M1161" s="24" t="b">
        <f t="shared" ref="M1161" si="4364">AND(EXACT(LEFT(D733,5),LEFT(D734,5)),IF(D734="",FALSE,TRUE))</f>
        <v>1</v>
      </c>
      <c r="N1161" t="b">
        <f t="shared" ref="N1161" si="4365">AND(EXACT(E733,E734),AND(IF(E733&lt;&gt;"",1,0),IF(E734&lt;&gt;"",1,0)))</f>
        <v>1</v>
      </c>
      <c r="O1161" t="b">
        <f t="shared" ref="O1161" si="4366">AND(IF(E733&lt;&gt;"",1,0),IF(E734&lt;&gt;"",1,0))</f>
        <v>1</v>
      </c>
      <c r="Q1161" s="24" t="b">
        <f t="shared" ref="Q1161" si="4367">AND(EXACT(LEFT(E733,3),LEFT(E734,3)),IF(E734="",FALSE,TRUE))</f>
        <v>1</v>
      </c>
      <c r="R1161" t="b">
        <f t="shared" ref="R1161" si="4368">AND(EXACT(F733,F734),AND(IF(F733&lt;&gt;"",1,0),IF(F734&lt;&gt;"",1,0)))</f>
        <v>1</v>
      </c>
      <c r="S1161" t="b">
        <f t="shared" ref="S1161" si="4369">AND(IF(F733&lt;&gt;"",1,0),IF(F734&lt;&gt;"",1,0))</f>
        <v>1</v>
      </c>
      <c r="U1161" s="24" t="b">
        <f t="shared" ref="U1161" si="4370">AND(EXACT(LEFT(F733,4),LEFT(F734,4)),IF(F734="",FALSE,TRUE))</f>
        <v>1</v>
      </c>
      <c r="V1161" t="b">
        <f t="shared" ref="V1161" si="4371">AND(EXACT(G733,G734),AND(IF(G733&lt;&gt;"",1,0),IF(G734&lt;&gt;"",1,0)))</f>
        <v>1</v>
      </c>
      <c r="W1161" t="b">
        <f t="shared" ref="W1161" si="4372">AND(IF(G733&lt;&gt;"",1,0),IF(G734&lt;&gt;"",1,0))</f>
        <v>1</v>
      </c>
      <c r="Y1161" s="24" t="b">
        <f t="shared" ref="Y1161" si="4373">AND(EXACT(LEFT(G733,4),LEFT(G734,4)),IF(G734="",FALSE,TRUE))</f>
        <v>1</v>
      </c>
      <c r="Z1161" t="b">
        <f t="shared" ref="Z1161" si="4374">AND(EXACT(H733,H734),AND(IF(H733&lt;&gt;"",1,0),IF(H734&lt;&gt;"",1,0)))</f>
        <v>1</v>
      </c>
      <c r="AA1161" t="b">
        <f t="shared" ref="AA1161" si="4375">AND(IF(H733&lt;&gt;"",1,0),IF(H734&lt;&gt;"",1,0))</f>
        <v>1</v>
      </c>
      <c r="AC1161" s="24" t="b">
        <f t="shared" ref="AC1161" si="4376">AND(EXACT(LEFT(H733,4),LEFT(H734,4)),IF(H734="",FALSE,TRUE))</f>
        <v>1</v>
      </c>
      <c r="AD1161" t="b">
        <f t="shared" ref="AD1161" si="4377">AND(EXACT(I733,I734),AND(IF(I733&lt;&gt;"",1,0),IF(I734&lt;&gt;"",1,0)))</f>
        <v>0</v>
      </c>
      <c r="AE1161" t="b">
        <f t="shared" ref="AE1161" si="4378">AND(IF(I733&lt;&gt;"",1,0),IF(I734&lt;&gt;"",1,0))</f>
        <v>0</v>
      </c>
      <c r="AG1161" s="24" t="b">
        <f t="shared" ref="AG1161" si="4379">AND(EXACT(LEFT(I733,4),LEFT(I734,4)),IF(I734="",FALSE,TRUE))</f>
        <v>0</v>
      </c>
    </row>
    <row r="1162" spans="1:33" x14ac:dyDescent="0.2">
      <c r="A1162" t="s">
        <v>803</v>
      </c>
      <c r="D1162">
        <f t="shared" ref="D1162" si="4380">IF(B734="",0,1)</f>
        <v>0</v>
      </c>
      <c r="H1162">
        <f t="shared" ref="H1162" si="4381">IF(C734="",0,1)</f>
        <v>1</v>
      </c>
      <c r="L1162">
        <f t="shared" ref="L1162" si="4382">IF(D734="",0,1)</f>
        <v>1</v>
      </c>
      <c r="P1162">
        <f t="shared" ref="P1162" si="4383">IF(E734="",0,1)</f>
        <v>1</v>
      </c>
      <c r="T1162">
        <f t="shared" ref="T1162" si="4384">IF(F734="",0,1)</f>
        <v>1</v>
      </c>
      <c r="X1162">
        <f t="shared" ref="X1162" si="4385">IF(G734="",0,1)</f>
        <v>1</v>
      </c>
      <c r="AB1162">
        <f t="shared" ref="AB1162" si="4386">IF(H734="",0,1)</f>
        <v>1</v>
      </c>
      <c r="AF1162">
        <f t="shared" ref="AF1162" si="4387">IF(I734="",0,1)</f>
        <v>0</v>
      </c>
    </row>
    <row r="1163" spans="1:33" x14ac:dyDescent="0.2">
      <c r="A1163" t="s">
        <v>470</v>
      </c>
      <c r="B1163" t="b">
        <f t="shared" ref="B1163" si="4388">AND(EXACT(B735,B736),AND(IF(B735&lt;&gt;"",1,0),IF(B736&lt;&gt;"",1,0)))</f>
        <v>0</v>
      </c>
      <c r="C1163" t="b">
        <f t="shared" ref="C1163" si="4389">AND(IF(B735&lt;&gt;"",1,0),IF(B736&lt;&gt;"",1,0))</f>
        <v>0</v>
      </c>
      <c r="E1163" s="24" t="b">
        <f t="shared" ref="E1163" si="4390">AND(EXACT(LEFT(B735,4),LEFT(B736,4)),IF(B736="",FALSE,TRUE))</f>
        <v>0</v>
      </c>
      <c r="F1163" t="b">
        <f t="shared" ref="F1163" si="4391">AND(EXACT(C735,C736),AND(IF(C735&lt;&gt;"",1,0),IF(C736&lt;&gt;"",1,0)))</f>
        <v>0</v>
      </c>
      <c r="G1163" t="b">
        <f t="shared" ref="G1163" si="4392">AND(IF(C735&lt;&gt;"",1,0),IF(C736&lt;&gt;"",1,0))</f>
        <v>1</v>
      </c>
      <c r="I1163" s="24" t="b">
        <f t="shared" ref="I1163" si="4393">AND(EXACT(LEFT(C735,5),LEFT(C736,5)),IF(C736="",FALSE,TRUE))</f>
        <v>1</v>
      </c>
      <c r="J1163" t="b">
        <f t="shared" ref="J1163" si="4394">AND(EXACT(D735,D736),AND(IF(D735&lt;&gt;"",1,0),IF(D736&lt;&gt;"",1,0)))</f>
        <v>0</v>
      </c>
      <c r="K1163" t="b">
        <f t="shared" ref="K1163" si="4395">AND(IF(D735&lt;&gt;"",1,0),IF(D736&lt;&gt;"",1,0))</f>
        <v>1</v>
      </c>
      <c r="M1163" s="24" t="b">
        <f t="shared" ref="M1163" si="4396">AND(EXACT(LEFT(D735,5),LEFT(D736,5)),IF(D736="",FALSE,TRUE))</f>
        <v>1</v>
      </c>
      <c r="N1163" t="b">
        <f t="shared" ref="N1163" si="4397">AND(EXACT(E735,E736),AND(IF(E735&lt;&gt;"",1,0),IF(E736&lt;&gt;"",1,0)))</f>
        <v>1</v>
      </c>
      <c r="O1163" t="b">
        <f t="shared" ref="O1163" si="4398">AND(IF(E735&lt;&gt;"",1,0),IF(E736&lt;&gt;"",1,0))</f>
        <v>1</v>
      </c>
      <c r="Q1163" s="24" t="b">
        <f t="shared" ref="Q1163" si="4399">AND(EXACT(LEFT(E735,3),LEFT(E736,3)),IF(E736="",FALSE,TRUE))</f>
        <v>1</v>
      </c>
      <c r="R1163" t="b">
        <f t="shared" ref="R1163" si="4400">AND(EXACT(F735,F736),AND(IF(F735&lt;&gt;"",1,0),IF(F736&lt;&gt;"",1,0)))</f>
        <v>0</v>
      </c>
      <c r="S1163" t="b">
        <f t="shared" ref="S1163" si="4401">AND(IF(F735&lt;&gt;"",1,0),IF(F736&lt;&gt;"",1,0))</f>
        <v>0</v>
      </c>
      <c r="U1163" s="24" t="b">
        <f t="shared" ref="U1163" si="4402">AND(EXACT(LEFT(F735,4),LEFT(F736,4)),IF(F736="",FALSE,TRUE))</f>
        <v>0</v>
      </c>
      <c r="V1163" t="b">
        <f t="shared" ref="V1163" si="4403">AND(EXACT(G735,G736),AND(IF(G735&lt;&gt;"",1,0),IF(G736&lt;&gt;"",1,0)))</f>
        <v>0</v>
      </c>
      <c r="W1163" t="b">
        <f t="shared" ref="W1163" si="4404">AND(IF(G735&lt;&gt;"",1,0),IF(G736&lt;&gt;"",1,0))</f>
        <v>0</v>
      </c>
      <c r="Y1163" s="24" t="b">
        <f t="shared" ref="Y1163" si="4405">AND(EXACT(LEFT(G735,4),LEFT(G736,4)),IF(G736="",FALSE,TRUE))</f>
        <v>0</v>
      </c>
      <c r="Z1163" t="b">
        <f t="shared" ref="Z1163" si="4406">AND(EXACT(H735,H736),AND(IF(H735&lt;&gt;"",1,0),IF(H736&lt;&gt;"",1,0)))</f>
        <v>0</v>
      </c>
      <c r="AA1163" t="b">
        <f t="shared" ref="AA1163" si="4407">AND(IF(H735&lt;&gt;"",1,0),IF(H736&lt;&gt;"",1,0))</f>
        <v>0</v>
      </c>
      <c r="AC1163" s="24" t="b">
        <f t="shared" ref="AC1163" si="4408">AND(EXACT(LEFT(H735,4),LEFT(H736,4)),IF(H736="",FALSE,TRUE))</f>
        <v>0</v>
      </c>
      <c r="AD1163" t="b">
        <f t="shared" ref="AD1163" si="4409">AND(EXACT(I735,I736),AND(IF(I735&lt;&gt;"",1,0),IF(I736&lt;&gt;"",1,0)))</f>
        <v>0</v>
      </c>
      <c r="AE1163" t="b">
        <f t="shared" ref="AE1163" si="4410">AND(IF(I735&lt;&gt;"",1,0),IF(I736&lt;&gt;"",1,0))</f>
        <v>0</v>
      </c>
      <c r="AG1163" s="24" t="b">
        <f t="shared" ref="AG1163" si="4411">AND(EXACT(LEFT(I735,4),LEFT(I736,4)),IF(I736="",FALSE,TRUE))</f>
        <v>0</v>
      </c>
    </row>
    <row r="1164" spans="1:33" x14ac:dyDescent="0.2">
      <c r="A1164" t="s">
        <v>804</v>
      </c>
      <c r="D1164">
        <f t="shared" ref="D1164" si="4412">IF(B736="",0,1)</f>
        <v>0</v>
      </c>
      <c r="H1164">
        <f t="shared" ref="H1164" si="4413">IF(C736="",0,1)</f>
        <v>1</v>
      </c>
      <c r="L1164">
        <f t="shared" ref="L1164" si="4414">IF(D736="",0,1)</f>
        <v>1</v>
      </c>
      <c r="P1164">
        <f t="shared" ref="P1164" si="4415">IF(E736="",0,1)</f>
        <v>1</v>
      </c>
      <c r="T1164">
        <f t="shared" ref="T1164" si="4416">IF(F736="",0,1)</f>
        <v>1</v>
      </c>
      <c r="X1164">
        <f t="shared" ref="X1164" si="4417">IF(G736="",0,1)</f>
        <v>0</v>
      </c>
      <c r="AB1164">
        <f t="shared" ref="AB1164" si="4418">IF(H736="",0,1)</f>
        <v>0</v>
      </c>
      <c r="AF1164">
        <f t="shared" ref="AF1164" si="4419">IF(I736="",0,1)</f>
        <v>0</v>
      </c>
    </row>
    <row r="1165" spans="1:33" x14ac:dyDescent="0.2">
      <c r="A1165" t="s">
        <v>472</v>
      </c>
      <c r="B1165" t="b">
        <f t="shared" ref="B1165" si="4420">AND(EXACT(B737,B738),AND(IF(B737&lt;&gt;"",1,0),IF(B738&lt;&gt;"",1,0)))</f>
        <v>1</v>
      </c>
      <c r="C1165" t="b">
        <f t="shared" ref="C1165" si="4421">AND(IF(B737&lt;&gt;"",1,0),IF(B738&lt;&gt;"",1,0))</f>
        <v>1</v>
      </c>
      <c r="E1165" s="24" t="b">
        <f t="shared" ref="E1165" si="4422">AND(EXACT(LEFT(B737,4),LEFT(B738,4)),IF(B738="",FALSE,TRUE))</f>
        <v>1</v>
      </c>
      <c r="F1165" t="b">
        <f t="shared" ref="F1165" si="4423">AND(EXACT(C737,C738),AND(IF(C737&lt;&gt;"",1,0),IF(C738&lt;&gt;"",1,0)))</f>
        <v>1</v>
      </c>
      <c r="G1165" t="b">
        <f t="shared" ref="G1165" si="4424">AND(IF(C737&lt;&gt;"",1,0),IF(C738&lt;&gt;"",1,0))</f>
        <v>1</v>
      </c>
      <c r="I1165" s="24" t="b">
        <f t="shared" ref="I1165" si="4425">AND(EXACT(LEFT(C737,5),LEFT(C738,5)),IF(C738="",FALSE,TRUE))</f>
        <v>1</v>
      </c>
      <c r="J1165" t="b">
        <f t="shared" ref="J1165" si="4426">AND(EXACT(D737,D738),AND(IF(D737&lt;&gt;"",1,0),IF(D738&lt;&gt;"",1,0)))</f>
        <v>0</v>
      </c>
      <c r="K1165" t="b">
        <f t="shared" ref="K1165" si="4427">AND(IF(D737&lt;&gt;"",1,0),IF(D738&lt;&gt;"",1,0))</f>
        <v>1</v>
      </c>
      <c r="M1165" s="24" t="b">
        <f t="shared" ref="M1165" si="4428">AND(EXACT(LEFT(D737,5),LEFT(D738,5)),IF(D738="",FALSE,TRUE))</f>
        <v>1</v>
      </c>
      <c r="N1165" t="b">
        <f t="shared" ref="N1165" si="4429">AND(EXACT(E737,E738),AND(IF(E737&lt;&gt;"",1,0),IF(E738&lt;&gt;"",1,0)))</f>
        <v>0</v>
      </c>
      <c r="O1165" t="b">
        <f t="shared" ref="O1165" si="4430">AND(IF(E737&lt;&gt;"",1,0),IF(E738&lt;&gt;"",1,0))</f>
        <v>1</v>
      </c>
      <c r="Q1165" s="24" t="b">
        <f t="shared" ref="Q1165" si="4431">AND(EXACT(LEFT(E737,3),LEFT(E738,3)),IF(E738="",FALSE,TRUE))</f>
        <v>1</v>
      </c>
      <c r="R1165" t="b">
        <f t="shared" ref="R1165" si="4432">AND(EXACT(F737,F738),AND(IF(F737&lt;&gt;"",1,0),IF(F738&lt;&gt;"",1,0)))</f>
        <v>0</v>
      </c>
      <c r="S1165" t="b">
        <f t="shared" ref="S1165" si="4433">AND(IF(F737&lt;&gt;"",1,0),IF(F738&lt;&gt;"",1,0))</f>
        <v>1</v>
      </c>
      <c r="U1165" s="24" t="b">
        <f t="shared" ref="U1165" si="4434">AND(EXACT(LEFT(F737,4),LEFT(F738,4)),IF(F738="",FALSE,TRUE))</f>
        <v>0</v>
      </c>
      <c r="V1165" t="b">
        <f t="shared" ref="V1165" si="4435">AND(EXACT(G737,G738),AND(IF(G737&lt;&gt;"",1,0),IF(G738&lt;&gt;"",1,0)))</f>
        <v>0</v>
      </c>
      <c r="W1165" t="b">
        <f t="shared" ref="W1165" si="4436">AND(IF(G737&lt;&gt;"",1,0),IF(G738&lt;&gt;"",1,0))</f>
        <v>0</v>
      </c>
      <c r="Y1165" s="24" t="b">
        <f t="shared" ref="Y1165" si="4437">AND(EXACT(LEFT(G737,4),LEFT(G738,4)),IF(G738="",FALSE,TRUE))</f>
        <v>0</v>
      </c>
      <c r="Z1165" t="b">
        <f t="shared" ref="Z1165" si="4438">AND(EXACT(H737,H738),AND(IF(H737&lt;&gt;"",1,0),IF(H738&lt;&gt;"",1,0)))</f>
        <v>0</v>
      </c>
      <c r="AA1165" t="b">
        <f t="shared" ref="AA1165" si="4439">AND(IF(H737&lt;&gt;"",1,0),IF(H738&lt;&gt;"",1,0))</f>
        <v>0</v>
      </c>
      <c r="AC1165" s="24" t="b">
        <f t="shared" ref="AC1165" si="4440">AND(EXACT(LEFT(H737,4),LEFT(H738,4)),IF(H738="",FALSE,TRUE))</f>
        <v>0</v>
      </c>
      <c r="AD1165" t="b">
        <f t="shared" ref="AD1165" si="4441">AND(EXACT(I737,I738),AND(IF(I737&lt;&gt;"",1,0),IF(I738&lt;&gt;"",1,0)))</f>
        <v>0</v>
      </c>
      <c r="AE1165" t="b">
        <f t="shared" ref="AE1165" si="4442">AND(IF(I737&lt;&gt;"",1,0),IF(I738&lt;&gt;"",1,0))</f>
        <v>0</v>
      </c>
      <c r="AG1165" s="24" t="b">
        <f t="shared" ref="AG1165" si="4443">AND(EXACT(LEFT(I737,4),LEFT(I738,4)),IF(I738="",FALSE,TRUE))</f>
        <v>0</v>
      </c>
    </row>
    <row r="1166" spans="1:33" x14ac:dyDescent="0.2">
      <c r="A1166" t="s">
        <v>805</v>
      </c>
      <c r="D1166">
        <f t="shared" ref="D1166" si="4444">IF(B738="",0,1)</f>
        <v>1</v>
      </c>
      <c r="H1166">
        <f t="shared" ref="H1166" si="4445">IF(C738="",0,1)</f>
        <v>1</v>
      </c>
      <c r="L1166">
        <f t="shared" ref="L1166" si="4446">IF(D738="",0,1)</f>
        <v>1</v>
      </c>
      <c r="P1166">
        <f t="shared" ref="P1166" si="4447">IF(E738="",0,1)</f>
        <v>1</v>
      </c>
      <c r="T1166">
        <f t="shared" ref="T1166" si="4448">IF(F738="",0,1)</f>
        <v>1</v>
      </c>
      <c r="X1166">
        <f t="shared" ref="X1166" si="4449">IF(G738="",0,1)</f>
        <v>0</v>
      </c>
      <c r="AB1166">
        <f t="shared" ref="AB1166" si="4450">IF(H738="",0,1)</f>
        <v>0</v>
      </c>
      <c r="AF1166">
        <f t="shared" ref="AF1166" si="4451">IF(I738="",0,1)</f>
        <v>0</v>
      </c>
    </row>
    <row r="1167" spans="1:33" x14ac:dyDescent="0.2">
      <c r="A1167" t="s">
        <v>474</v>
      </c>
      <c r="B1167" t="b">
        <f t="shared" ref="B1167" si="4452">AND(EXACT(B739,B740),AND(IF(B739&lt;&gt;"",1,0),IF(B740&lt;&gt;"",1,0)))</f>
        <v>1</v>
      </c>
      <c r="C1167" t="b">
        <f t="shared" ref="C1167" si="4453">AND(IF(B739&lt;&gt;"",1,0),IF(B740&lt;&gt;"",1,0))</f>
        <v>1</v>
      </c>
      <c r="E1167" s="24" t="b">
        <f t="shared" ref="E1167" si="4454">AND(EXACT(LEFT(B739,4),LEFT(B740,4)),IF(B740="",FALSE,TRUE))</f>
        <v>1</v>
      </c>
      <c r="F1167" t="b">
        <f t="shared" ref="F1167" si="4455">AND(EXACT(C739,C740),AND(IF(C739&lt;&gt;"",1,0),IF(C740&lt;&gt;"",1,0)))</f>
        <v>0</v>
      </c>
      <c r="G1167" t="b">
        <f t="shared" ref="G1167" si="4456">AND(IF(C739&lt;&gt;"",1,0),IF(C740&lt;&gt;"",1,0))</f>
        <v>1</v>
      </c>
      <c r="I1167" s="24" t="b">
        <f t="shared" ref="I1167" si="4457">AND(EXACT(LEFT(C739,5),LEFT(C740,5)),IF(C740="",FALSE,TRUE))</f>
        <v>1</v>
      </c>
      <c r="J1167" t="b">
        <f t="shared" ref="J1167" si="4458">AND(EXACT(D739,D740),AND(IF(D739&lt;&gt;"",1,0),IF(D740&lt;&gt;"",1,0)))</f>
        <v>0</v>
      </c>
      <c r="K1167" t="b">
        <f t="shared" ref="K1167" si="4459">AND(IF(D739&lt;&gt;"",1,0),IF(D740&lt;&gt;"",1,0))</f>
        <v>1</v>
      </c>
      <c r="M1167" s="24" t="b">
        <f t="shared" ref="M1167" si="4460">AND(EXACT(LEFT(D739,5),LEFT(D740,5)),IF(D740="",FALSE,TRUE))</f>
        <v>0</v>
      </c>
      <c r="N1167" t="b">
        <f t="shared" ref="N1167" si="4461">AND(EXACT(E739,E740),AND(IF(E739&lt;&gt;"",1,0),IF(E740&lt;&gt;"",1,0)))</f>
        <v>1</v>
      </c>
      <c r="O1167" t="b">
        <f t="shared" ref="O1167" si="4462">AND(IF(E739&lt;&gt;"",1,0),IF(E740&lt;&gt;"",1,0))</f>
        <v>1</v>
      </c>
      <c r="Q1167" s="24" t="b">
        <f t="shared" ref="Q1167" si="4463">AND(EXACT(LEFT(E739,3),LEFT(E740,3)),IF(E740="",FALSE,TRUE))</f>
        <v>1</v>
      </c>
      <c r="R1167" t="b">
        <f t="shared" ref="R1167" si="4464">AND(EXACT(F739,F740),AND(IF(F739&lt;&gt;"",1,0),IF(F740&lt;&gt;"",1,0)))</f>
        <v>0</v>
      </c>
      <c r="S1167" t="b">
        <f t="shared" ref="S1167" si="4465">AND(IF(F739&lt;&gt;"",1,0),IF(F740&lt;&gt;"",1,0))</f>
        <v>1</v>
      </c>
      <c r="U1167" s="24" t="b">
        <f t="shared" ref="U1167" si="4466">AND(EXACT(LEFT(F739,4),LEFT(F740,4)),IF(F740="",FALSE,TRUE))</f>
        <v>0</v>
      </c>
      <c r="V1167" t="b">
        <f t="shared" ref="V1167" si="4467">AND(EXACT(G739,G740),AND(IF(G739&lt;&gt;"",1,0),IF(G740&lt;&gt;"",1,0)))</f>
        <v>0</v>
      </c>
      <c r="W1167" t="b">
        <f t="shared" ref="W1167" si="4468">AND(IF(G739&lt;&gt;"",1,0),IF(G740&lt;&gt;"",1,0))</f>
        <v>0</v>
      </c>
      <c r="Y1167" s="24" t="b">
        <f t="shared" ref="Y1167" si="4469">AND(EXACT(LEFT(G739,4),LEFT(G740,4)),IF(G740="",FALSE,TRUE))</f>
        <v>0</v>
      </c>
      <c r="Z1167" t="b">
        <f t="shared" ref="Z1167" si="4470">AND(EXACT(H739,H740),AND(IF(H739&lt;&gt;"",1,0),IF(H740&lt;&gt;"",1,0)))</f>
        <v>0</v>
      </c>
      <c r="AA1167" t="b">
        <f t="shared" ref="AA1167" si="4471">AND(IF(H739&lt;&gt;"",1,0),IF(H740&lt;&gt;"",1,0))</f>
        <v>0</v>
      </c>
      <c r="AC1167" s="24" t="b">
        <f t="shared" ref="AC1167" si="4472">AND(EXACT(LEFT(H739,4),LEFT(H740,4)),IF(H740="",FALSE,TRUE))</f>
        <v>0</v>
      </c>
      <c r="AD1167" t="b">
        <f t="shared" ref="AD1167" si="4473">AND(EXACT(I739,I740),AND(IF(I739&lt;&gt;"",1,0),IF(I740&lt;&gt;"",1,0)))</f>
        <v>0</v>
      </c>
      <c r="AE1167" t="b">
        <f t="shared" ref="AE1167" si="4474">AND(IF(I739&lt;&gt;"",1,0),IF(I740&lt;&gt;"",1,0))</f>
        <v>0</v>
      </c>
      <c r="AG1167" s="24" t="b">
        <f t="shared" ref="AG1167" si="4475">AND(EXACT(LEFT(I739,4),LEFT(I740,4)),IF(I740="",FALSE,TRUE))</f>
        <v>0</v>
      </c>
    </row>
    <row r="1168" spans="1:33" x14ac:dyDescent="0.2">
      <c r="A1168" t="s">
        <v>806</v>
      </c>
      <c r="D1168">
        <f t="shared" ref="D1168" si="4476">IF(B740="",0,1)</f>
        <v>1</v>
      </c>
      <c r="H1168">
        <f t="shared" ref="H1168" si="4477">IF(C740="",0,1)</f>
        <v>1</v>
      </c>
      <c r="L1168">
        <f t="shared" ref="L1168" si="4478">IF(D740="",0,1)</f>
        <v>1</v>
      </c>
      <c r="P1168">
        <f t="shared" ref="P1168" si="4479">IF(E740="",0,1)</f>
        <v>1</v>
      </c>
      <c r="T1168">
        <f t="shared" ref="T1168" si="4480">IF(F740="",0,1)</f>
        <v>1</v>
      </c>
      <c r="X1168">
        <f t="shared" ref="X1168" si="4481">IF(G740="",0,1)</f>
        <v>0</v>
      </c>
      <c r="AB1168">
        <f t="shared" ref="AB1168" si="4482">IF(H740="",0,1)</f>
        <v>0</v>
      </c>
      <c r="AF1168">
        <f t="shared" ref="AF1168" si="4483">IF(I740="",0,1)</f>
        <v>0</v>
      </c>
    </row>
    <row r="1169" spans="1:33" x14ac:dyDescent="0.2">
      <c r="A1169" t="s">
        <v>476</v>
      </c>
      <c r="B1169" t="b">
        <f t="shared" ref="B1169" si="4484">AND(EXACT(B741,B742),AND(IF(B741&lt;&gt;"",1,0),IF(B742&lt;&gt;"",1,0)))</f>
        <v>1</v>
      </c>
      <c r="C1169" t="b">
        <f t="shared" ref="C1169" si="4485">AND(IF(B741&lt;&gt;"",1,0),IF(B742&lt;&gt;"",1,0))</f>
        <v>1</v>
      </c>
      <c r="E1169" s="24" t="b">
        <f t="shared" ref="E1169" si="4486">AND(EXACT(LEFT(B741,4),LEFT(B742,4)),IF(B742="",FALSE,TRUE))</f>
        <v>1</v>
      </c>
      <c r="F1169" t="b">
        <f t="shared" ref="F1169" si="4487">AND(EXACT(C741,C742),AND(IF(C741&lt;&gt;"",1,0),IF(C742&lt;&gt;"",1,0)))</f>
        <v>1</v>
      </c>
      <c r="G1169" t="b">
        <f t="shared" ref="G1169" si="4488">AND(IF(C741&lt;&gt;"",1,0),IF(C742&lt;&gt;"",1,0))</f>
        <v>1</v>
      </c>
      <c r="I1169" s="24" t="b">
        <f t="shared" ref="I1169" si="4489">AND(EXACT(LEFT(C741,5),LEFT(C742,5)),IF(C742="",FALSE,TRUE))</f>
        <v>1</v>
      </c>
      <c r="J1169" t="b">
        <f t="shared" ref="J1169" si="4490">AND(EXACT(D741,D742),AND(IF(D741&lt;&gt;"",1,0),IF(D742&lt;&gt;"",1,0)))</f>
        <v>1</v>
      </c>
      <c r="K1169" t="b">
        <f t="shared" ref="K1169" si="4491">AND(IF(D741&lt;&gt;"",1,0),IF(D742&lt;&gt;"",1,0))</f>
        <v>1</v>
      </c>
      <c r="M1169" s="24" t="b">
        <f t="shared" ref="M1169" si="4492">AND(EXACT(LEFT(D741,5),LEFT(D742,5)),IF(D742="",FALSE,TRUE))</f>
        <v>1</v>
      </c>
      <c r="N1169" t="b">
        <f t="shared" ref="N1169" si="4493">AND(EXACT(E741,E742),AND(IF(E741&lt;&gt;"",1,0),IF(E742&lt;&gt;"",1,0)))</f>
        <v>1</v>
      </c>
      <c r="O1169" t="b">
        <f t="shared" ref="O1169" si="4494">AND(IF(E741&lt;&gt;"",1,0),IF(E742&lt;&gt;"",1,0))</f>
        <v>1</v>
      </c>
      <c r="Q1169" s="24" t="b">
        <f t="shared" ref="Q1169" si="4495">AND(EXACT(LEFT(E741,3),LEFT(E742,3)),IF(E742="",FALSE,TRUE))</f>
        <v>1</v>
      </c>
      <c r="R1169" t="b">
        <f t="shared" ref="R1169" si="4496">AND(EXACT(F741,F742),AND(IF(F741&lt;&gt;"",1,0),IF(F742&lt;&gt;"",1,0)))</f>
        <v>1</v>
      </c>
      <c r="S1169" t="b">
        <f t="shared" ref="S1169" si="4497">AND(IF(F741&lt;&gt;"",1,0),IF(F742&lt;&gt;"",1,0))</f>
        <v>1</v>
      </c>
      <c r="U1169" s="24" t="b">
        <f t="shared" ref="U1169" si="4498">AND(EXACT(LEFT(F741,4),LEFT(F742,4)),IF(F742="",FALSE,TRUE))</f>
        <v>1</v>
      </c>
      <c r="V1169" t="b">
        <f t="shared" ref="V1169" si="4499">AND(EXACT(G741,G742),AND(IF(G741&lt;&gt;"",1,0),IF(G742&lt;&gt;"",1,0)))</f>
        <v>0</v>
      </c>
      <c r="W1169" t="b">
        <f t="shared" ref="W1169" si="4500">AND(IF(G741&lt;&gt;"",1,0),IF(G742&lt;&gt;"",1,0))</f>
        <v>0</v>
      </c>
      <c r="Y1169" s="24" t="b">
        <f t="shared" ref="Y1169" si="4501">AND(EXACT(LEFT(G741,4),LEFT(G742,4)),IF(G742="",FALSE,TRUE))</f>
        <v>0</v>
      </c>
      <c r="Z1169" t="b">
        <f t="shared" ref="Z1169" si="4502">AND(EXACT(H741,H742),AND(IF(H741&lt;&gt;"",1,0),IF(H742&lt;&gt;"",1,0)))</f>
        <v>0</v>
      </c>
      <c r="AA1169" t="b">
        <f t="shared" ref="AA1169" si="4503">AND(IF(H741&lt;&gt;"",1,0),IF(H742&lt;&gt;"",1,0))</f>
        <v>0</v>
      </c>
      <c r="AC1169" s="24" t="b">
        <f t="shared" ref="AC1169" si="4504">AND(EXACT(LEFT(H741,4),LEFT(H742,4)),IF(H742="",FALSE,TRUE))</f>
        <v>0</v>
      </c>
      <c r="AD1169" t="b">
        <f t="shared" ref="AD1169" si="4505">AND(EXACT(I741,I742),AND(IF(I741&lt;&gt;"",1,0),IF(I742&lt;&gt;"",1,0)))</f>
        <v>0</v>
      </c>
      <c r="AE1169" t="b">
        <f t="shared" ref="AE1169" si="4506">AND(IF(I741&lt;&gt;"",1,0),IF(I742&lt;&gt;"",1,0))</f>
        <v>0</v>
      </c>
      <c r="AG1169" s="24" t="b">
        <f t="shared" ref="AG1169" si="4507">AND(EXACT(LEFT(I741,4),LEFT(I742,4)),IF(I742="",FALSE,TRUE))</f>
        <v>0</v>
      </c>
    </row>
    <row r="1170" spans="1:33" x14ac:dyDescent="0.2">
      <c r="A1170" t="s">
        <v>807</v>
      </c>
      <c r="D1170">
        <f t="shared" ref="D1170" si="4508">IF(B742="",0,1)</f>
        <v>1</v>
      </c>
      <c r="H1170">
        <f t="shared" ref="H1170" si="4509">IF(C742="",0,1)</f>
        <v>1</v>
      </c>
      <c r="L1170">
        <f t="shared" ref="L1170" si="4510">IF(D742="",0,1)</f>
        <v>1</v>
      </c>
      <c r="P1170">
        <f t="shared" ref="P1170" si="4511">IF(E742="",0,1)</f>
        <v>1</v>
      </c>
      <c r="T1170">
        <f t="shared" ref="T1170" si="4512">IF(F742="",0,1)</f>
        <v>1</v>
      </c>
      <c r="X1170">
        <f t="shared" ref="X1170" si="4513">IF(G742="",0,1)</f>
        <v>0</v>
      </c>
      <c r="AB1170">
        <f t="shared" ref="AB1170" si="4514">IF(H742="",0,1)</f>
        <v>0</v>
      </c>
      <c r="AF1170">
        <f t="shared" ref="AF1170" si="4515">IF(I742="",0,1)</f>
        <v>0</v>
      </c>
    </row>
    <row r="1171" spans="1:33" x14ac:dyDescent="0.2">
      <c r="A1171" t="s">
        <v>478</v>
      </c>
      <c r="B1171" t="b">
        <f t="shared" ref="B1171" si="4516">AND(EXACT(B743,B744),AND(IF(B743&lt;&gt;"",1,0),IF(B744&lt;&gt;"",1,0)))</f>
        <v>1</v>
      </c>
      <c r="C1171" t="b">
        <f t="shared" ref="C1171" si="4517">AND(IF(B743&lt;&gt;"",1,0),IF(B744&lt;&gt;"",1,0))</f>
        <v>1</v>
      </c>
      <c r="E1171" s="24" t="b">
        <f t="shared" ref="E1171" si="4518">AND(EXACT(LEFT(B743,4),LEFT(B744,4)),IF(B744="",FALSE,TRUE))</f>
        <v>1</v>
      </c>
      <c r="F1171" t="b">
        <f t="shared" ref="F1171" si="4519">AND(EXACT(C743,C744),AND(IF(C743&lt;&gt;"",1,0),IF(C744&lt;&gt;"",1,0)))</f>
        <v>1</v>
      </c>
      <c r="G1171" t="b">
        <f t="shared" ref="G1171" si="4520">AND(IF(C743&lt;&gt;"",1,0),IF(C744&lt;&gt;"",1,0))</f>
        <v>1</v>
      </c>
      <c r="I1171" s="24" t="b">
        <f t="shared" ref="I1171" si="4521">AND(EXACT(LEFT(C743,5),LEFT(C744,5)),IF(C744="",FALSE,TRUE))</f>
        <v>1</v>
      </c>
      <c r="J1171" t="b">
        <f t="shared" ref="J1171" si="4522">AND(EXACT(D743,D744),AND(IF(D743&lt;&gt;"",1,0),IF(D744&lt;&gt;"",1,0)))</f>
        <v>1</v>
      </c>
      <c r="K1171" t="b">
        <f t="shared" ref="K1171" si="4523">AND(IF(D743&lt;&gt;"",1,0),IF(D744&lt;&gt;"",1,0))</f>
        <v>1</v>
      </c>
      <c r="M1171" s="24" t="b">
        <f t="shared" ref="M1171" si="4524">AND(EXACT(LEFT(D743,5),LEFT(D744,5)),IF(D744="",FALSE,TRUE))</f>
        <v>1</v>
      </c>
      <c r="N1171" t="b">
        <f t="shared" ref="N1171" si="4525">AND(EXACT(E743,E744),AND(IF(E743&lt;&gt;"",1,0),IF(E744&lt;&gt;"",1,0)))</f>
        <v>1</v>
      </c>
      <c r="O1171" t="b">
        <f t="shared" ref="O1171" si="4526">AND(IF(E743&lt;&gt;"",1,0),IF(E744&lt;&gt;"",1,0))</f>
        <v>1</v>
      </c>
      <c r="Q1171" s="24" t="b">
        <f t="shared" ref="Q1171" si="4527">AND(EXACT(LEFT(E743,3),LEFT(E744,3)),IF(E744="",FALSE,TRUE))</f>
        <v>1</v>
      </c>
      <c r="R1171" t="b">
        <f t="shared" ref="R1171" si="4528">AND(EXACT(F743,F744),AND(IF(F743&lt;&gt;"",1,0),IF(F744&lt;&gt;"",1,0)))</f>
        <v>0</v>
      </c>
      <c r="S1171" t="b">
        <f t="shared" ref="S1171" si="4529">AND(IF(F743&lt;&gt;"",1,0),IF(F744&lt;&gt;"",1,0))</f>
        <v>1</v>
      </c>
      <c r="U1171" s="24" t="b">
        <f t="shared" ref="U1171" si="4530">AND(EXACT(LEFT(F743,4),LEFT(F744,4)),IF(F744="",FALSE,TRUE))</f>
        <v>1</v>
      </c>
      <c r="V1171" t="b">
        <f t="shared" ref="V1171" si="4531">AND(EXACT(G743,G744),AND(IF(G743&lt;&gt;"",1,0),IF(G744&lt;&gt;"",1,0)))</f>
        <v>0</v>
      </c>
      <c r="W1171" t="b">
        <f t="shared" ref="W1171" si="4532">AND(IF(G743&lt;&gt;"",1,0),IF(G744&lt;&gt;"",1,0))</f>
        <v>0</v>
      </c>
      <c r="Y1171" s="24" t="b">
        <f t="shared" ref="Y1171" si="4533">AND(EXACT(LEFT(G743,4),LEFT(G744,4)),IF(G744="",FALSE,TRUE))</f>
        <v>0</v>
      </c>
      <c r="Z1171" t="b">
        <f t="shared" ref="Z1171" si="4534">AND(EXACT(H743,H744),AND(IF(H743&lt;&gt;"",1,0),IF(H744&lt;&gt;"",1,0)))</f>
        <v>0</v>
      </c>
      <c r="AA1171" t="b">
        <f t="shared" ref="AA1171" si="4535">AND(IF(H743&lt;&gt;"",1,0),IF(H744&lt;&gt;"",1,0))</f>
        <v>0</v>
      </c>
      <c r="AC1171" s="24" t="b">
        <f t="shared" ref="AC1171" si="4536">AND(EXACT(LEFT(H743,4),LEFT(H744,4)),IF(H744="",FALSE,TRUE))</f>
        <v>0</v>
      </c>
      <c r="AD1171" t="b">
        <f t="shared" ref="AD1171" si="4537">AND(EXACT(I743,I744),AND(IF(I743&lt;&gt;"",1,0),IF(I744&lt;&gt;"",1,0)))</f>
        <v>0</v>
      </c>
      <c r="AE1171" t="b">
        <f t="shared" ref="AE1171" si="4538">AND(IF(I743&lt;&gt;"",1,0),IF(I744&lt;&gt;"",1,0))</f>
        <v>0</v>
      </c>
      <c r="AG1171" s="24" t="b">
        <f t="shared" ref="AG1171" si="4539">AND(EXACT(LEFT(I743,4),LEFT(I744,4)),IF(I744="",FALSE,TRUE))</f>
        <v>0</v>
      </c>
    </row>
    <row r="1172" spans="1:33" x14ac:dyDescent="0.2">
      <c r="A1172" t="s">
        <v>808</v>
      </c>
      <c r="D1172">
        <f t="shared" ref="D1172" si="4540">IF(B744="",0,1)</f>
        <v>1</v>
      </c>
      <c r="H1172">
        <f t="shared" ref="H1172" si="4541">IF(C744="",0,1)</f>
        <v>1</v>
      </c>
      <c r="L1172">
        <f t="shared" ref="L1172" si="4542">IF(D744="",0,1)</f>
        <v>1</v>
      </c>
      <c r="P1172">
        <f t="shared" ref="P1172" si="4543">IF(E744="",0,1)</f>
        <v>1</v>
      </c>
      <c r="T1172">
        <f t="shared" ref="T1172" si="4544">IF(F744="",0,1)</f>
        <v>1</v>
      </c>
      <c r="X1172">
        <f t="shared" ref="X1172" si="4545">IF(G744="",0,1)</f>
        <v>0</v>
      </c>
      <c r="AB1172">
        <f t="shared" ref="AB1172" si="4546">IF(H744="",0,1)</f>
        <v>0</v>
      </c>
      <c r="AF1172">
        <f t="shared" ref="AF1172" si="4547">IF(I744="",0,1)</f>
        <v>0</v>
      </c>
    </row>
    <row r="1173" spans="1:33" x14ac:dyDescent="0.2">
      <c r="A1173" t="s">
        <v>480</v>
      </c>
      <c r="B1173" t="b">
        <f t="shared" ref="B1173" si="4548">AND(EXACT(B745,B746),AND(IF(B745&lt;&gt;"",1,0),IF(B746&lt;&gt;"",1,0)))</f>
        <v>1</v>
      </c>
      <c r="C1173" t="b">
        <f t="shared" ref="C1173" si="4549">AND(IF(B745&lt;&gt;"",1,0),IF(B746&lt;&gt;"",1,0))</f>
        <v>1</v>
      </c>
      <c r="E1173" s="24" t="b">
        <f t="shared" ref="E1173" si="4550">AND(EXACT(LEFT(B745,4),LEFT(B746,4)),IF(B746="",FALSE,TRUE))</f>
        <v>1</v>
      </c>
      <c r="F1173" t="b">
        <f t="shared" ref="F1173" si="4551">AND(EXACT(C745,C746),AND(IF(C745&lt;&gt;"",1,0),IF(C746&lt;&gt;"",1,0)))</f>
        <v>1</v>
      </c>
      <c r="G1173" t="b">
        <f t="shared" ref="G1173" si="4552">AND(IF(C745&lt;&gt;"",1,0),IF(C746&lt;&gt;"",1,0))</f>
        <v>1</v>
      </c>
      <c r="I1173" s="24" t="b">
        <f t="shared" ref="I1173" si="4553">AND(EXACT(LEFT(C745,5),LEFT(C746,5)),IF(C746="",FALSE,TRUE))</f>
        <v>1</v>
      </c>
      <c r="J1173" t="b">
        <f t="shared" ref="J1173" si="4554">AND(EXACT(D745,D746),AND(IF(D745&lt;&gt;"",1,0),IF(D746&lt;&gt;"",1,0)))</f>
        <v>1</v>
      </c>
      <c r="K1173" t="b">
        <f t="shared" ref="K1173" si="4555">AND(IF(D745&lt;&gt;"",1,0),IF(D746&lt;&gt;"",1,0))</f>
        <v>1</v>
      </c>
      <c r="M1173" s="24" t="b">
        <f t="shared" ref="M1173" si="4556">AND(EXACT(LEFT(D745,5),LEFT(D746,5)),IF(D746="",FALSE,TRUE))</f>
        <v>1</v>
      </c>
      <c r="N1173" t="b">
        <f t="shared" ref="N1173" si="4557">AND(EXACT(E745,E746),AND(IF(E745&lt;&gt;"",1,0),IF(E746&lt;&gt;"",1,0)))</f>
        <v>0</v>
      </c>
      <c r="O1173" t="b">
        <f t="shared" ref="O1173" si="4558">AND(IF(E745&lt;&gt;"",1,0),IF(E746&lt;&gt;"",1,0))</f>
        <v>0</v>
      </c>
      <c r="Q1173" s="24" t="b">
        <f t="shared" ref="Q1173" si="4559">AND(EXACT(LEFT(E745,3),LEFT(E746,3)),IF(E746="",FALSE,TRUE))</f>
        <v>0</v>
      </c>
      <c r="R1173" t="b">
        <f t="shared" ref="R1173" si="4560">AND(EXACT(F745,F746),AND(IF(F745&lt;&gt;"",1,0),IF(F746&lt;&gt;"",1,0)))</f>
        <v>0</v>
      </c>
      <c r="S1173" t="b">
        <f t="shared" ref="S1173" si="4561">AND(IF(F745&lt;&gt;"",1,0),IF(F746&lt;&gt;"",1,0))</f>
        <v>0</v>
      </c>
      <c r="U1173" s="24" t="b">
        <f t="shared" ref="U1173" si="4562">AND(EXACT(LEFT(F745,4),LEFT(F746,4)),IF(F746="",FALSE,TRUE))</f>
        <v>0</v>
      </c>
      <c r="V1173" t="b">
        <f t="shared" ref="V1173" si="4563">AND(EXACT(G745,G746),AND(IF(G745&lt;&gt;"",1,0),IF(G746&lt;&gt;"",1,0)))</f>
        <v>0</v>
      </c>
      <c r="W1173" t="b">
        <f t="shared" ref="W1173" si="4564">AND(IF(G745&lt;&gt;"",1,0),IF(G746&lt;&gt;"",1,0))</f>
        <v>0</v>
      </c>
      <c r="Y1173" s="24" t="b">
        <f t="shared" ref="Y1173" si="4565">AND(EXACT(LEFT(G745,4),LEFT(G746,4)),IF(G746="",FALSE,TRUE))</f>
        <v>0</v>
      </c>
      <c r="Z1173" t="b">
        <f t="shared" ref="Z1173" si="4566">AND(EXACT(H745,H746),AND(IF(H745&lt;&gt;"",1,0),IF(H746&lt;&gt;"",1,0)))</f>
        <v>0</v>
      </c>
      <c r="AA1173" t="b">
        <f t="shared" ref="AA1173" si="4567">AND(IF(H745&lt;&gt;"",1,0),IF(H746&lt;&gt;"",1,0))</f>
        <v>0</v>
      </c>
      <c r="AC1173" s="24" t="b">
        <f t="shared" ref="AC1173" si="4568">AND(EXACT(LEFT(H745,4),LEFT(H746,4)),IF(H746="",FALSE,TRUE))</f>
        <v>0</v>
      </c>
      <c r="AD1173" t="b">
        <f t="shared" ref="AD1173" si="4569">AND(EXACT(I745,I746),AND(IF(I745&lt;&gt;"",1,0),IF(I746&lt;&gt;"",1,0)))</f>
        <v>0</v>
      </c>
      <c r="AE1173" t="b">
        <f t="shared" ref="AE1173" si="4570">AND(IF(I745&lt;&gt;"",1,0),IF(I746&lt;&gt;"",1,0))</f>
        <v>0</v>
      </c>
      <c r="AG1173" s="24" t="b">
        <f t="shared" ref="AG1173" si="4571">AND(EXACT(LEFT(I745,4),LEFT(I746,4)),IF(I746="",FALSE,TRUE))</f>
        <v>0</v>
      </c>
    </row>
    <row r="1174" spans="1:33" x14ac:dyDescent="0.2">
      <c r="A1174" t="s">
        <v>809</v>
      </c>
      <c r="D1174">
        <f t="shared" ref="D1174" si="4572">IF(B746="",0,1)</f>
        <v>1</v>
      </c>
      <c r="H1174">
        <f t="shared" ref="H1174" si="4573">IF(C746="",0,1)</f>
        <v>1</v>
      </c>
      <c r="L1174">
        <f t="shared" ref="L1174" si="4574">IF(D746="",0,1)</f>
        <v>1</v>
      </c>
      <c r="P1174">
        <f t="shared" ref="P1174" si="4575">IF(E746="",0,1)</f>
        <v>0</v>
      </c>
      <c r="T1174">
        <f t="shared" ref="T1174" si="4576">IF(F746="",0,1)</f>
        <v>0</v>
      </c>
      <c r="X1174">
        <f t="shared" ref="X1174" si="4577">IF(G746="",0,1)</f>
        <v>0</v>
      </c>
      <c r="AB1174">
        <f t="shared" ref="AB1174" si="4578">IF(H746="",0,1)</f>
        <v>0</v>
      </c>
      <c r="AF1174">
        <f t="shared" ref="AF1174" si="4579">IF(I746="",0,1)</f>
        <v>0</v>
      </c>
    </row>
    <row r="1175" spans="1:33" x14ac:dyDescent="0.2">
      <c r="A1175" t="s">
        <v>482</v>
      </c>
      <c r="B1175" t="b">
        <f t="shared" ref="B1175" si="4580">AND(EXACT(B747,B748),AND(IF(B747&lt;&gt;"",1,0),IF(B748&lt;&gt;"",1,0)))</f>
        <v>0</v>
      </c>
      <c r="C1175" t="b">
        <f t="shared" ref="C1175" si="4581">AND(IF(B747&lt;&gt;"",1,0),IF(B748&lt;&gt;"",1,0))</f>
        <v>1</v>
      </c>
      <c r="E1175" s="24" t="b">
        <f t="shared" ref="E1175" si="4582">AND(EXACT(LEFT(B747,4),LEFT(B748,4)),IF(B748="",FALSE,TRUE))</f>
        <v>1</v>
      </c>
      <c r="F1175" t="b">
        <f t="shared" ref="F1175" si="4583">AND(EXACT(C747,C748),AND(IF(C747&lt;&gt;"",1,0),IF(C748&lt;&gt;"",1,0)))</f>
        <v>0</v>
      </c>
      <c r="G1175" t="b">
        <f t="shared" ref="G1175" si="4584">AND(IF(C747&lt;&gt;"",1,0),IF(C748&lt;&gt;"",1,0))</f>
        <v>1</v>
      </c>
      <c r="I1175" s="24" t="b">
        <f t="shared" ref="I1175" si="4585">AND(EXACT(LEFT(C747,5),LEFT(C748,5)),IF(C748="",FALSE,TRUE))</f>
        <v>1</v>
      </c>
      <c r="J1175" t="b">
        <f t="shared" ref="J1175" si="4586">AND(EXACT(D747,D748),AND(IF(D747&lt;&gt;"",1,0),IF(D748&lt;&gt;"",1,0)))</f>
        <v>0</v>
      </c>
      <c r="K1175" t="b">
        <f t="shared" ref="K1175" si="4587">AND(IF(D747&lt;&gt;"",1,0),IF(D748&lt;&gt;"",1,0))</f>
        <v>1</v>
      </c>
      <c r="M1175" s="24" t="b">
        <f t="shared" ref="M1175" si="4588">AND(EXACT(LEFT(D747,5),LEFT(D748,5)),IF(D748="",FALSE,TRUE))</f>
        <v>0</v>
      </c>
      <c r="N1175" t="b">
        <f t="shared" ref="N1175" si="4589">AND(EXACT(E747,E748),AND(IF(E747&lt;&gt;"",1,0),IF(E748&lt;&gt;"",1,0)))</f>
        <v>0</v>
      </c>
      <c r="O1175" t="b">
        <f t="shared" ref="O1175" si="4590">AND(IF(E747&lt;&gt;"",1,0),IF(E748&lt;&gt;"",1,0))</f>
        <v>1</v>
      </c>
      <c r="Q1175" s="24" t="b">
        <f t="shared" ref="Q1175" si="4591">AND(EXACT(LEFT(E747,3),LEFT(E748,3)),IF(E748="",FALSE,TRUE))</f>
        <v>1</v>
      </c>
      <c r="R1175" t="b">
        <f t="shared" ref="R1175" si="4592">AND(EXACT(F747,F748),AND(IF(F747&lt;&gt;"",1,0),IF(F748&lt;&gt;"",1,0)))</f>
        <v>0</v>
      </c>
      <c r="S1175" t="b">
        <f t="shared" ref="S1175" si="4593">AND(IF(F747&lt;&gt;"",1,0),IF(F748&lt;&gt;"",1,0))</f>
        <v>1</v>
      </c>
      <c r="U1175" s="24" t="b">
        <f t="shared" ref="U1175" si="4594">AND(EXACT(LEFT(F747,4),LEFT(F748,4)),IF(F748="",FALSE,TRUE))</f>
        <v>0</v>
      </c>
      <c r="V1175" t="b">
        <f t="shared" ref="V1175" si="4595">AND(EXACT(G747,G748),AND(IF(G747&lt;&gt;"",1,0),IF(G748&lt;&gt;"",1,0)))</f>
        <v>1</v>
      </c>
      <c r="W1175" t="b">
        <f t="shared" ref="W1175" si="4596">AND(IF(G747&lt;&gt;"",1,0),IF(G748&lt;&gt;"",1,0))</f>
        <v>1</v>
      </c>
      <c r="Y1175" s="24" t="b">
        <f t="shared" ref="Y1175" si="4597">AND(EXACT(LEFT(G747,4),LEFT(G748,4)),IF(G748="",FALSE,TRUE))</f>
        <v>1</v>
      </c>
      <c r="Z1175" t="b">
        <f t="shared" ref="Z1175" si="4598">AND(EXACT(H747,H748),AND(IF(H747&lt;&gt;"",1,0),IF(H748&lt;&gt;"",1,0)))</f>
        <v>0</v>
      </c>
      <c r="AA1175" t="b">
        <f t="shared" ref="AA1175" si="4599">AND(IF(H747&lt;&gt;"",1,0),IF(H748&lt;&gt;"",1,0))</f>
        <v>0</v>
      </c>
      <c r="AC1175" s="24" t="b">
        <f t="shared" ref="AC1175" si="4600">AND(EXACT(LEFT(H747,4),LEFT(H748,4)),IF(H748="",FALSE,TRUE))</f>
        <v>0</v>
      </c>
      <c r="AD1175" t="b">
        <f t="shared" ref="AD1175" si="4601">AND(EXACT(I747,I748),AND(IF(I747&lt;&gt;"",1,0),IF(I748&lt;&gt;"",1,0)))</f>
        <v>0</v>
      </c>
      <c r="AE1175" t="b">
        <f t="shared" ref="AE1175" si="4602">AND(IF(I747&lt;&gt;"",1,0),IF(I748&lt;&gt;"",1,0))</f>
        <v>0</v>
      </c>
      <c r="AG1175" s="24" t="b">
        <f t="shared" ref="AG1175" si="4603">AND(EXACT(LEFT(I747,4),LEFT(I748,4)),IF(I748="",FALSE,TRUE))</f>
        <v>0</v>
      </c>
    </row>
    <row r="1176" spans="1:33" x14ac:dyDescent="0.2">
      <c r="A1176" t="s">
        <v>810</v>
      </c>
      <c r="D1176">
        <f t="shared" ref="D1176" si="4604">IF(B748="",0,1)</f>
        <v>1</v>
      </c>
      <c r="H1176">
        <f t="shared" ref="H1176" si="4605">IF(C748="",0,1)</f>
        <v>1</v>
      </c>
      <c r="L1176">
        <f t="shared" ref="L1176" si="4606">IF(D748="",0,1)</f>
        <v>1</v>
      </c>
      <c r="P1176">
        <f t="shared" ref="P1176" si="4607">IF(E748="",0,1)</f>
        <v>1</v>
      </c>
      <c r="T1176">
        <f t="shared" ref="T1176" si="4608">IF(F748="",0,1)</f>
        <v>1</v>
      </c>
      <c r="X1176">
        <f t="shared" ref="X1176" si="4609">IF(G748="",0,1)</f>
        <v>1</v>
      </c>
      <c r="AB1176">
        <f t="shared" ref="AB1176" si="4610">IF(H748="",0,1)</f>
        <v>0</v>
      </c>
      <c r="AF1176">
        <f t="shared" ref="AF1176" si="4611">IF(I748="",0,1)</f>
        <v>0</v>
      </c>
    </row>
    <row r="1177" spans="1:33" x14ac:dyDescent="0.2">
      <c r="A1177" t="s">
        <v>484</v>
      </c>
      <c r="B1177" t="b">
        <f t="shared" ref="B1177" si="4612">AND(EXACT(B749,B750),AND(IF(B749&lt;&gt;"",1,0),IF(B750&lt;&gt;"",1,0)))</f>
        <v>1</v>
      </c>
      <c r="C1177" t="b">
        <f t="shared" ref="C1177" si="4613">AND(IF(B749&lt;&gt;"",1,0),IF(B750&lt;&gt;"",1,0))</f>
        <v>1</v>
      </c>
      <c r="E1177" s="24" t="b">
        <f t="shared" ref="E1177" si="4614">AND(EXACT(LEFT(B749,4),LEFT(B750,4)),IF(B750="",FALSE,TRUE))</f>
        <v>1</v>
      </c>
      <c r="F1177" t="b">
        <f t="shared" ref="F1177" si="4615">AND(EXACT(C749,C750),AND(IF(C749&lt;&gt;"",1,0),IF(C750&lt;&gt;"",1,0)))</f>
        <v>0</v>
      </c>
      <c r="G1177" t="b">
        <f t="shared" ref="G1177" si="4616">AND(IF(C749&lt;&gt;"",1,0),IF(C750&lt;&gt;"",1,0))</f>
        <v>1</v>
      </c>
      <c r="I1177" s="24" t="b">
        <f t="shared" ref="I1177" si="4617">AND(EXACT(LEFT(C749,5),LEFT(C750,5)),IF(C750="",FALSE,TRUE))</f>
        <v>1</v>
      </c>
      <c r="J1177" t="b">
        <f t="shared" ref="J1177" si="4618">AND(EXACT(D749,D750),AND(IF(D749&lt;&gt;"",1,0),IF(D750&lt;&gt;"",1,0)))</f>
        <v>0</v>
      </c>
      <c r="K1177" t="b">
        <f t="shared" ref="K1177" si="4619">AND(IF(D749&lt;&gt;"",1,0),IF(D750&lt;&gt;"",1,0))</f>
        <v>1</v>
      </c>
      <c r="M1177" s="24" t="b">
        <f t="shared" ref="M1177" si="4620">AND(EXACT(LEFT(D749,5),LEFT(D750,5)),IF(D750="",FALSE,TRUE))</f>
        <v>1</v>
      </c>
      <c r="N1177" t="b">
        <f t="shared" ref="N1177" si="4621">AND(EXACT(E749,E750),AND(IF(E749&lt;&gt;"",1,0),IF(E750&lt;&gt;"",1,0)))</f>
        <v>0</v>
      </c>
      <c r="O1177" t="b">
        <f t="shared" ref="O1177" si="4622">AND(IF(E749&lt;&gt;"",1,0),IF(E750&lt;&gt;"",1,0))</f>
        <v>1</v>
      </c>
      <c r="Q1177" s="24" t="b">
        <f t="shared" ref="Q1177" si="4623">AND(EXACT(LEFT(E749,3),LEFT(E750,3)),IF(E750="",FALSE,TRUE))</f>
        <v>1</v>
      </c>
      <c r="R1177" t="b">
        <f t="shared" ref="R1177" si="4624">AND(EXACT(F749,F750),AND(IF(F749&lt;&gt;"",1,0),IF(F750&lt;&gt;"",1,0)))</f>
        <v>0</v>
      </c>
      <c r="S1177" t="b">
        <f t="shared" ref="S1177" si="4625">AND(IF(F749&lt;&gt;"",1,0),IF(F750&lt;&gt;"",1,0))</f>
        <v>1</v>
      </c>
      <c r="U1177" s="24" t="b">
        <f t="shared" ref="U1177" si="4626">AND(EXACT(LEFT(F749,4),LEFT(F750,4)),IF(F750="",FALSE,TRUE))</f>
        <v>0</v>
      </c>
      <c r="V1177" t="b">
        <f t="shared" ref="V1177" si="4627">AND(EXACT(G749,G750),AND(IF(G749&lt;&gt;"",1,0),IF(G750&lt;&gt;"",1,0)))</f>
        <v>0</v>
      </c>
      <c r="W1177" t="b">
        <f t="shared" ref="W1177" si="4628">AND(IF(G749&lt;&gt;"",1,0),IF(G750&lt;&gt;"",1,0))</f>
        <v>0</v>
      </c>
      <c r="Y1177" s="24" t="b">
        <f t="shared" ref="Y1177" si="4629">AND(EXACT(LEFT(G749,4),LEFT(G750,4)),IF(G750="",FALSE,TRUE))</f>
        <v>0</v>
      </c>
      <c r="Z1177" t="b">
        <f t="shared" ref="Z1177" si="4630">AND(EXACT(H749,H750),AND(IF(H749&lt;&gt;"",1,0),IF(H750&lt;&gt;"",1,0)))</f>
        <v>0</v>
      </c>
      <c r="AA1177" t="b">
        <f t="shared" ref="AA1177" si="4631">AND(IF(H749&lt;&gt;"",1,0),IF(H750&lt;&gt;"",1,0))</f>
        <v>0</v>
      </c>
      <c r="AC1177" s="24" t="b">
        <f t="shared" ref="AC1177" si="4632">AND(EXACT(LEFT(H749,4),LEFT(H750,4)),IF(H750="",FALSE,TRUE))</f>
        <v>0</v>
      </c>
      <c r="AD1177" t="b">
        <f t="shared" ref="AD1177" si="4633">AND(EXACT(I749,I750),AND(IF(I749&lt;&gt;"",1,0),IF(I750&lt;&gt;"",1,0)))</f>
        <v>0</v>
      </c>
      <c r="AE1177" t="b">
        <f t="shared" ref="AE1177" si="4634">AND(IF(I749&lt;&gt;"",1,0),IF(I750&lt;&gt;"",1,0))</f>
        <v>0</v>
      </c>
      <c r="AG1177" s="24" t="b">
        <f t="shared" ref="AG1177" si="4635">AND(EXACT(LEFT(I749,4),LEFT(I750,4)),IF(I750="",FALSE,TRUE))</f>
        <v>0</v>
      </c>
    </row>
    <row r="1178" spans="1:33" x14ac:dyDescent="0.2">
      <c r="A1178" t="s">
        <v>811</v>
      </c>
      <c r="D1178">
        <f t="shared" ref="D1178" si="4636">IF(B750="",0,1)</f>
        <v>1</v>
      </c>
      <c r="H1178">
        <f t="shared" ref="H1178" si="4637">IF(C750="",0,1)</f>
        <v>1</v>
      </c>
      <c r="L1178">
        <f t="shared" ref="L1178" si="4638">IF(D750="",0,1)</f>
        <v>1</v>
      </c>
      <c r="P1178">
        <f t="shared" ref="P1178" si="4639">IF(E750="",0,1)</f>
        <v>1</v>
      </c>
      <c r="T1178">
        <f t="shared" ref="T1178" si="4640">IF(F750="",0,1)</f>
        <v>1</v>
      </c>
      <c r="X1178">
        <f t="shared" ref="X1178" si="4641">IF(G750="",0,1)</f>
        <v>0</v>
      </c>
      <c r="AB1178">
        <f t="shared" ref="AB1178" si="4642">IF(H750="",0,1)</f>
        <v>0</v>
      </c>
      <c r="AF1178">
        <f t="shared" ref="AF1178" si="4643">IF(I750="",0,1)</f>
        <v>0</v>
      </c>
    </row>
    <row r="1179" spans="1:33" x14ac:dyDescent="0.2">
      <c r="A1179" t="s">
        <v>486</v>
      </c>
      <c r="B1179" t="b">
        <f t="shared" ref="B1179" si="4644">AND(EXACT(B751,B752),AND(IF(B751&lt;&gt;"",1,0),IF(B752&lt;&gt;"",1,0)))</f>
        <v>1</v>
      </c>
      <c r="C1179" t="b">
        <f t="shared" ref="C1179" si="4645">AND(IF(B751&lt;&gt;"",1,0),IF(B752&lt;&gt;"",1,0))</f>
        <v>1</v>
      </c>
      <c r="E1179" s="24" t="b">
        <f t="shared" ref="E1179" si="4646">AND(EXACT(LEFT(B751,4),LEFT(B752,4)),IF(B752="",FALSE,TRUE))</f>
        <v>1</v>
      </c>
      <c r="F1179" t="b">
        <f t="shared" ref="F1179" si="4647">AND(EXACT(C751,C752),AND(IF(C751&lt;&gt;"",1,0),IF(C752&lt;&gt;"",1,0)))</f>
        <v>0</v>
      </c>
      <c r="G1179" t="b">
        <f t="shared" ref="G1179" si="4648">AND(IF(C751&lt;&gt;"",1,0),IF(C752&lt;&gt;"",1,0))</f>
        <v>1</v>
      </c>
      <c r="I1179" s="24" t="b">
        <f t="shared" ref="I1179" si="4649">AND(EXACT(LEFT(C751,5),LEFT(C752,5)),IF(C752="",FALSE,TRUE))</f>
        <v>1</v>
      </c>
      <c r="J1179" t="b">
        <f t="shared" ref="J1179" si="4650">AND(EXACT(D751,D752),AND(IF(D751&lt;&gt;"",1,0),IF(D752&lt;&gt;"",1,0)))</f>
        <v>0</v>
      </c>
      <c r="K1179" t="b">
        <f t="shared" ref="K1179" si="4651">AND(IF(D751&lt;&gt;"",1,0),IF(D752&lt;&gt;"",1,0))</f>
        <v>1</v>
      </c>
      <c r="M1179" s="24" t="b">
        <f t="shared" ref="M1179" si="4652">AND(EXACT(LEFT(D751,5),LEFT(D752,5)),IF(D752="",FALSE,TRUE))</f>
        <v>1</v>
      </c>
      <c r="N1179" t="b">
        <f t="shared" ref="N1179" si="4653">AND(EXACT(E751,E752),AND(IF(E751&lt;&gt;"",1,0),IF(E752&lt;&gt;"",1,0)))</f>
        <v>1</v>
      </c>
      <c r="O1179" t="b">
        <f t="shared" ref="O1179" si="4654">AND(IF(E751&lt;&gt;"",1,0),IF(E752&lt;&gt;"",1,0))</f>
        <v>1</v>
      </c>
      <c r="Q1179" s="24" t="b">
        <f t="shared" ref="Q1179" si="4655">AND(EXACT(LEFT(E751,3),LEFT(E752,3)),IF(E752="",FALSE,TRUE))</f>
        <v>1</v>
      </c>
      <c r="R1179" t="b">
        <f t="shared" ref="R1179" si="4656">AND(EXACT(F751,F752),AND(IF(F751&lt;&gt;"",1,0),IF(F752&lt;&gt;"",1,0)))</f>
        <v>0</v>
      </c>
      <c r="S1179" t="b">
        <f t="shared" ref="S1179" si="4657">AND(IF(F751&lt;&gt;"",1,0),IF(F752&lt;&gt;"",1,0))</f>
        <v>1</v>
      </c>
      <c r="U1179" s="24" t="b">
        <f t="shared" ref="U1179" si="4658">AND(EXACT(LEFT(F751,4),LEFT(F752,4)),IF(F752="",FALSE,TRUE))</f>
        <v>1</v>
      </c>
      <c r="V1179" t="b">
        <f t="shared" ref="V1179" si="4659">AND(EXACT(G751,G752),AND(IF(G751&lt;&gt;"",1,0),IF(G752&lt;&gt;"",1,0)))</f>
        <v>0</v>
      </c>
      <c r="W1179" t="b">
        <f t="shared" ref="W1179" si="4660">AND(IF(G751&lt;&gt;"",1,0),IF(G752&lt;&gt;"",1,0))</f>
        <v>0</v>
      </c>
      <c r="Y1179" s="24" t="b">
        <f t="shared" ref="Y1179" si="4661">AND(EXACT(LEFT(G751,4),LEFT(G752,4)),IF(G752="",FALSE,TRUE))</f>
        <v>0</v>
      </c>
      <c r="Z1179" t="b">
        <f t="shared" ref="Z1179" si="4662">AND(EXACT(H751,H752),AND(IF(H751&lt;&gt;"",1,0),IF(H752&lt;&gt;"",1,0)))</f>
        <v>0</v>
      </c>
      <c r="AA1179" t="b">
        <f t="shared" ref="AA1179" si="4663">AND(IF(H751&lt;&gt;"",1,0),IF(H752&lt;&gt;"",1,0))</f>
        <v>0</v>
      </c>
      <c r="AC1179" s="24" t="b">
        <f t="shared" ref="AC1179" si="4664">AND(EXACT(LEFT(H751,4),LEFT(H752,4)),IF(H752="",FALSE,TRUE))</f>
        <v>0</v>
      </c>
      <c r="AD1179" t="b">
        <f t="shared" ref="AD1179" si="4665">AND(EXACT(I751,I752),AND(IF(I751&lt;&gt;"",1,0),IF(I752&lt;&gt;"",1,0)))</f>
        <v>0</v>
      </c>
      <c r="AE1179" t="b">
        <f t="shared" ref="AE1179" si="4666">AND(IF(I751&lt;&gt;"",1,0),IF(I752&lt;&gt;"",1,0))</f>
        <v>0</v>
      </c>
      <c r="AG1179" s="24" t="b">
        <f t="shared" ref="AG1179" si="4667">AND(EXACT(LEFT(I751,4),LEFT(I752,4)),IF(I752="",FALSE,TRUE))</f>
        <v>0</v>
      </c>
    </row>
    <row r="1180" spans="1:33" x14ac:dyDescent="0.2">
      <c r="A1180" t="s">
        <v>812</v>
      </c>
      <c r="D1180">
        <f t="shared" ref="D1180" si="4668">IF(B752="",0,1)</f>
        <v>1</v>
      </c>
      <c r="H1180">
        <f t="shared" ref="H1180" si="4669">IF(C752="",0,1)</f>
        <v>1</v>
      </c>
      <c r="L1180">
        <f t="shared" ref="L1180" si="4670">IF(D752="",0,1)</f>
        <v>1</v>
      </c>
      <c r="P1180">
        <f t="shared" ref="P1180" si="4671">IF(E752="",0,1)</f>
        <v>1</v>
      </c>
      <c r="T1180">
        <f t="shared" ref="T1180" si="4672">IF(F752="",0,1)</f>
        <v>1</v>
      </c>
      <c r="X1180">
        <f t="shared" ref="X1180" si="4673">IF(G752="",0,1)</f>
        <v>0</v>
      </c>
      <c r="AB1180">
        <f t="shared" ref="AB1180" si="4674">IF(H752="",0,1)</f>
        <v>0</v>
      </c>
      <c r="AF1180">
        <f t="shared" ref="AF1180" si="4675">IF(I752="",0,1)</f>
        <v>0</v>
      </c>
    </row>
    <row r="1181" spans="1:33" x14ac:dyDescent="0.2">
      <c r="A1181" t="s">
        <v>488</v>
      </c>
      <c r="B1181" t="b">
        <f t="shared" ref="B1181" si="4676">AND(EXACT(B753,B754),AND(IF(B753&lt;&gt;"",1,0),IF(B754&lt;&gt;"",1,0)))</f>
        <v>0</v>
      </c>
      <c r="C1181" t="b">
        <f t="shared" ref="C1181" si="4677">AND(IF(B753&lt;&gt;"",1,0),IF(B754&lt;&gt;"",1,0))</f>
        <v>0</v>
      </c>
      <c r="E1181" s="24" t="b">
        <f t="shared" ref="E1181" si="4678">AND(EXACT(LEFT(B753,4),LEFT(B754,4)),IF(B754="",FALSE,TRUE))</f>
        <v>0</v>
      </c>
      <c r="F1181" t="b">
        <f t="shared" ref="F1181" si="4679">AND(EXACT(C753,C754),AND(IF(C753&lt;&gt;"",1,0),IF(C754&lt;&gt;"",1,0)))</f>
        <v>0</v>
      </c>
      <c r="G1181" t="b">
        <f t="shared" ref="G1181" si="4680">AND(IF(C753&lt;&gt;"",1,0),IF(C754&lt;&gt;"",1,0))</f>
        <v>0</v>
      </c>
      <c r="I1181" s="24" t="b">
        <f t="shared" ref="I1181" si="4681">AND(EXACT(LEFT(C753,5),LEFT(C754,5)),IF(C754="",FALSE,TRUE))</f>
        <v>0</v>
      </c>
      <c r="J1181" t="b">
        <f t="shared" ref="J1181" si="4682">AND(EXACT(D753,D754),AND(IF(D753&lt;&gt;"",1,0),IF(D754&lt;&gt;"",1,0)))</f>
        <v>0</v>
      </c>
      <c r="K1181" t="b">
        <f t="shared" ref="K1181" si="4683">AND(IF(D753&lt;&gt;"",1,0),IF(D754&lt;&gt;"",1,0))</f>
        <v>0</v>
      </c>
      <c r="M1181" s="24" t="b">
        <f t="shared" ref="M1181" si="4684">AND(EXACT(LEFT(D753,5),LEFT(D754,5)),IF(D754="",FALSE,TRUE))</f>
        <v>0</v>
      </c>
      <c r="N1181" t="b">
        <f t="shared" ref="N1181" si="4685">AND(EXACT(E753,E754),AND(IF(E753&lt;&gt;"",1,0),IF(E754&lt;&gt;"",1,0)))</f>
        <v>0</v>
      </c>
      <c r="O1181" t="b">
        <f t="shared" ref="O1181" si="4686">AND(IF(E753&lt;&gt;"",1,0),IF(E754&lt;&gt;"",1,0))</f>
        <v>0</v>
      </c>
      <c r="Q1181" s="24" t="b">
        <f t="shared" ref="Q1181" si="4687">AND(EXACT(LEFT(E753,3),LEFT(E754,3)),IF(E754="",FALSE,TRUE))</f>
        <v>0</v>
      </c>
      <c r="R1181" t="b">
        <f t="shared" ref="R1181" si="4688">AND(EXACT(F753,F754),AND(IF(F753&lt;&gt;"",1,0),IF(F754&lt;&gt;"",1,0)))</f>
        <v>0</v>
      </c>
      <c r="S1181" t="b">
        <f t="shared" ref="S1181" si="4689">AND(IF(F753&lt;&gt;"",1,0),IF(F754&lt;&gt;"",1,0))</f>
        <v>0</v>
      </c>
      <c r="U1181" s="24" t="b">
        <f t="shared" ref="U1181" si="4690">AND(EXACT(LEFT(F753,4),LEFT(F754,4)),IF(F754="",FALSE,TRUE))</f>
        <v>0</v>
      </c>
      <c r="V1181" t="b">
        <f t="shared" ref="V1181" si="4691">AND(EXACT(G753,G754),AND(IF(G753&lt;&gt;"",1,0),IF(G754&lt;&gt;"",1,0)))</f>
        <v>0</v>
      </c>
      <c r="W1181" t="b">
        <f t="shared" ref="W1181" si="4692">AND(IF(G753&lt;&gt;"",1,0),IF(G754&lt;&gt;"",1,0))</f>
        <v>0</v>
      </c>
      <c r="Y1181" s="24" t="b">
        <f t="shared" ref="Y1181" si="4693">AND(EXACT(LEFT(G753,4),LEFT(G754,4)),IF(G754="",FALSE,TRUE))</f>
        <v>0</v>
      </c>
      <c r="Z1181" t="b">
        <f t="shared" ref="Z1181" si="4694">AND(EXACT(H753,H754),AND(IF(H753&lt;&gt;"",1,0),IF(H754&lt;&gt;"",1,0)))</f>
        <v>0</v>
      </c>
      <c r="AA1181" t="b">
        <f t="shared" ref="AA1181" si="4695">AND(IF(H753&lt;&gt;"",1,0),IF(H754&lt;&gt;"",1,0))</f>
        <v>0</v>
      </c>
      <c r="AC1181" s="24" t="b">
        <f t="shared" ref="AC1181" si="4696">AND(EXACT(LEFT(H753,4),LEFT(H754,4)),IF(H754="",FALSE,TRUE))</f>
        <v>0</v>
      </c>
      <c r="AD1181" t="b">
        <f t="shared" ref="AD1181" si="4697">AND(EXACT(I753,I754),AND(IF(I753&lt;&gt;"",1,0),IF(I754&lt;&gt;"",1,0)))</f>
        <v>0</v>
      </c>
      <c r="AE1181" t="b">
        <f t="shared" ref="AE1181" si="4698">AND(IF(I753&lt;&gt;"",1,0),IF(I754&lt;&gt;"",1,0))</f>
        <v>0</v>
      </c>
      <c r="AG1181" s="24" t="b">
        <f t="shared" ref="AG1181" si="4699">AND(EXACT(LEFT(I753,4),LEFT(I754,4)),IF(I754="",FALSE,TRUE))</f>
        <v>0</v>
      </c>
    </row>
    <row r="1182" spans="1:33" x14ac:dyDescent="0.2">
      <c r="A1182" t="s">
        <v>813</v>
      </c>
      <c r="D1182">
        <f t="shared" ref="D1182" si="4700">IF(B754="",0,1)</f>
        <v>1</v>
      </c>
      <c r="H1182">
        <f t="shared" ref="H1182" si="4701">IF(C754="",0,1)</f>
        <v>1</v>
      </c>
      <c r="L1182">
        <f t="shared" ref="L1182" si="4702">IF(D754="",0,1)</f>
        <v>1</v>
      </c>
      <c r="P1182">
        <f t="shared" ref="P1182" si="4703">IF(E754="",0,1)</f>
        <v>1</v>
      </c>
      <c r="T1182">
        <f t="shared" ref="T1182" si="4704">IF(F754="",0,1)</f>
        <v>1</v>
      </c>
      <c r="X1182">
        <f t="shared" ref="X1182" si="4705">IF(G754="",0,1)</f>
        <v>0</v>
      </c>
      <c r="AB1182">
        <f t="shared" ref="AB1182" si="4706">IF(H754="",0,1)</f>
        <v>0</v>
      </c>
      <c r="AF1182">
        <f t="shared" ref="AF1182" si="4707">IF(I754="",0,1)</f>
        <v>0</v>
      </c>
    </row>
    <row r="1183" spans="1:33" x14ac:dyDescent="0.2">
      <c r="A1183" t="s">
        <v>490</v>
      </c>
      <c r="B1183" t="b">
        <f t="shared" ref="B1183" si="4708">AND(EXACT(B755,B756),AND(IF(B755&lt;&gt;"",1,0),IF(B756&lt;&gt;"",1,0)))</f>
        <v>1</v>
      </c>
      <c r="C1183" t="b">
        <f t="shared" ref="C1183" si="4709">AND(IF(B755&lt;&gt;"",1,0),IF(B756&lt;&gt;"",1,0))</f>
        <v>1</v>
      </c>
      <c r="E1183" s="24" t="b">
        <f t="shared" ref="E1183" si="4710">AND(EXACT(LEFT(B755,4),LEFT(B756,4)),IF(B756="",FALSE,TRUE))</f>
        <v>1</v>
      </c>
      <c r="F1183" t="b">
        <f t="shared" ref="F1183" si="4711">AND(EXACT(C755,C756),AND(IF(C755&lt;&gt;"",1,0),IF(C756&lt;&gt;"",1,0)))</f>
        <v>1</v>
      </c>
      <c r="G1183" t="b">
        <f t="shared" ref="G1183" si="4712">AND(IF(C755&lt;&gt;"",1,0),IF(C756&lt;&gt;"",1,0))</f>
        <v>1</v>
      </c>
      <c r="I1183" s="24" t="b">
        <f t="shared" ref="I1183" si="4713">AND(EXACT(LEFT(C755,5),LEFT(C756,5)),IF(C756="",FALSE,TRUE))</f>
        <v>1</v>
      </c>
      <c r="J1183" t="b">
        <f t="shared" ref="J1183" si="4714">AND(EXACT(D755,D756),AND(IF(D755&lt;&gt;"",1,0),IF(D756&lt;&gt;"",1,0)))</f>
        <v>1</v>
      </c>
      <c r="K1183" t="b">
        <f t="shared" ref="K1183" si="4715">AND(IF(D755&lt;&gt;"",1,0),IF(D756&lt;&gt;"",1,0))</f>
        <v>1</v>
      </c>
      <c r="M1183" s="24" t="b">
        <f t="shared" ref="M1183" si="4716">AND(EXACT(LEFT(D755,5),LEFT(D756,5)),IF(D756="",FALSE,TRUE))</f>
        <v>1</v>
      </c>
      <c r="N1183" t="b">
        <f t="shared" ref="N1183" si="4717">AND(EXACT(E755,E756),AND(IF(E755&lt;&gt;"",1,0),IF(E756&lt;&gt;"",1,0)))</f>
        <v>1</v>
      </c>
      <c r="O1183" t="b">
        <f t="shared" ref="O1183" si="4718">AND(IF(E755&lt;&gt;"",1,0),IF(E756&lt;&gt;"",1,0))</f>
        <v>1</v>
      </c>
      <c r="Q1183" s="24" t="b">
        <f t="shared" ref="Q1183" si="4719">AND(EXACT(LEFT(E755,3),LEFT(E756,3)),IF(E756="",FALSE,TRUE))</f>
        <v>1</v>
      </c>
      <c r="R1183" t="b">
        <f t="shared" ref="R1183" si="4720">AND(EXACT(F755,F756),AND(IF(F755&lt;&gt;"",1,0),IF(F756&lt;&gt;"",1,0)))</f>
        <v>1</v>
      </c>
      <c r="S1183" t="b">
        <f t="shared" ref="S1183" si="4721">AND(IF(F755&lt;&gt;"",1,0),IF(F756&lt;&gt;"",1,0))</f>
        <v>1</v>
      </c>
      <c r="U1183" s="24" t="b">
        <f t="shared" ref="U1183" si="4722">AND(EXACT(LEFT(F755,4),LEFT(F756,4)),IF(F756="",FALSE,TRUE))</f>
        <v>1</v>
      </c>
      <c r="V1183" t="b">
        <f t="shared" ref="V1183" si="4723">AND(EXACT(G755,G756),AND(IF(G755&lt;&gt;"",1,0),IF(G756&lt;&gt;"",1,0)))</f>
        <v>0</v>
      </c>
      <c r="W1183" t="b">
        <f t="shared" ref="W1183" si="4724">AND(IF(G755&lt;&gt;"",1,0),IF(G756&lt;&gt;"",1,0))</f>
        <v>0</v>
      </c>
      <c r="Y1183" s="24" t="b">
        <f t="shared" ref="Y1183" si="4725">AND(EXACT(LEFT(G755,4),LEFT(G756,4)),IF(G756="",FALSE,TRUE))</f>
        <v>0</v>
      </c>
      <c r="Z1183" t="b">
        <f t="shared" ref="Z1183" si="4726">AND(EXACT(H755,H756),AND(IF(H755&lt;&gt;"",1,0),IF(H756&lt;&gt;"",1,0)))</f>
        <v>0</v>
      </c>
      <c r="AA1183" t="b">
        <f t="shared" ref="AA1183" si="4727">AND(IF(H755&lt;&gt;"",1,0),IF(H756&lt;&gt;"",1,0))</f>
        <v>0</v>
      </c>
      <c r="AC1183" s="24" t="b">
        <f t="shared" ref="AC1183" si="4728">AND(EXACT(LEFT(H755,4),LEFT(H756,4)),IF(H756="",FALSE,TRUE))</f>
        <v>0</v>
      </c>
      <c r="AD1183" t="b">
        <f t="shared" ref="AD1183" si="4729">AND(EXACT(I755,I756),AND(IF(I755&lt;&gt;"",1,0),IF(I756&lt;&gt;"",1,0)))</f>
        <v>0</v>
      </c>
      <c r="AE1183" t="b">
        <f t="shared" ref="AE1183" si="4730">AND(IF(I755&lt;&gt;"",1,0),IF(I756&lt;&gt;"",1,0))</f>
        <v>0</v>
      </c>
      <c r="AG1183" s="24" t="b">
        <f t="shared" ref="AG1183" si="4731">AND(EXACT(LEFT(I755,4),LEFT(I756,4)),IF(I756="",FALSE,TRUE))</f>
        <v>0</v>
      </c>
    </row>
    <row r="1184" spans="1:33" x14ac:dyDescent="0.2">
      <c r="A1184" t="s">
        <v>814</v>
      </c>
      <c r="D1184">
        <f t="shared" ref="D1184" si="4732">IF(B756="",0,1)</f>
        <v>1</v>
      </c>
      <c r="H1184">
        <f t="shared" ref="H1184" si="4733">IF(C756="",0,1)</f>
        <v>1</v>
      </c>
      <c r="L1184">
        <f t="shared" ref="L1184" si="4734">IF(D756="",0,1)</f>
        <v>1</v>
      </c>
      <c r="P1184">
        <f t="shared" ref="P1184" si="4735">IF(E756="",0,1)</f>
        <v>1</v>
      </c>
      <c r="T1184">
        <f t="shared" ref="T1184" si="4736">IF(F756="",0,1)</f>
        <v>1</v>
      </c>
      <c r="X1184">
        <f t="shared" ref="X1184" si="4737">IF(G756="",0,1)</f>
        <v>0</v>
      </c>
      <c r="AB1184">
        <f t="shared" ref="AB1184" si="4738">IF(H756="",0,1)</f>
        <v>0</v>
      </c>
      <c r="AF1184">
        <f t="shared" ref="AF1184" si="4739">IF(I756="",0,1)</f>
        <v>0</v>
      </c>
    </row>
    <row r="1185" spans="1:33" x14ac:dyDescent="0.2">
      <c r="A1185" t="s">
        <v>492</v>
      </c>
      <c r="B1185" t="b">
        <f t="shared" ref="B1185" si="4740">AND(EXACT(B757,B758),AND(IF(B757&lt;&gt;"",1,0),IF(B758&lt;&gt;"",1,0)))</f>
        <v>0</v>
      </c>
      <c r="C1185" t="b">
        <f t="shared" ref="C1185" si="4741">AND(IF(B757&lt;&gt;"",1,0),IF(B758&lt;&gt;"",1,0))</f>
        <v>0</v>
      </c>
      <c r="E1185" s="24" t="b">
        <f t="shared" ref="E1185" si="4742">AND(EXACT(LEFT(B757,4),LEFT(B758,4)),IF(B758="",FALSE,TRUE))</f>
        <v>0</v>
      </c>
      <c r="F1185" t="b">
        <f t="shared" ref="F1185" si="4743">AND(EXACT(C757,C758),AND(IF(C757&lt;&gt;"",1,0),IF(C758&lt;&gt;"",1,0)))</f>
        <v>0</v>
      </c>
      <c r="G1185" t="b">
        <f t="shared" ref="G1185" si="4744">AND(IF(C757&lt;&gt;"",1,0),IF(C758&lt;&gt;"",1,0))</f>
        <v>1</v>
      </c>
      <c r="I1185" s="24" t="b">
        <f t="shared" ref="I1185" si="4745">AND(EXACT(LEFT(C757,5),LEFT(C758,5)),IF(C758="",FALSE,TRUE))</f>
        <v>1</v>
      </c>
      <c r="J1185" t="b">
        <f t="shared" ref="J1185" si="4746">AND(EXACT(D757,D758),AND(IF(D757&lt;&gt;"",1,0),IF(D758&lt;&gt;"",1,0)))</f>
        <v>1</v>
      </c>
      <c r="K1185" t="b">
        <f t="shared" ref="K1185" si="4747">AND(IF(D757&lt;&gt;"",1,0),IF(D758&lt;&gt;"",1,0))</f>
        <v>1</v>
      </c>
      <c r="M1185" s="24" t="b">
        <f t="shared" ref="M1185" si="4748">AND(EXACT(LEFT(D757,5),LEFT(D758,5)),IF(D758="",FALSE,TRUE))</f>
        <v>1</v>
      </c>
      <c r="N1185" t="b">
        <f t="shared" ref="N1185" si="4749">AND(EXACT(E757,E758),AND(IF(E757&lt;&gt;"",1,0),IF(E758&lt;&gt;"",1,0)))</f>
        <v>1</v>
      </c>
      <c r="O1185" t="b">
        <f t="shared" ref="O1185" si="4750">AND(IF(E757&lt;&gt;"",1,0),IF(E758&lt;&gt;"",1,0))</f>
        <v>1</v>
      </c>
      <c r="Q1185" s="24" t="b">
        <f t="shared" ref="Q1185" si="4751">AND(EXACT(LEFT(E757,3),LEFT(E758,3)),IF(E758="",FALSE,TRUE))</f>
        <v>1</v>
      </c>
      <c r="R1185" t="b">
        <f t="shared" ref="R1185" si="4752">AND(EXACT(F757,F758),AND(IF(F757&lt;&gt;"",1,0),IF(F758&lt;&gt;"",1,0)))</f>
        <v>0</v>
      </c>
      <c r="S1185" t="b">
        <f t="shared" ref="S1185" si="4753">AND(IF(F757&lt;&gt;"",1,0),IF(F758&lt;&gt;"",1,0))</f>
        <v>1</v>
      </c>
      <c r="U1185" s="24" t="b">
        <f t="shared" ref="U1185" si="4754">AND(EXACT(LEFT(F757,4),LEFT(F758,4)),IF(F758="",FALSE,TRUE))</f>
        <v>0</v>
      </c>
      <c r="V1185" t="b">
        <f t="shared" ref="V1185" si="4755">AND(EXACT(G757,G758),AND(IF(G757&lt;&gt;"",1,0),IF(G758&lt;&gt;"",1,0)))</f>
        <v>0</v>
      </c>
      <c r="W1185" t="b">
        <f t="shared" ref="W1185" si="4756">AND(IF(G757&lt;&gt;"",1,0),IF(G758&lt;&gt;"",1,0))</f>
        <v>0</v>
      </c>
      <c r="Y1185" s="24" t="b">
        <f t="shared" ref="Y1185" si="4757">AND(EXACT(LEFT(G757,4),LEFT(G758,4)),IF(G758="",FALSE,TRUE))</f>
        <v>0</v>
      </c>
      <c r="Z1185" t="b">
        <f t="shared" ref="Z1185" si="4758">AND(EXACT(H757,H758),AND(IF(H757&lt;&gt;"",1,0),IF(H758&lt;&gt;"",1,0)))</f>
        <v>0</v>
      </c>
      <c r="AA1185" t="b">
        <f t="shared" ref="AA1185" si="4759">AND(IF(H757&lt;&gt;"",1,0),IF(H758&lt;&gt;"",1,0))</f>
        <v>0</v>
      </c>
      <c r="AC1185" s="24" t="b">
        <f t="shared" ref="AC1185" si="4760">AND(EXACT(LEFT(H757,4),LEFT(H758,4)),IF(H758="",FALSE,TRUE))</f>
        <v>0</v>
      </c>
      <c r="AD1185" t="b">
        <f t="shared" ref="AD1185" si="4761">AND(EXACT(I757,I758),AND(IF(I757&lt;&gt;"",1,0),IF(I758&lt;&gt;"",1,0)))</f>
        <v>0</v>
      </c>
      <c r="AE1185" t="b">
        <f t="shared" ref="AE1185" si="4762">AND(IF(I757&lt;&gt;"",1,0),IF(I758&lt;&gt;"",1,0))</f>
        <v>0</v>
      </c>
      <c r="AG1185" s="24" t="b">
        <f t="shared" ref="AG1185" si="4763">AND(EXACT(LEFT(I757,4),LEFT(I758,4)),IF(I758="",FALSE,TRUE))</f>
        <v>0</v>
      </c>
    </row>
    <row r="1186" spans="1:33" x14ac:dyDescent="0.2">
      <c r="A1186" t="s">
        <v>815</v>
      </c>
      <c r="D1186">
        <f t="shared" ref="D1186" si="4764">IF(B758="",0,1)</f>
        <v>0</v>
      </c>
      <c r="H1186">
        <f t="shared" ref="H1186" si="4765">IF(C758="",0,1)</f>
        <v>1</v>
      </c>
      <c r="L1186">
        <f t="shared" ref="L1186" si="4766">IF(D758="",0,1)</f>
        <v>1</v>
      </c>
      <c r="P1186">
        <f t="shared" ref="P1186" si="4767">IF(E758="",0,1)</f>
        <v>1</v>
      </c>
      <c r="T1186">
        <f t="shared" ref="T1186" si="4768">IF(F758="",0,1)</f>
        <v>1</v>
      </c>
      <c r="X1186">
        <f t="shared" ref="X1186" si="4769">IF(G758="",0,1)</f>
        <v>0</v>
      </c>
      <c r="AB1186">
        <f t="shared" ref="AB1186" si="4770">IF(H758="",0,1)</f>
        <v>0</v>
      </c>
      <c r="AF1186">
        <f t="shared" ref="AF1186" si="4771">IF(I758="",0,1)</f>
        <v>0</v>
      </c>
    </row>
    <row r="1187" spans="1:33" x14ac:dyDescent="0.2">
      <c r="A1187" t="s">
        <v>494</v>
      </c>
      <c r="B1187" t="b">
        <f t="shared" ref="B1187" si="4772">AND(EXACT(B759,B760),AND(IF(B759&lt;&gt;"",1,0),IF(B760&lt;&gt;"",1,0)))</f>
        <v>1</v>
      </c>
      <c r="C1187" t="b">
        <f t="shared" ref="C1187" si="4773">AND(IF(B759&lt;&gt;"",1,0),IF(B760&lt;&gt;"",1,0))</f>
        <v>1</v>
      </c>
      <c r="E1187" s="24" t="b">
        <f t="shared" ref="E1187" si="4774">AND(EXACT(LEFT(B759,4),LEFT(B760,4)),IF(B760="",FALSE,TRUE))</f>
        <v>1</v>
      </c>
      <c r="F1187" t="b">
        <f t="shared" ref="F1187" si="4775">AND(EXACT(C759,C760),AND(IF(C759&lt;&gt;"",1,0),IF(C760&lt;&gt;"",1,0)))</f>
        <v>1</v>
      </c>
      <c r="G1187" t="b">
        <f t="shared" ref="G1187" si="4776">AND(IF(C759&lt;&gt;"",1,0),IF(C760&lt;&gt;"",1,0))</f>
        <v>1</v>
      </c>
      <c r="I1187" s="24" t="b">
        <f t="shared" ref="I1187" si="4777">AND(EXACT(LEFT(C759,5),LEFT(C760,5)),IF(C760="",FALSE,TRUE))</f>
        <v>1</v>
      </c>
      <c r="J1187" t="b">
        <f t="shared" ref="J1187" si="4778">AND(EXACT(D759,D760),AND(IF(D759&lt;&gt;"",1,0),IF(D760&lt;&gt;"",1,0)))</f>
        <v>1</v>
      </c>
      <c r="K1187" t="b">
        <f t="shared" ref="K1187" si="4779">AND(IF(D759&lt;&gt;"",1,0),IF(D760&lt;&gt;"",1,0))</f>
        <v>1</v>
      </c>
      <c r="M1187" s="24" t="b">
        <f t="shared" ref="M1187" si="4780">AND(EXACT(LEFT(D759,5),LEFT(D760,5)),IF(D760="",FALSE,TRUE))</f>
        <v>1</v>
      </c>
      <c r="N1187" t="b">
        <f t="shared" ref="N1187" si="4781">AND(EXACT(E759,E760),AND(IF(E759&lt;&gt;"",1,0),IF(E760&lt;&gt;"",1,0)))</f>
        <v>1</v>
      </c>
      <c r="O1187" t="b">
        <f t="shared" ref="O1187" si="4782">AND(IF(E759&lt;&gt;"",1,0),IF(E760&lt;&gt;"",1,0))</f>
        <v>1</v>
      </c>
      <c r="Q1187" s="24" t="b">
        <f t="shared" ref="Q1187" si="4783">AND(EXACT(LEFT(E759,3),LEFT(E760,3)),IF(E760="",FALSE,TRUE))</f>
        <v>1</v>
      </c>
      <c r="R1187" t="b">
        <f t="shared" ref="R1187" si="4784">AND(EXACT(F759,F760),AND(IF(F759&lt;&gt;"",1,0),IF(F760&lt;&gt;"",1,0)))</f>
        <v>1</v>
      </c>
      <c r="S1187" t="b">
        <f t="shared" ref="S1187" si="4785">AND(IF(F759&lt;&gt;"",1,0),IF(F760&lt;&gt;"",1,0))</f>
        <v>1</v>
      </c>
      <c r="U1187" s="24" t="b">
        <f t="shared" ref="U1187" si="4786">AND(EXACT(LEFT(F759,4),LEFT(F760,4)),IF(F760="",FALSE,TRUE))</f>
        <v>1</v>
      </c>
      <c r="V1187" t="b">
        <f t="shared" ref="V1187" si="4787">AND(EXACT(G759,G760),AND(IF(G759&lt;&gt;"",1,0),IF(G760&lt;&gt;"",1,0)))</f>
        <v>0</v>
      </c>
      <c r="W1187" t="b">
        <f t="shared" ref="W1187" si="4788">AND(IF(G759&lt;&gt;"",1,0),IF(G760&lt;&gt;"",1,0))</f>
        <v>0</v>
      </c>
      <c r="Y1187" s="24" t="b">
        <f t="shared" ref="Y1187" si="4789">AND(EXACT(LEFT(G759,4),LEFT(G760,4)),IF(G760="",FALSE,TRUE))</f>
        <v>0</v>
      </c>
      <c r="Z1187" t="b">
        <f t="shared" ref="Z1187" si="4790">AND(EXACT(H759,H760),AND(IF(H759&lt;&gt;"",1,0),IF(H760&lt;&gt;"",1,0)))</f>
        <v>0</v>
      </c>
      <c r="AA1187" t="b">
        <f t="shared" ref="AA1187" si="4791">AND(IF(H759&lt;&gt;"",1,0),IF(H760&lt;&gt;"",1,0))</f>
        <v>0</v>
      </c>
      <c r="AC1187" s="24" t="b">
        <f t="shared" ref="AC1187" si="4792">AND(EXACT(LEFT(H759,4),LEFT(H760,4)),IF(H760="",FALSE,TRUE))</f>
        <v>0</v>
      </c>
      <c r="AD1187" t="b">
        <f t="shared" ref="AD1187" si="4793">AND(EXACT(I759,I760),AND(IF(I759&lt;&gt;"",1,0),IF(I760&lt;&gt;"",1,0)))</f>
        <v>0</v>
      </c>
      <c r="AE1187" t="b">
        <f t="shared" ref="AE1187" si="4794">AND(IF(I759&lt;&gt;"",1,0),IF(I760&lt;&gt;"",1,0))</f>
        <v>0</v>
      </c>
      <c r="AG1187" s="24" t="b">
        <f t="shared" ref="AG1187" si="4795">AND(EXACT(LEFT(I759,4),LEFT(I760,4)),IF(I760="",FALSE,TRUE))</f>
        <v>0</v>
      </c>
    </row>
    <row r="1188" spans="1:33" x14ac:dyDescent="0.2">
      <c r="A1188" t="s">
        <v>816</v>
      </c>
      <c r="D1188">
        <f t="shared" ref="D1188" si="4796">IF(B760="",0,1)</f>
        <v>1</v>
      </c>
      <c r="H1188">
        <f t="shared" ref="H1188" si="4797">IF(C760="",0,1)</f>
        <v>1</v>
      </c>
      <c r="L1188">
        <f t="shared" ref="L1188" si="4798">IF(D760="",0,1)</f>
        <v>1</v>
      </c>
      <c r="P1188">
        <f t="shared" ref="P1188" si="4799">IF(E760="",0,1)</f>
        <v>1</v>
      </c>
      <c r="T1188">
        <f t="shared" ref="T1188" si="4800">IF(F760="",0,1)</f>
        <v>1</v>
      </c>
      <c r="X1188">
        <f t="shared" ref="X1188" si="4801">IF(G760="",0,1)</f>
        <v>0</v>
      </c>
      <c r="AB1188">
        <f t="shared" ref="AB1188" si="4802">IF(H760="",0,1)</f>
        <v>0</v>
      </c>
      <c r="AF1188">
        <f t="shared" ref="AF1188" si="4803">IF(I760="",0,1)</f>
        <v>0</v>
      </c>
    </row>
    <row r="1189" spans="1:33" x14ac:dyDescent="0.2">
      <c r="A1189" t="s">
        <v>496</v>
      </c>
      <c r="B1189" t="b">
        <f t="shared" ref="B1189" si="4804">AND(EXACT(B761,B762),AND(IF(B761&lt;&gt;"",1,0),IF(B762&lt;&gt;"",1,0)))</f>
        <v>0</v>
      </c>
      <c r="C1189" t="b">
        <f t="shared" ref="C1189" si="4805">AND(IF(B761&lt;&gt;"",1,0),IF(B762&lt;&gt;"",1,0))</f>
        <v>0</v>
      </c>
      <c r="E1189" s="24" t="b">
        <f t="shared" ref="E1189" si="4806">AND(EXACT(LEFT(B761,4),LEFT(B762,4)),IF(B762="",FALSE,TRUE))</f>
        <v>0</v>
      </c>
      <c r="F1189" t="b">
        <f t="shared" ref="F1189" si="4807">AND(EXACT(C761,C762),AND(IF(C761&lt;&gt;"",1,0),IF(C762&lt;&gt;"",1,0)))</f>
        <v>1</v>
      </c>
      <c r="G1189" t="b">
        <f t="shared" ref="G1189" si="4808">AND(IF(C761&lt;&gt;"",1,0),IF(C762&lt;&gt;"",1,0))</f>
        <v>1</v>
      </c>
      <c r="I1189" s="24" t="b">
        <f t="shared" ref="I1189" si="4809">AND(EXACT(LEFT(C761,5),LEFT(C762,5)),IF(C762="",FALSE,TRUE))</f>
        <v>1</v>
      </c>
      <c r="J1189" t="b">
        <f t="shared" ref="J1189" si="4810">AND(EXACT(D761,D762),AND(IF(D761&lt;&gt;"",1,0),IF(D762&lt;&gt;"",1,0)))</f>
        <v>1</v>
      </c>
      <c r="K1189" t="b">
        <f t="shared" ref="K1189" si="4811">AND(IF(D761&lt;&gt;"",1,0),IF(D762&lt;&gt;"",1,0))</f>
        <v>1</v>
      </c>
      <c r="M1189" s="24" t="b">
        <f t="shared" ref="M1189" si="4812">AND(EXACT(LEFT(D761,5),LEFT(D762,5)),IF(D762="",FALSE,TRUE))</f>
        <v>1</v>
      </c>
      <c r="N1189" t="b">
        <f t="shared" ref="N1189" si="4813">AND(EXACT(E761,E762),AND(IF(E761&lt;&gt;"",1,0),IF(E762&lt;&gt;"",1,0)))</f>
        <v>1</v>
      </c>
      <c r="O1189" t="b">
        <f t="shared" ref="O1189" si="4814">AND(IF(E761&lt;&gt;"",1,0),IF(E762&lt;&gt;"",1,0))</f>
        <v>1</v>
      </c>
      <c r="Q1189" s="24" t="b">
        <f t="shared" ref="Q1189" si="4815">AND(EXACT(LEFT(E761,3),LEFT(E762,3)),IF(E762="",FALSE,TRUE))</f>
        <v>1</v>
      </c>
      <c r="R1189" t="b">
        <f t="shared" ref="R1189" si="4816">AND(EXACT(F761,F762),AND(IF(F761&lt;&gt;"",1,0),IF(F762&lt;&gt;"",1,0)))</f>
        <v>1</v>
      </c>
      <c r="S1189" t="b">
        <f t="shared" ref="S1189" si="4817">AND(IF(F761&lt;&gt;"",1,0),IF(F762&lt;&gt;"",1,0))</f>
        <v>1</v>
      </c>
      <c r="U1189" s="24" t="b">
        <f t="shared" ref="U1189" si="4818">AND(EXACT(LEFT(F761,4),LEFT(F762,4)),IF(F762="",FALSE,TRUE))</f>
        <v>1</v>
      </c>
      <c r="V1189" t="b">
        <f t="shared" ref="V1189" si="4819">AND(EXACT(G761,G762),AND(IF(G761&lt;&gt;"",1,0),IF(G762&lt;&gt;"",1,0)))</f>
        <v>0</v>
      </c>
      <c r="W1189" t="b">
        <f t="shared" ref="W1189" si="4820">AND(IF(G761&lt;&gt;"",1,0),IF(G762&lt;&gt;"",1,0))</f>
        <v>0</v>
      </c>
      <c r="Y1189" s="24" t="b">
        <f t="shared" ref="Y1189" si="4821">AND(EXACT(LEFT(G761,4),LEFT(G762,4)),IF(G762="",FALSE,TRUE))</f>
        <v>0</v>
      </c>
      <c r="Z1189" t="b">
        <f t="shared" ref="Z1189" si="4822">AND(EXACT(H761,H762),AND(IF(H761&lt;&gt;"",1,0),IF(H762&lt;&gt;"",1,0)))</f>
        <v>0</v>
      </c>
      <c r="AA1189" t="b">
        <f t="shared" ref="AA1189" si="4823">AND(IF(H761&lt;&gt;"",1,0),IF(H762&lt;&gt;"",1,0))</f>
        <v>0</v>
      </c>
      <c r="AC1189" s="24" t="b">
        <f t="shared" ref="AC1189" si="4824">AND(EXACT(LEFT(H761,4),LEFT(H762,4)),IF(H762="",FALSE,TRUE))</f>
        <v>0</v>
      </c>
      <c r="AD1189" t="b">
        <f t="shared" ref="AD1189" si="4825">AND(EXACT(I761,I762),AND(IF(I761&lt;&gt;"",1,0),IF(I762&lt;&gt;"",1,0)))</f>
        <v>0</v>
      </c>
      <c r="AE1189" t="b">
        <f t="shared" ref="AE1189" si="4826">AND(IF(I761&lt;&gt;"",1,0),IF(I762&lt;&gt;"",1,0))</f>
        <v>0</v>
      </c>
      <c r="AG1189" s="24" t="b">
        <f t="shared" ref="AG1189" si="4827">AND(EXACT(LEFT(I761,4),LEFT(I762,4)),IF(I762="",FALSE,TRUE))</f>
        <v>0</v>
      </c>
    </row>
    <row r="1190" spans="1:33" x14ac:dyDescent="0.2">
      <c r="A1190" t="s">
        <v>817</v>
      </c>
      <c r="D1190">
        <f t="shared" ref="D1190" si="4828">IF(B762="",0,1)</f>
        <v>0</v>
      </c>
      <c r="H1190">
        <f t="shared" ref="H1190" si="4829">IF(C762="",0,1)</f>
        <v>1</v>
      </c>
      <c r="L1190">
        <f t="shared" ref="L1190" si="4830">IF(D762="",0,1)</f>
        <v>1</v>
      </c>
      <c r="P1190">
        <f t="shared" ref="P1190" si="4831">IF(E762="",0,1)</f>
        <v>1</v>
      </c>
      <c r="T1190">
        <f t="shared" ref="T1190" si="4832">IF(F762="",0,1)</f>
        <v>1</v>
      </c>
      <c r="X1190">
        <f t="shared" ref="X1190" si="4833">IF(G762="",0,1)</f>
        <v>0</v>
      </c>
      <c r="AB1190">
        <f t="shared" ref="AB1190" si="4834">IF(H762="",0,1)</f>
        <v>0</v>
      </c>
      <c r="AF1190">
        <f t="shared" ref="AF1190" si="4835">IF(I762="",0,1)</f>
        <v>0</v>
      </c>
    </row>
    <row r="1191" spans="1:33" x14ac:dyDescent="0.2">
      <c r="A1191" t="s">
        <v>498</v>
      </c>
      <c r="B1191" t="b">
        <f t="shared" ref="B1191" si="4836">AND(EXACT(B763,B764),AND(IF(B763&lt;&gt;"",1,0),IF(B764&lt;&gt;"",1,0)))</f>
        <v>1</v>
      </c>
      <c r="C1191" t="b">
        <f t="shared" ref="C1191" si="4837">AND(IF(B763&lt;&gt;"",1,0),IF(B764&lt;&gt;"",1,0))</f>
        <v>1</v>
      </c>
      <c r="E1191" s="24" t="b">
        <f t="shared" ref="E1191" si="4838">AND(EXACT(LEFT(B763,4),LEFT(B764,4)),IF(B764="",FALSE,TRUE))</f>
        <v>1</v>
      </c>
      <c r="F1191" t="b">
        <f t="shared" ref="F1191" si="4839">AND(EXACT(C763,C764),AND(IF(C763&lt;&gt;"",1,0),IF(C764&lt;&gt;"",1,0)))</f>
        <v>1</v>
      </c>
      <c r="G1191" t="b">
        <f t="shared" ref="G1191" si="4840">AND(IF(C763&lt;&gt;"",1,0),IF(C764&lt;&gt;"",1,0))</f>
        <v>1</v>
      </c>
      <c r="I1191" s="24" t="b">
        <f t="shared" ref="I1191" si="4841">AND(EXACT(LEFT(C763,5),LEFT(C764,5)),IF(C764="",FALSE,TRUE))</f>
        <v>1</v>
      </c>
      <c r="J1191" t="b">
        <f t="shared" ref="J1191" si="4842">AND(EXACT(D763,D764),AND(IF(D763&lt;&gt;"",1,0),IF(D764&lt;&gt;"",1,0)))</f>
        <v>1</v>
      </c>
      <c r="K1191" t="b">
        <f t="shared" ref="K1191" si="4843">AND(IF(D763&lt;&gt;"",1,0),IF(D764&lt;&gt;"",1,0))</f>
        <v>1</v>
      </c>
      <c r="M1191" s="24" t="b">
        <f t="shared" ref="M1191" si="4844">AND(EXACT(LEFT(D763,5),LEFT(D764,5)),IF(D764="",FALSE,TRUE))</f>
        <v>1</v>
      </c>
      <c r="N1191" t="b">
        <f t="shared" ref="N1191" si="4845">AND(EXACT(E763,E764),AND(IF(E763&lt;&gt;"",1,0),IF(E764&lt;&gt;"",1,0)))</f>
        <v>1</v>
      </c>
      <c r="O1191" t="b">
        <f t="shared" ref="O1191" si="4846">AND(IF(E763&lt;&gt;"",1,0),IF(E764&lt;&gt;"",1,0))</f>
        <v>1</v>
      </c>
      <c r="Q1191" s="24" t="b">
        <f t="shared" ref="Q1191" si="4847">AND(EXACT(LEFT(E763,3),LEFT(E764,3)),IF(E764="",FALSE,TRUE))</f>
        <v>1</v>
      </c>
      <c r="R1191" t="b">
        <f t="shared" ref="R1191" si="4848">AND(EXACT(F763,F764),AND(IF(F763&lt;&gt;"",1,0),IF(F764&lt;&gt;"",1,0)))</f>
        <v>1</v>
      </c>
      <c r="S1191" t="b">
        <f t="shared" ref="S1191" si="4849">AND(IF(F763&lt;&gt;"",1,0),IF(F764&lt;&gt;"",1,0))</f>
        <v>1</v>
      </c>
      <c r="U1191" s="24" t="b">
        <f t="shared" ref="U1191" si="4850">AND(EXACT(LEFT(F763,4),LEFT(F764,4)),IF(F764="",FALSE,TRUE))</f>
        <v>1</v>
      </c>
      <c r="V1191" t="b">
        <f t="shared" ref="V1191" si="4851">AND(EXACT(G763,G764),AND(IF(G763&lt;&gt;"",1,0),IF(G764&lt;&gt;"",1,0)))</f>
        <v>0</v>
      </c>
      <c r="W1191" t="b">
        <f t="shared" ref="W1191" si="4852">AND(IF(G763&lt;&gt;"",1,0),IF(G764&lt;&gt;"",1,0))</f>
        <v>0</v>
      </c>
      <c r="Y1191" s="24" t="b">
        <f t="shared" ref="Y1191" si="4853">AND(EXACT(LEFT(G763,4),LEFT(G764,4)),IF(G764="",FALSE,TRUE))</f>
        <v>0</v>
      </c>
      <c r="Z1191" t="b">
        <f t="shared" ref="Z1191" si="4854">AND(EXACT(H763,H764),AND(IF(H763&lt;&gt;"",1,0),IF(H764&lt;&gt;"",1,0)))</f>
        <v>0</v>
      </c>
      <c r="AA1191" t="b">
        <f t="shared" ref="AA1191" si="4855">AND(IF(H763&lt;&gt;"",1,0),IF(H764&lt;&gt;"",1,0))</f>
        <v>0</v>
      </c>
      <c r="AC1191" s="24" t="b">
        <f t="shared" ref="AC1191" si="4856">AND(EXACT(LEFT(H763,4),LEFT(H764,4)),IF(H764="",FALSE,TRUE))</f>
        <v>0</v>
      </c>
      <c r="AD1191" t="b">
        <f t="shared" ref="AD1191" si="4857">AND(EXACT(I763,I764),AND(IF(I763&lt;&gt;"",1,0),IF(I764&lt;&gt;"",1,0)))</f>
        <v>0</v>
      </c>
      <c r="AE1191" t="b">
        <f t="shared" ref="AE1191" si="4858">AND(IF(I763&lt;&gt;"",1,0),IF(I764&lt;&gt;"",1,0))</f>
        <v>0</v>
      </c>
      <c r="AG1191" s="24" t="b">
        <f t="shared" ref="AG1191" si="4859">AND(EXACT(LEFT(I763,4),LEFT(I764,4)),IF(I764="",FALSE,TRUE))</f>
        <v>0</v>
      </c>
    </row>
    <row r="1192" spans="1:33" x14ac:dyDescent="0.2">
      <c r="A1192" t="s">
        <v>818</v>
      </c>
      <c r="D1192">
        <f t="shared" ref="D1192" si="4860">IF(B764="",0,1)</f>
        <v>1</v>
      </c>
      <c r="H1192">
        <f t="shared" ref="H1192" si="4861">IF(C764="",0,1)</f>
        <v>1</v>
      </c>
      <c r="L1192">
        <f t="shared" ref="L1192" si="4862">IF(D764="",0,1)</f>
        <v>1</v>
      </c>
      <c r="P1192">
        <f t="shared" ref="P1192" si="4863">IF(E764="",0,1)</f>
        <v>1</v>
      </c>
      <c r="T1192">
        <f t="shared" ref="T1192" si="4864">IF(F764="",0,1)</f>
        <v>1</v>
      </c>
      <c r="X1192">
        <f t="shared" ref="X1192" si="4865">IF(G764="",0,1)</f>
        <v>0</v>
      </c>
      <c r="AB1192">
        <f t="shared" ref="AB1192" si="4866">IF(H764="",0,1)</f>
        <v>0</v>
      </c>
      <c r="AF1192">
        <f t="shared" ref="AF1192" si="4867">IF(I764="",0,1)</f>
        <v>0</v>
      </c>
    </row>
    <row r="1193" spans="1:33" x14ac:dyDescent="0.2">
      <c r="A1193" t="s">
        <v>500</v>
      </c>
      <c r="B1193" t="b">
        <f t="shared" ref="B1193" si="4868">AND(EXACT(B765,B766),AND(IF(B765&lt;&gt;"",1,0),IF(B766&lt;&gt;"",1,0)))</f>
        <v>0</v>
      </c>
      <c r="C1193" t="b">
        <f t="shared" ref="C1193" si="4869">AND(IF(B765&lt;&gt;"",1,0),IF(B766&lt;&gt;"",1,0))</f>
        <v>0</v>
      </c>
      <c r="E1193" s="24" t="b">
        <f t="shared" ref="E1193" si="4870">AND(EXACT(LEFT(B765,4),LEFT(B766,4)),IF(B766="",FALSE,TRUE))</f>
        <v>0</v>
      </c>
      <c r="F1193" t="b">
        <f t="shared" ref="F1193" si="4871">AND(EXACT(C765,C766),AND(IF(C765&lt;&gt;"",1,0),IF(C766&lt;&gt;"",1,0)))</f>
        <v>1</v>
      </c>
      <c r="G1193" t="b">
        <f t="shared" ref="G1193" si="4872">AND(IF(C765&lt;&gt;"",1,0),IF(C766&lt;&gt;"",1,0))</f>
        <v>1</v>
      </c>
      <c r="I1193" s="24" t="b">
        <f t="shared" ref="I1193" si="4873">AND(EXACT(LEFT(C765,5),LEFT(C766,5)),IF(C766="",FALSE,TRUE))</f>
        <v>1</v>
      </c>
      <c r="J1193" t="b">
        <f t="shared" ref="J1193" si="4874">AND(EXACT(D765,D766),AND(IF(D765&lt;&gt;"",1,0),IF(D766&lt;&gt;"",1,0)))</f>
        <v>1</v>
      </c>
      <c r="K1193" t="b">
        <f t="shared" ref="K1193" si="4875">AND(IF(D765&lt;&gt;"",1,0),IF(D766&lt;&gt;"",1,0))</f>
        <v>1</v>
      </c>
      <c r="M1193" s="24" t="b">
        <f t="shared" ref="M1193" si="4876">AND(EXACT(LEFT(D765,5),LEFT(D766,5)),IF(D766="",FALSE,TRUE))</f>
        <v>1</v>
      </c>
      <c r="N1193" t="b">
        <f t="shared" ref="N1193" si="4877">AND(EXACT(E765,E766),AND(IF(E765&lt;&gt;"",1,0),IF(E766&lt;&gt;"",1,0)))</f>
        <v>1</v>
      </c>
      <c r="O1193" t="b">
        <f t="shared" ref="O1193" si="4878">AND(IF(E765&lt;&gt;"",1,0),IF(E766&lt;&gt;"",1,0))</f>
        <v>1</v>
      </c>
      <c r="Q1193" s="24" t="b">
        <f t="shared" ref="Q1193" si="4879">AND(EXACT(LEFT(E765,3),LEFT(E766,3)),IF(E766="",FALSE,TRUE))</f>
        <v>1</v>
      </c>
      <c r="R1193" t="b">
        <f t="shared" ref="R1193" si="4880">AND(EXACT(F765,F766),AND(IF(F765&lt;&gt;"",1,0),IF(F766&lt;&gt;"",1,0)))</f>
        <v>1</v>
      </c>
      <c r="S1193" t="b">
        <f t="shared" ref="S1193" si="4881">AND(IF(F765&lt;&gt;"",1,0),IF(F766&lt;&gt;"",1,0))</f>
        <v>1</v>
      </c>
      <c r="U1193" s="24" t="b">
        <f t="shared" ref="U1193" si="4882">AND(EXACT(LEFT(F765,4),LEFT(F766,4)),IF(F766="",FALSE,TRUE))</f>
        <v>1</v>
      </c>
      <c r="V1193" t="b">
        <f t="shared" ref="V1193" si="4883">AND(EXACT(G765,G766),AND(IF(G765&lt;&gt;"",1,0),IF(G766&lt;&gt;"",1,0)))</f>
        <v>0</v>
      </c>
      <c r="W1193" t="b">
        <f t="shared" ref="W1193" si="4884">AND(IF(G765&lt;&gt;"",1,0),IF(G766&lt;&gt;"",1,0))</f>
        <v>0</v>
      </c>
      <c r="Y1193" s="24" t="b">
        <f t="shared" ref="Y1193" si="4885">AND(EXACT(LEFT(G765,4),LEFT(G766,4)),IF(G766="",FALSE,TRUE))</f>
        <v>0</v>
      </c>
      <c r="Z1193" t="b">
        <f t="shared" ref="Z1193" si="4886">AND(EXACT(H765,H766),AND(IF(H765&lt;&gt;"",1,0),IF(H766&lt;&gt;"",1,0)))</f>
        <v>0</v>
      </c>
      <c r="AA1193" t="b">
        <f t="shared" ref="AA1193" si="4887">AND(IF(H765&lt;&gt;"",1,0),IF(H766&lt;&gt;"",1,0))</f>
        <v>0</v>
      </c>
      <c r="AC1193" s="24" t="b">
        <f t="shared" ref="AC1193" si="4888">AND(EXACT(LEFT(H765,4),LEFT(H766,4)),IF(H766="",FALSE,TRUE))</f>
        <v>0</v>
      </c>
      <c r="AD1193" t="b">
        <f t="shared" ref="AD1193" si="4889">AND(EXACT(I765,I766),AND(IF(I765&lt;&gt;"",1,0),IF(I766&lt;&gt;"",1,0)))</f>
        <v>0</v>
      </c>
      <c r="AE1193" t="b">
        <f t="shared" ref="AE1193" si="4890">AND(IF(I765&lt;&gt;"",1,0),IF(I766&lt;&gt;"",1,0))</f>
        <v>0</v>
      </c>
      <c r="AG1193" s="24" t="b">
        <f t="shared" ref="AG1193" si="4891">AND(EXACT(LEFT(I765,4),LEFT(I766,4)),IF(I766="",FALSE,TRUE))</f>
        <v>0</v>
      </c>
    </row>
    <row r="1194" spans="1:33" x14ac:dyDescent="0.2">
      <c r="A1194" t="s">
        <v>819</v>
      </c>
      <c r="D1194">
        <f t="shared" ref="D1194" si="4892">IF(B766="",0,1)</f>
        <v>0</v>
      </c>
      <c r="H1194">
        <f t="shared" ref="H1194" si="4893">IF(C766="",0,1)</f>
        <v>1</v>
      </c>
      <c r="L1194">
        <f t="shared" ref="L1194" si="4894">IF(D766="",0,1)</f>
        <v>1</v>
      </c>
      <c r="P1194">
        <f t="shared" ref="P1194" si="4895">IF(E766="",0,1)</f>
        <v>1</v>
      </c>
      <c r="T1194">
        <f t="shared" ref="T1194" si="4896">IF(F766="",0,1)</f>
        <v>1</v>
      </c>
      <c r="X1194">
        <f t="shared" ref="X1194" si="4897">IF(G766="",0,1)</f>
        <v>0</v>
      </c>
      <c r="AB1194">
        <f t="shared" ref="AB1194" si="4898">IF(H766="",0,1)</f>
        <v>0</v>
      </c>
      <c r="AF1194">
        <f t="shared" ref="AF1194" si="4899">IF(I766="",0,1)</f>
        <v>0</v>
      </c>
    </row>
    <row r="1195" spans="1:33" x14ac:dyDescent="0.2">
      <c r="A1195" t="s">
        <v>502</v>
      </c>
      <c r="B1195" t="b">
        <f t="shared" ref="B1195" si="4900">AND(EXACT(B767,B768),AND(IF(B767&lt;&gt;"",1,0),IF(B768&lt;&gt;"",1,0)))</f>
        <v>1</v>
      </c>
      <c r="C1195" t="b">
        <f t="shared" ref="C1195" si="4901">AND(IF(B767&lt;&gt;"",1,0),IF(B768&lt;&gt;"",1,0))</f>
        <v>1</v>
      </c>
      <c r="E1195" s="24" t="b">
        <f t="shared" ref="E1195" si="4902">AND(EXACT(LEFT(B767,4),LEFT(B768,4)),IF(B768="",FALSE,TRUE))</f>
        <v>1</v>
      </c>
      <c r="F1195" t="b">
        <f t="shared" ref="F1195" si="4903">AND(EXACT(C767,C768),AND(IF(C767&lt;&gt;"",1,0),IF(C768&lt;&gt;"",1,0)))</f>
        <v>1</v>
      </c>
      <c r="G1195" t="b">
        <f t="shared" ref="G1195" si="4904">AND(IF(C767&lt;&gt;"",1,0),IF(C768&lt;&gt;"",1,0))</f>
        <v>1</v>
      </c>
      <c r="I1195" s="24" t="b">
        <f t="shared" ref="I1195" si="4905">AND(EXACT(LEFT(C767,5),LEFT(C768,5)),IF(C768="",FALSE,TRUE))</f>
        <v>1</v>
      </c>
      <c r="J1195" t="b">
        <f t="shared" ref="J1195" si="4906">AND(EXACT(D767,D768),AND(IF(D767&lt;&gt;"",1,0),IF(D768&lt;&gt;"",1,0)))</f>
        <v>1</v>
      </c>
      <c r="K1195" t="b">
        <f t="shared" ref="K1195" si="4907">AND(IF(D767&lt;&gt;"",1,0),IF(D768&lt;&gt;"",1,0))</f>
        <v>1</v>
      </c>
      <c r="M1195" s="24" t="b">
        <f t="shared" ref="M1195" si="4908">AND(EXACT(LEFT(D767,5),LEFT(D768,5)),IF(D768="",FALSE,TRUE))</f>
        <v>1</v>
      </c>
      <c r="N1195" t="b">
        <f t="shared" ref="N1195" si="4909">AND(EXACT(E767,E768),AND(IF(E767&lt;&gt;"",1,0),IF(E768&lt;&gt;"",1,0)))</f>
        <v>1</v>
      </c>
      <c r="O1195" t="b">
        <f t="shared" ref="O1195" si="4910">AND(IF(E767&lt;&gt;"",1,0),IF(E768&lt;&gt;"",1,0))</f>
        <v>1</v>
      </c>
      <c r="Q1195" s="24" t="b">
        <f t="shared" ref="Q1195" si="4911">AND(EXACT(LEFT(E767,3),LEFT(E768,3)),IF(E768="",FALSE,TRUE))</f>
        <v>1</v>
      </c>
      <c r="R1195" t="b">
        <f t="shared" ref="R1195" si="4912">AND(EXACT(F767,F768),AND(IF(F767&lt;&gt;"",1,0),IF(F768&lt;&gt;"",1,0)))</f>
        <v>1</v>
      </c>
      <c r="S1195" t="b">
        <f t="shared" ref="S1195" si="4913">AND(IF(F767&lt;&gt;"",1,0),IF(F768&lt;&gt;"",1,0))</f>
        <v>1</v>
      </c>
      <c r="U1195" s="24" t="b">
        <f t="shared" ref="U1195" si="4914">AND(EXACT(LEFT(F767,4),LEFT(F768,4)),IF(F768="",FALSE,TRUE))</f>
        <v>1</v>
      </c>
      <c r="V1195" t="b">
        <f t="shared" ref="V1195" si="4915">AND(EXACT(G767,G768),AND(IF(G767&lt;&gt;"",1,0),IF(G768&lt;&gt;"",1,0)))</f>
        <v>0</v>
      </c>
      <c r="W1195" t="b">
        <f t="shared" ref="W1195" si="4916">AND(IF(G767&lt;&gt;"",1,0),IF(G768&lt;&gt;"",1,0))</f>
        <v>0</v>
      </c>
      <c r="Y1195" s="24" t="b">
        <f t="shared" ref="Y1195" si="4917">AND(EXACT(LEFT(G767,4),LEFT(G768,4)),IF(G768="",FALSE,TRUE))</f>
        <v>0</v>
      </c>
      <c r="Z1195" t="b">
        <f t="shared" ref="Z1195" si="4918">AND(EXACT(H767,H768),AND(IF(H767&lt;&gt;"",1,0),IF(H768&lt;&gt;"",1,0)))</f>
        <v>0</v>
      </c>
      <c r="AA1195" t="b">
        <f t="shared" ref="AA1195" si="4919">AND(IF(H767&lt;&gt;"",1,0),IF(H768&lt;&gt;"",1,0))</f>
        <v>0</v>
      </c>
      <c r="AC1195" s="24" t="b">
        <f t="shared" ref="AC1195" si="4920">AND(EXACT(LEFT(H767,4),LEFT(H768,4)),IF(H768="",FALSE,TRUE))</f>
        <v>0</v>
      </c>
      <c r="AD1195" t="b">
        <f t="shared" ref="AD1195" si="4921">AND(EXACT(I767,I768),AND(IF(I767&lt;&gt;"",1,0),IF(I768&lt;&gt;"",1,0)))</f>
        <v>0</v>
      </c>
      <c r="AE1195" t="b">
        <f t="shared" ref="AE1195" si="4922">AND(IF(I767&lt;&gt;"",1,0),IF(I768&lt;&gt;"",1,0))</f>
        <v>0</v>
      </c>
      <c r="AG1195" s="24" t="b">
        <f t="shared" ref="AG1195" si="4923">AND(EXACT(LEFT(I767,4),LEFT(I768,4)),IF(I768="",FALSE,TRUE))</f>
        <v>0</v>
      </c>
    </row>
    <row r="1196" spans="1:33" x14ac:dyDescent="0.2">
      <c r="A1196" t="s">
        <v>820</v>
      </c>
      <c r="D1196">
        <f t="shared" ref="D1196" si="4924">IF(B768="",0,1)</f>
        <v>1</v>
      </c>
      <c r="H1196">
        <f t="shared" ref="H1196" si="4925">IF(C768="",0,1)</f>
        <v>1</v>
      </c>
      <c r="L1196">
        <f t="shared" ref="L1196" si="4926">IF(D768="",0,1)</f>
        <v>1</v>
      </c>
      <c r="P1196">
        <f t="shared" ref="P1196" si="4927">IF(E768="",0,1)</f>
        <v>1</v>
      </c>
      <c r="T1196">
        <f t="shared" ref="T1196" si="4928">IF(F768="",0,1)</f>
        <v>1</v>
      </c>
      <c r="X1196">
        <f t="shared" ref="X1196" si="4929">IF(G768="",0,1)</f>
        <v>0</v>
      </c>
      <c r="AB1196">
        <f t="shared" ref="AB1196" si="4930">IF(H768="",0,1)</f>
        <v>0</v>
      </c>
      <c r="AF1196">
        <f t="shared" ref="AF1196" si="4931">IF(I768="",0,1)</f>
        <v>0</v>
      </c>
    </row>
    <row r="1197" spans="1:33" x14ac:dyDescent="0.2">
      <c r="A1197" t="s">
        <v>504</v>
      </c>
      <c r="B1197" t="b">
        <f t="shared" ref="B1197" si="4932">AND(EXACT(B769,B770),AND(IF(B769&lt;&gt;"",1,0),IF(B770&lt;&gt;"",1,0)))</f>
        <v>0</v>
      </c>
      <c r="C1197" t="b">
        <f t="shared" ref="C1197" si="4933">AND(IF(B769&lt;&gt;"",1,0),IF(B770&lt;&gt;"",1,0))</f>
        <v>0</v>
      </c>
      <c r="E1197" s="24" t="b">
        <f t="shared" ref="E1197" si="4934">AND(EXACT(LEFT(B769,4),LEFT(B770,4)),IF(B770="",FALSE,TRUE))</f>
        <v>0</v>
      </c>
      <c r="F1197" t="b">
        <f t="shared" ref="F1197" si="4935">AND(EXACT(C769,C770),AND(IF(C769&lt;&gt;"",1,0),IF(C770&lt;&gt;"",1,0)))</f>
        <v>1</v>
      </c>
      <c r="G1197" t="b">
        <f t="shared" ref="G1197" si="4936">AND(IF(C769&lt;&gt;"",1,0),IF(C770&lt;&gt;"",1,0))</f>
        <v>1</v>
      </c>
      <c r="I1197" s="24" t="b">
        <f t="shared" ref="I1197" si="4937">AND(EXACT(LEFT(C769,5),LEFT(C770,5)),IF(C770="",FALSE,TRUE))</f>
        <v>1</v>
      </c>
      <c r="J1197" t="b">
        <f t="shared" ref="J1197" si="4938">AND(EXACT(D769,D770),AND(IF(D769&lt;&gt;"",1,0),IF(D770&lt;&gt;"",1,0)))</f>
        <v>1</v>
      </c>
      <c r="K1197" t="b">
        <f t="shared" ref="K1197" si="4939">AND(IF(D769&lt;&gt;"",1,0),IF(D770&lt;&gt;"",1,0))</f>
        <v>1</v>
      </c>
      <c r="M1197" s="24" t="b">
        <f t="shared" ref="M1197" si="4940">AND(EXACT(LEFT(D769,5),LEFT(D770,5)),IF(D770="",FALSE,TRUE))</f>
        <v>1</v>
      </c>
      <c r="N1197" t="b">
        <f t="shared" ref="N1197" si="4941">AND(EXACT(E769,E770),AND(IF(E769&lt;&gt;"",1,0),IF(E770&lt;&gt;"",1,0)))</f>
        <v>1</v>
      </c>
      <c r="O1197" t="b">
        <f t="shared" ref="O1197" si="4942">AND(IF(E769&lt;&gt;"",1,0),IF(E770&lt;&gt;"",1,0))</f>
        <v>1</v>
      </c>
      <c r="Q1197" s="24" t="b">
        <f t="shared" ref="Q1197" si="4943">AND(EXACT(LEFT(E769,3),LEFT(E770,3)),IF(E770="",FALSE,TRUE))</f>
        <v>1</v>
      </c>
      <c r="R1197" t="b">
        <f t="shared" ref="R1197" si="4944">AND(EXACT(F769,F770),AND(IF(F769&lt;&gt;"",1,0),IF(F770&lt;&gt;"",1,0)))</f>
        <v>1</v>
      </c>
      <c r="S1197" t="b">
        <f t="shared" ref="S1197" si="4945">AND(IF(F769&lt;&gt;"",1,0),IF(F770&lt;&gt;"",1,0))</f>
        <v>1</v>
      </c>
      <c r="U1197" s="24" t="b">
        <f t="shared" ref="U1197" si="4946">AND(EXACT(LEFT(F769,4),LEFT(F770,4)),IF(F770="",FALSE,TRUE))</f>
        <v>1</v>
      </c>
      <c r="V1197" t="b">
        <f t="shared" ref="V1197" si="4947">AND(EXACT(G769,G770),AND(IF(G769&lt;&gt;"",1,0),IF(G770&lt;&gt;"",1,0)))</f>
        <v>0</v>
      </c>
      <c r="W1197" t="b">
        <f t="shared" ref="W1197" si="4948">AND(IF(G769&lt;&gt;"",1,0),IF(G770&lt;&gt;"",1,0))</f>
        <v>0</v>
      </c>
      <c r="Y1197" s="24" t="b">
        <f t="shared" ref="Y1197" si="4949">AND(EXACT(LEFT(G769,4),LEFT(G770,4)),IF(G770="",FALSE,TRUE))</f>
        <v>0</v>
      </c>
      <c r="Z1197" t="b">
        <f t="shared" ref="Z1197" si="4950">AND(EXACT(H769,H770),AND(IF(H769&lt;&gt;"",1,0),IF(H770&lt;&gt;"",1,0)))</f>
        <v>0</v>
      </c>
      <c r="AA1197" t="b">
        <f t="shared" ref="AA1197" si="4951">AND(IF(H769&lt;&gt;"",1,0),IF(H770&lt;&gt;"",1,0))</f>
        <v>0</v>
      </c>
      <c r="AC1197" s="24" t="b">
        <f t="shared" ref="AC1197" si="4952">AND(EXACT(LEFT(H769,4),LEFT(H770,4)),IF(H770="",FALSE,TRUE))</f>
        <v>0</v>
      </c>
      <c r="AD1197" t="b">
        <f t="shared" ref="AD1197" si="4953">AND(EXACT(I769,I770),AND(IF(I769&lt;&gt;"",1,0),IF(I770&lt;&gt;"",1,0)))</f>
        <v>0</v>
      </c>
      <c r="AE1197" t="b">
        <f t="shared" ref="AE1197" si="4954">AND(IF(I769&lt;&gt;"",1,0),IF(I770&lt;&gt;"",1,0))</f>
        <v>0</v>
      </c>
      <c r="AG1197" s="24" t="b">
        <f t="shared" ref="AG1197" si="4955">AND(EXACT(LEFT(I769,4),LEFT(I770,4)),IF(I770="",FALSE,TRUE))</f>
        <v>0</v>
      </c>
    </row>
    <row r="1198" spans="1:33" x14ac:dyDescent="0.2">
      <c r="A1198" t="s">
        <v>822</v>
      </c>
      <c r="D1198">
        <f t="shared" ref="D1198" si="4956">IF(B770="",0,1)</f>
        <v>0</v>
      </c>
      <c r="H1198">
        <f t="shared" ref="H1198" si="4957">IF(C770="",0,1)</f>
        <v>1</v>
      </c>
      <c r="L1198">
        <f t="shared" ref="L1198" si="4958">IF(D770="",0,1)</f>
        <v>1</v>
      </c>
      <c r="P1198">
        <f t="shared" ref="P1198" si="4959">IF(E770="",0,1)</f>
        <v>1</v>
      </c>
      <c r="T1198">
        <f t="shared" ref="T1198" si="4960">IF(F770="",0,1)</f>
        <v>1</v>
      </c>
      <c r="X1198">
        <f t="shared" ref="X1198" si="4961">IF(G770="",0,1)</f>
        <v>0</v>
      </c>
      <c r="AB1198">
        <f t="shared" ref="AB1198" si="4962">IF(H770="",0,1)</f>
        <v>0</v>
      </c>
      <c r="AF1198">
        <f t="shared" ref="AF1198" si="4963">IF(I770="",0,1)</f>
        <v>0</v>
      </c>
    </row>
    <row r="1199" spans="1:33" x14ac:dyDescent="0.2">
      <c r="A1199" t="s">
        <v>506</v>
      </c>
      <c r="B1199" t="b">
        <f t="shared" ref="B1199" si="4964">AND(EXACT(B771,B772),AND(IF(B771&lt;&gt;"",1,0),IF(B772&lt;&gt;"",1,0)))</f>
        <v>0</v>
      </c>
      <c r="C1199" t="b">
        <f t="shared" ref="C1199" si="4965">AND(IF(B771&lt;&gt;"",1,0),IF(B772&lt;&gt;"",1,0))</f>
        <v>0</v>
      </c>
      <c r="E1199" s="24" t="b">
        <f t="shared" ref="E1199" si="4966">AND(EXACT(LEFT(B771,4),LEFT(B772,4)),IF(B772="",FALSE,TRUE))</f>
        <v>0</v>
      </c>
      <c r="F1199" t="b">
        <f t="shared" ref="F1199" si="4967">AND(EXACT(C771,C772),AND(IF(C771&lt;&gt;"",1,0),IF(C772&lt;&gt;"",1,0)))</f>
        <v>1</v>
      </c>
      <c r="G1199" t="b">
        <f t="shared" ref="G1199" si="4968">AND(IF(C771&lt;&gt;"",1,0),IF(C772&lt;&gt;"",1,0))</f>
        <v>1</v>
      </c>
      <c r="I1199" s="24" t="b">
        <f t="shared" ref="I1199" si="4969">AND(EXACT(LEFT(C771,5),LEFT(C772,5)),IF(C772="",FALSE,TRUE))</f>
        <v>1</v>
      </c>
      <c r="J1199" t="b">
        <f t="shared" ref="J1199" si="4970">AND(EXACT(D771,D772),AND(IF(D771&lt;&gt;"",1,0),IF(D772&lt;&gt;"",1,0)))</f>
        <v>1</v>
      </c>
      <c r="K1199" t="b">
        <f t="shared" ref="K1199" si="4971">AND(IF(D771&lt;&gt;"",1,0),IF(D772&lt;&gt;"",1,0))</f>
        <v>1</v>
      </c>
      <c r="M1199" s="24" t="b">
        <f t="shared" ref="M1199" si="4972">AND(EXACT(LEFT(D771,5),LEFT(D772,5)),IF(D772="",FALSE,TRUE))</f>
        <v>1</v>
      </c>
      <c r="N1199" t="b">
        <f t="shared" ref="N1199" si="4973">AND(EXACT(E771,E772),AND(IF(E771&lt;&gt;"",1,0),IF(E772&lt;&gt;"",1,0)))</f>
        <v>1</v>
      </c>
      <c r="O1199" t="b">
        <f t="shared" ref="O1199" si="4974">AND(IF(E771&lt;&gt;"",1,0),IF(E772&lt;&gt;"",1,0))</f>
        <v>1</v>
      </c>
      <c r="Q1199" s="24" t="b">
        <f t="shared" ref="Q1199" si="4975">AND(EXACT(LEFT(E771,3),LEFT(E772,3)),IF(E772="",FALSE,TRUE))</f>
        <v>1</v>
      </c>
      <c r="R1199" t="b">
        <f t="shared" ref="R1199" si="4976">AND(EXACT(F771,F772),AND(IF(F771&lt;&gt;"",1,0),IF(F772&lt;&gt;"",1,0)))</f>
        <v>1</v>
      </c>
      <c r="S1199" t="b">
        <f t="shared" ref="S1199" si="4977">AND(IF(F771&lt;&gt;"",1,0),IF(F772&lt;&gt;"",1,0))</f>
        <v>1</v>
      </c>
      <c r="U1199" s="24" t="b">
        <f t="shared" ref="U1199" si="4978">AND(EXACT(LEFT(F771,4),LEFT(F772,4)),IF(F772="",FALSE,TRUE))</f>
        <v>1</v>
      </c>
      <c r="V1199" t="b">
        <f t="shared" ref="V1199" si="4979">AND(EXACT(G771,G772),AND(IF(G771&lt;&gt;"",1,0),IF(G772&lt;&gt;"",1,0)))</f>
        <v>0</v>
      </c>
      <c r="W1199" t="b">
        <f t="shared" ref="W1199" si="4980">AND(IF(G771&lt;&gt;"",1,0),IF(G772&lt;&gt;"",1,0))</f>
        <v>0</v>
      </c>
      <c r="Y1199" s="24" t="b">
        <f t="shared" ref="Y1199" si="4981">AND(EXACT(LEFT(G771,4),LEFT(G772,4)),IF(G772="",FALSE,TRUE))</f>
        <v>0</v>
      </c>
      <c r="Z1199" t="b">
        <f t="shared" ref="Z1199" si="4982">AND(EXACT(H771,H772),AND(IF(H771&lt;&gt;"",1,0),IF(H772&lt;&gt;"",1,0)))</f>
        <v>0</v>
      </c>
      <c r="AA1199" t="b">
        <f t="shared" ref="AA1199" si="4983">AND(IF(H771&lt;&gt;"",1,0),IF(H772&lt;&gt;"",1,0))</f>
        <v>0</v>
      </c>
      <c r="AC1199" s="24" t="b">
        <f t="shared" ref="AC1199" si="4984">AND(EXACT(LEFT(H771,4),LEFT(H772,4)),IF(H772="",FALSE,TRUE))</f>
        <v>0</v>
      </c>
      <c r="AD1199" t="b">
        <f t="shared" ref="AD1199" si="4985">AND(EXACT(I771,I772),AND(IF(I771&lt;&gt;"",1,0),IF(I772&lt;&gt;"",1,0)))</f>
        <v>0</v>
      </c>
      <c r="AE1199" t="b">
        <f t="shared" ref="AE1199" si="4986">AND(IF(I771&lt;&gt;"",1,0),IF(I772&lt;&gt;"",1,0))</f>
        <v>0</v>
      </c>
      <c r="AG1199" s="24" t="b">
        <f t="shared" ref="AG1199" si="4987">AND(EXACT(LEFT(I771,4),LEFT(I772,4)),IF(I772="",FALSE,TRUE))</f>
        <v>0</v>
      </c>
    </row>
    <row r="1200" spans="1:33" x14ac:dyDescent="0.2">
      <c r="A1200" t="s">
        <v>823</v>
      </c>
      <c r="D1200">
        <f t="shared" ref="D1200" si="4988">IF(B772="",0,1)</f>
        <v>0</v>
      </c>
      <c r="H1200">
        <f t="shared" ref="H1200" si="4989">IF(C772="",0,1)</f>
        <v>1</v>
      </c>
      <c r="L1200">
        <f t="shared" ref="L1200" si="4990">IF(D772="",0,1)</f>
        <v>1</v>
      </c>
      <c r="P1200">
        <f t="shared" ref="P1200" si="4991">IF(E772="",0,1)</f>
        <v>1</v>
      </c>
      <c r="T1200">
        <f t="shared" ref="T1200" si="4992">IF(F772="",0,1)</f>
        <v>1</v>
      </c>
      <c r="X1200">
        <f t="shared" ref="X1200" si="4993">IF(G772="",0,1)</f>
        <v>0</v>
      </c>
      <c r="AB1200">
        <f t="shared" ref="AB1200" si="4994">IF(H772="",0,1)</f>
        <v>0</v>
      </c>
      <c r="AF1200">
        <f t="shared" ref="AF1200" si="4995">IF(I772="",0,1)</f>
        <v>0</v>
      </c>
    </row>
    <row r="1201" spans="1:33" x14ac:dyDescent="0.2">
      <c r="A1201" t="s">
        <v>508</v>
      </c>
      <c r="B1201" t="b">
        <f t="shared" ref="B1201" si="4996">AND(EXACT(B773,B774),AND(IF(B773&lt;&gt;"",1,0),IF(B774&lt;&gt;"",1,0)))</f>
        <v>0</v>
      </c>
      <c r="C1201" t="b">
        <f t="shared" ref="C1201" si="4997">AND(IF(B773&lt;&gt;"",1,0),IF(B774&lt;&gt;"",1,0))</f>
        <v>0</v>
      </c>
      <c r="E1201" s="24" t="b">
        <f t="shared" ref="E1201" si="4998">AND(EXACT(LEFT(B773,4),LEFT(B774,4)),IF(B774="",FALSE,TRUE))</f>
        <v>0</v>
      </c>
      <c r="F1201" t="b">
        <f t="shared" ref="F1201" si="4999">AND(EXACT(C773,C774),AND(IF(C773&lt;&gt;"",1,0),IF(C774&lt;&gt;"",1,0)))</f>
        <v>1</v>
      </c>
      <c r="G1201" t="b">
        <f t="shared" ref="G1201" si="5000">AND(IF(C773&lt;&gt;"",1,0),IF(C774&lt;&gt;"",1,0))</f>
        <v>1</v>
      </c>
      <c r="I1201" s="24" t="b">
        <f t="shared" ref="I1201" si="5001">AND(EXACT(LEFT(C773,5),LEFT(C774,5)),IF(C774="",FALSE,TRUE))</f>
        <v>1</v>
      </c>
      <c r="J1201" t="b">
        <f t="shared" ref="J1201" si="5002">AND(EXACT(D773,D774),AND(IF(D773&lt;&gt;"",1,0),IF(D774&lt;&gt;"",1,0)))</f>
        <v>1</v>
      </c>
      <c r="K1201" t="b">
        <f t="shared" ref="K1201" si="5003">AND(IF(D773&lt;&gt;"",1,0),IF(D774&lt;&gt;"",1,0))</f>
        <v>1</v>
      </c>
      <c r="M1201" s="24" t="b">
        <f t="shared" ref="M1201" si="5004">AND(EXACT(LEFT(D773,5),LEFT(D774,5)),IF(D774="",FALSE,TRUE))</f>
        <v>1</v>
      </c>
      <c r="N1201" t="b">
        <f t="shared" ref="N1201" si="5005">AND(EXACT(E773,E774),AND(IF(E773&lt;&gt;"",1,0),IF(E774&lt;&gt;"",1,0)))</f>
        <v>0</v>
      </c>
      <c r="O1201" t="b">
        <f t="shared" ref="O1201" si="5006">AND(IF(E773&lt;&gt;"",1,0),IF(E774&lt;&gt;"",1,0))</f>
        <v>0</v>
      </c>
      <c r="Q1201" s="24" t="b">
        <f t="shared" ref="Q1201" si="5007">AND(EXACT(LEFT(E773,3),LEFT(E774,3)),IF(E774="",FALSE,TRUE))</f>
        <v>0</v>
      </c>
      <c r="R1201" t="b">
        <f t="shared" ref="R1201" si="5008">AND(EXACT(F773,F774),AND(IF(F773&lt;&gt;"",1,0),IF(F774&lt;&gt;"",1,0)))</f>
        <v>0</v>
      </c>
      <c r="S1201" t="b">
        <f t="shared" ref="S1201" si="5009">AND(IF(F773&lt;&gt;"",1,0),IF(F774&lt;&gt;"",1,0))</f>
        <v>0</v>
      </c>
      <c r="U1201" s="24" t="b">
        <f t="shared" ref="U1201" si="5010">AND(EXACT(LEFT(F773,4),LEFT(F774,4)),IF(F774="",FALSE,TRUE))</f>
        <v>0</v>
      </c>
      <c r="V1201" t="b">
        <f t="shared" ref="V1201" si="5011">AND(EXACT(G773,G774),AND(IF(G773&lt;&gt;"",1,0),IF(G774&lt;&gt;"",1,0)))</f>
        <v>0</v>
      </c>
      <c r="W1201" t="b">
        <f t="shared" ref="W1201" si="5012">AND(IF(G773&lt;&gt;"",1,0),IF(G774&lt;&gt;"",1,0))</f>
        <v>0</v>
      </c>
      <c r="Y1201" s="24" t="b">
        <f t="shared" ref="Y1201" si="5013">AND(EXACT(LEFT(G773,4),LEFT(G774,4)),IF(G774="",FALSE,TRUE))</f>
        <v>0</v>
      </c>
      <c r="Z1201" t="b">
        <f t="shared" ref="Z1201" si="5014">AND(EXACT(H773,H774),AND(IF(H773&lt;&gt;"",1,0),IF(H774&lt;&gt;"",1,0)))</f>
        <v>0</v>
      </c>
      <c r="AA1201" t="b">
        <f t="shared" ref="AA1201" si="5015">AND(IF(H773&lt;&gt;"",1,0),IF(H774&lt;&gt;"",1,0))</f>
        <v>0</v>
      </c>
      <c r="AC1201" s="24" t="b">
        <f t="shared" ref="AC1201" si="5016">AND(EXACT(LEFT(H773,4),LEFT(H774,4)),IF(H774="",FALSE,TRUE))</f>
        <v>0</v>
      </c>
      <c r="AD1201" t="b">
        <f t="shared" ref="AD1201" si="5017">AND(EXACT(I773,I774),AND(IF(I773&lt;&gt;"",1,0),IF(I774&lt;&gt;"",1,0)))</f>
        <v>0</v>
      </c>
      <c r="AE1201" t="b">
        <f t="shared" ref="AE1201" si="5018">AND(IF(I773&lt;&gt;"",1,0),IF(I774&lt;&gt;"",1,0))</f>
        <v>0</v>
      </c>
      <c r="AG1201" s="24" t="b">
        <f t="shared" ref="AG1201" si="5019">AND(EXACT(LEFT(I773,4),LEFT(I774,4)),IF(I774="",FALSE,TRUE))</f>
        <v>0</v>
      </c>
    </row>
    <row r="1202" spans="1:33" x14ac:dyDescent="0.2">
      <c r="A1202" t="s">
        <v>824</v>
      </c>
      <c r="D1202">
        <f t="shared" ref="D1202" si="5020">IF(B774="",0,1)</f>
        <v>0</v>
      </c>
      <c r="H1202">
        <f t="shared" ref="H1202" si="5021">IF(C774="",0,1)</f>
        <v>1</v>
      </c>
      <c r="L1202">
        <f t="shared" ref="L1202" si="5022">IF(D774="",0,1)</f>
        <v>1</v>
      </c>
      <c r="P1202">
        <f t="shared" ref="P1202" si="5023">IF(E774="",0,1)</f>
        <v>0</v>
      </c>
      <c r="T1202">
        <f t="shared" ref="T1202" si="5024">IF(F774="",0,1)</f>
        <v>0</v>
      </c>
      <c r="X1202">
        <f t="shared" ref="X1202" si="5025">IF(G774="",0,1)</f>
        <v>0</v>
      </c>
      <c r="AB1202">
        <f t="shared" ref="AB1202" si="5026">IF(H774="",0,1)</f>
        <v>0</v>
      </c>
      <c r="AF1202">
        <f t="shared" ref="AF1202" si="5027">IF(I774="",0,1)</f>
        <v>0</v>
      </c>
    </row>
    <row r="1203" spans="1:33" x14ac:dyDescent="0.2">
      <c r="A1203" t="s">
        <v>510</v>
      </c>
      <c r="B1203" t="b">
        <f t="shared" ref="B1203" si="5028">AND(EXACT(B775,B776),AND(IF(B775&lt;&gt;"",1,0),IF(B776&lt;&gt;"",1,0)))</f>
        <v>1</v>
      </c>
      <c r="C1203" t="b">
        <f t="shared" ref="C1203" si="5029">AND(IF(B775&lt;&gt;"",1,0),IF(B776&lt;&gt;"",1,0))</f>
        <v>1</v>
      </c>
      <c r="E1203" s="24" t="b">
        <f t="shared" ref="E1203" si="5030">AND(EXACT(LEFT(B775,4),LEFT(B776,4)),IF(B776="",FALSE,TRUE))</f>
        <v>1</v>
      </c>
      <c r="F1203" t="b">
        <f t="shared" ref="F1203" si="5031">AND(EXACT(C775,C776),AND(IF(C775&lt;&gt;"",1,0),IF(C776&lt;&gt;"",1,0)))</f>
        <v>1</v>
      </c>
      <c r="G1203" t="b">
        <f t="shared" ref="G1203" si="5032">AND(IF(C775&lt;&gt;"",1,0),IF(C776&lt;&gt;"",1,0))</f>
        <v>1</v>
      </c>
      <c r="I1203" s="24" t="b">
        <f t="shared" ref="I1203" si="5033">AND(EXACT(LEFT(C775,5),LEFT(C776,5)),IF(C776="",FALSE,TRUE))</f>
        <v>1</v>
      </c>
      <c r="J1203" t="b">
        <f t="shared" ref="J1203" si="5034">AND(EXACT(D775,D776),AND(IF(D775&lt;&gt;"",1,0),IF(D776&lt;&gt;"",1,0)))</f>
        <v>1</v>
      </c>
      <c r="K1203" t="b">
        <f t="shared" ref="K1203" si="5035">AND(IF(D775&lt;&gt;"",1,0),IF(D776&lt;&gt;"",1,0))</f>
        <v>1</v>
      </c>
      <c r="M1203" s="24" t="b">
        <f t="shared" ref="M1203" si="5036">AND(EXACT(LEFT(D775,5),LEFT(D776,5)),IF(D776="",FALSE,TRUE))</f>
        <v>1</v>
      </c>
      <c r="N1203" t="b">
        <f t="shared" ref="N1203" si="5037">AND(EXACT(E775,E776),AND(IF(E775&lt;&gt;"",1,0),IF(E776&lt;&gt;"",1,0)))</f>
        <v>0</v>
      </c>
      <c r="O1203" t="b">
        <f t="shared" ref="O1203" si="5038">AND(IF(E775&lt;&gt;"",1,0),IF(E776&lt;&gt;"",1,0))</f>
        <v>0</v>
      </c>
      <c r="Q1203" s="24" t="b">
        <f t="shared" ref="Q1203" si="5039">AND(EXACT(LEFT(E775,3),LEFT(E776,3)),IF(E776="",FALSE,TRUE))</f>
        <v>0</v>
      </c>
      <c r="R1203" t="b">
        <f t="shared" ref="R1203" si="5040">AND(EXACT(F775,F776),AND(IF(F775&lt;&gt;"",1,0),IF(F776&lt;&gt;"",1,0)))</f>
        <v>0</v>
      </c>
      <c r="S1203" t="b">
        <f t="shared" ref="S1203" si="5041">AND(IF(F775&lt;&gt;"",1,0),IF(F776&lt;&gt;"",1,0))</f>
        <v>0</v>
      </c>
      <c r="U1203" s="24" t="b">
        <f t="shared" ref="U1203" si="5042">AND(EXACT(LEFT(F775,4),LEFT(F776,4)),IF(F776="",FALSE,TRUE))</f>
        <v>0</v>
      </c>
      <c r="V1203" t="b">
        <f t="shared" ref="V1203" si="5043">AND(EXACT(G775,G776),AND(IF(G775&lt;&gt;"",1,0),IF(G776&lt;&gt;"",1,0)))</f>
        <v>0</v>
      </c>
      <c r="W1203" t="b">
        <f t="shared" ref="W1203" si="5044">AND(IF(G775&lt;&gt;"",1,0),IF(G776&lt;&gt;"",1,0))</f>
        <v>0</v>
      </c>
      <c r="Y1203" s="24" t="b">
        <f t="shared" ref="Y1203" si="5045">AND(EXACT(LEFT(G775,4),LEFT(G776,4)),IF(G776="",FALSE,TRUE))</f>
        <v>0</v>
      </c>
      <c r="Z1203" t="b">
        <f t="shared" ref="Z1203" si="5046">AND(EXACT(H775,H776),AND(IF(H775&lt;&gt;"",1,0),IF(H776&lt;&gt;"",1,0)))</f>
        <v>0</v>
      </c>
      <c r="AA1203" t="b">
        <f t="shared" ref="AA1203" si="5047">AND(IF(H775&lt;&gt;"",1,0),IF(H776&lt;&gt;"",1,0))</f>
        <v>0</v>
      </c>
      <c r="AC1203" s="24" t="b">
        <f t="shared" ref="AC1203" si="5048">AND(EXACT(LEFT(H775,4),LEFT(H776,4)),IF(H776="",FALSE,TRUE))</f>
        <v>0</v>
      </c>
      <c r="AD1203" t="b">
        <f t="shared" ref="AD1203" si="5049">AND(EXACT(I775,I776),AND(IF(I775&lt;&gt;"",1,0),IF(I776&lt;&gt;"",1,0)))</f>
        <v>0</v>
      </c>
      <c r="AE1203" t="b">
        <f t="shared" ref="AE1203" si="5050">AND(IF(I775&lt;&gt;"",1,0),IF(I776&lt;&gt;"",1,0))</f>
        <v>0</v>
      </c>
      <c r="AG1203" s="24" t="b">
        <f t="shared" ref="AG1203" si="5051">AND(EXACT(LEFT(I775,4),LEFT(I776,4)),IF(I776="",FALSE,TRUE))</f>
        <v>0</v>
      </c>
    </row>
    <row r="1204" spans="1:33" x14ac:dyDescent="0.2">
      <c r="A1204" t="s">
        <v>825</v>
      </c>
      <c r="D1204">
        <f t="shared" ref="D1204" si="5052">IF(B776="",0,1)</f>
        <v>1</v>
      </c>
      <c r="H1204">
        <f t="shared" ref="H1204" si="5053">IF(C776="",0,1)</f>
        <v>1</v>
      </c>
      <c r="L1204">
        <f t="shared" ref="L1204" si="5054">IF(D776="",0,1)</f>
        <v>1</v>
      </c>
      <c r="P1204">
        <f t="shared" ref="P1204" si="5055">IF(E776="",0,1)</f>
        <v>0</v>
      </c>
      <c r="T1204">
        <f t="shared" ref="T1204" si="5056">IF(F776="",0,1)</f>
        <v>0</v>
      </c>
      <c r="X1204">
        <f t="shared" ref="X1204" si="5057">IF(G776="",0,1)</f>
        <v>0</v>
      </c>
      <c r="AB1204">
        <f t="shared" ref="AB1204" si="5058">IF(H776="",0,1)</f>
        <v>0</v>
      </c>
      <c r="AF1204">
        <f t="shared" ref="AF1204" si="5059">IF(I776="",0,1)</f>
        <v>0</v>
      </c>
    </row>
    <row r="1205" spans="1:33" x14ac:dyDescent="0.2">
      <c r="A1205" t="s">
        <v>512</v>
      </c>
      <c r="B1205" t="b">
        <f t="shared" ref="B1205" si="5060">AND(EXACT(B777,B778),AND(IF(B777&lt;&gt;"",1,0),IF(B778&lt;&gt;"",1,0)))</f>
        <v>1</v>
      </c>
      <c r="C1205" t="b">
        <f t="shared" ref="C1205" si="5061">AND(IF(B777&lt;&gt;"",1,0),IF(B778&lt;&gt;"",1,0))</f>
        <v>1</v>
      </c>
      <c r="E1205" s="24" t="b">
        <f t="shared" ref="E1205" si="5062">AND(EXACT(LEFT(B777,4),LEFT(B778,4)),IF(B778="",FALSE,TRUE))</f>
        <v>1</v>
      </c>
      <c r="F1205" t="b">
        <f t="shared" ref="F1205" si="5063">AND(EXACT(C777,C778),AND(IF(C777&lt;&gt;"",1,0),IF(C778&lt;&gt;"",1,0)))</f>
        <v>1</v>
      </c>
      <c r="G1205" t="b">
        <f t="shared" ref="G1205" si="5064">AND(IF(C777&lt;&gt;"",1,0),IF(C778&lt;&gt;"",1,0))</f>
        <v>1</v>
      </c>
      <c r="I1205" s="24" t="b">
        <f t="shared" ref="I1205" si="5065">AND(EXACT(LEFT(C777,5),LEFT(C778,5)),IF(C778="",FALSE,TRUE))</f>
        <v>1</v>
      </c>
      <c r="J1205" t="b">
        <f t="shared" ref="J1205" si="5066">AND(EXACT(D777,D778),AND(IF(D777&lt;&gt;"",1,0),IF(D778&lt;&gt;"",1,0)))</f>
        <v>1</v>
      </c>
      <c r="K1205" t="b">
        <f t="shared" ref="K1205" si="5067">AND(IF(D777&lt;&gt;"",1,0),IF(D778&lt;&gt;"",1,0))</f>
        <v>1</v>
      </c>
      <c r="M1205" s="24" t="b">
        <f t="shared" ref="M1205" si="5068">AND(EXACT(LEFT(D777,5),LEFT(D778,5)),IF(D778="",FALSE,TRUE))</f>
        <v>1</v>
      </c>
      <c r="N1205" t="b">
        <f t="shared" ref="N1205" si="5069">AND(EXACT(E777,E778),AND(IF(E777&lt;&gt;"",1,0),IF(E778&lt;&gt;"",1,0)))</f>
        <v>1</v>
      </c>
      <c r="O1205" t="b">
        <f t="shared" ref="O1205" si="5070">AND(IF(E777&lt;&gt;"",1,0),IF(E778&lt;&gt;"",1,0))</f>
        <v>1</v>
      </c>
      <c r="Q1205" s="24" t="b">
        <f t="shared" ref="Q1205" si="5071">AND(EXACT(LEFT(E777,3),LEFT(E778,3)),IF(E778="",FALSE,TRUE))</f>
        <v>1</v>
      </c>
      <c r="R1205" t="b">
        <f t="shared" ref="R1205" si="5072">AND(EXACT(F777,F778),AND(IF(F777&lt;&gt;"",1,0),IF(F778&lt;&gt;"",1,0)))</f>
        <v>1</v>
      </c>
      <c r="S1205" t="b">
        <f t="shared" ref="S1205" si="5073">AND(IF(F777&lt;&gt;"",1,0),IF(F778&lt;&gt;"",1,0))</f>
        <v>1</v>
      </c>
      <c r="U1205" s="24" t="b">
        <f t="shared" ref="U1205" si="5074">AND(EXACT(LEFT(F777,4),LEFT(F778,4)),IF(F778="",FALSE,TRUE))</f>
        <v>1</v>
      </c>
      <c r="V1205" t="b">
        <f t="shared" ref="V1205" si="5075">AND(EXACT(G777,G778),AND(IF(G777&lt;&gt;"",1,0),IF(G778&lt;&gt;"",1,0)))</f>
        <v>0</v>
      </c>
      <c r="W1205" t="b">
        <f t="shared" ref="W1205" si="5076">AND(IF(G777&lt;&gt;"",1,0),IF(G778&lt;&gt;"",1,0))</f>
        <v>0</v>
      </c>
      <c r="Y1205" s="24" t="b">
        <f t="shared" ref="Y1205" si="5077">AND(EXACT(LEFT(G777,4),LEFT(G778,4)),IF(G778="",FALSE,TRUE))</f>
        <v>0</v>
      </c>
      <c r="Z1205" t="b">
        <f t="shared" ref="Z1205" si="5078">AND(EXACT(H777,H778),AND(IF(H777&lt;&gt;"",1,0),IF(H778&lt;&gt;"",1,0)))</f>
        <v>0</v>
      </c>
      <c r="AA1205" t="b">
        <f t="shared" ref="AA1205" si="5079">AND(IF(H777&lt;&gt;"",1,0),IF(H778&lt;&gt;"",1,0))</f>
        <v>0</v>
      </c>
      <c r="AC1205" s="24" t="b">
        <f t="shared" ref="AC1205" si="5080">AND(EXACT(LEFT(H777,4),LEFT(H778,4)),IF(H778="",FALSE,TRUE))</f>
        <v>0</v>
      </c>
      <c r="AD1205" t="b">
        <f t="shared" ref="AD1205" si="5081">AND(EXACT(I777,I778),AND(IF(I777&lt;&gt;"",1,0),IF(I778&lt;&gt;"",1,0)))</f>
        <v>0</v>
      </c>
      <c r="AE1205" t="b">
        <f t="shared" ref="AE1205" si="5082">AND(IF(I777&lt;&gt;"",1,0),IF(I778&lt;&gt;"",1,0))</f>
        <v>0</v>
      </c>
      <c r="AG1205" s="24" t="b">
        <f t="shared" ref="AG1205" si="5083">AND(EXACT(LEFT(I777,4),LEFT(I778,4)),IF(I778="",FALSE,TRUE))</f>
        <v>0</v>
      </c>
    </row>
    <row r="1206" spans="1:33" x14ac:dyDescent="0.2">
      <c r="A1206" t="s">
        <v>826</v>
      </c>
      <c r="D1206">
        <f t="shared" ref="D1206" si="5084">IF(B778="",0,1)</f>
        <v>1</v>
      </c>
      <c r="H1206">
        <f t="shared" ref="H1206" si="5085">IF(C778="",0,1)</f>
        <v>1</v>
      </c>
      <c r="L1206">
        <f t="shared" ref="L1206" si="5086">IF(D778="",0,1)</f>
        <v>1</v>
      </c>
      <c r="P1206">
        <f t="shared" ref="P1206" si="5087">IF(E778="",0,1)</f>
        <v>1</v>
      </c>
      <c r="T1206">
        <f t="shared" ref="T1206" si="5088">IF(F778="",0,1)</f>
        <v>1</v>
      </c>
      <c r="X1206">
        <f t="shared" ref="X1206" si="5089">IF(G778="",0,1)</f>
        <v>0</v>
      </c>
      <c r="AB1206">
        <f t="shared" ref="AB1206" si="5090">IF(H778="",0,1)</f>
        <v>0</v>
      </c>
      <c r="AF1206">
        <f t="shared" ref="AF1206" si="5091">IF(I778="",0,1)</f>
        <v>0</v>
      </c>
    </row>
    <row r="1207" spans="1:33" x14ac:dyDescent="0.2">
      <c r="A1207" t="s">
        <v>514</v>
      </c>
      <c r="B1207" t="b">
        <f t="shared" ref="B1207" si="5092">AND(EXACT(B779,B780),AND(IF(B779&lt;&gt;"",1,0),IF(B780&lt;&gt;"",1,0)))</f>
        <v>1</v>
      </c>
      <c r="C1207" t="b">
        <f t="shared" ref="C1207" si="5093">AND(IF(B779&lt;&gt;"",1,0),IF(B780&lt;&gt;"",1,0))</f>
        <v>1</v>
      </c>
      <c r="E1207" s="24" t="b">
        <f t="shared" ref="E1207" si="5094">AND(EXACT(LEFT(B779,4),LEFT(B780,4)),IF(B780="",FALSE,TRUE))</f>
        <v>1</v>
      </c>
      <c r="F1207" t="b">
        <f t="shared" ref="F1207" si="5095">AND(EXACT(C779,C780),AND(IF(C779&lt;&gt;"",1,0),IF(C780&lt;&gt;"",1,0)))</f>
        <v>1</v>
      </c>
      <c r="G1207" t="b">
        <f t="shared" ref="G1207" si="5096">AND(IF(C779&lt;&gt;"",1,0),IF(C780&lt;&gt;"",1,0))</f>
        <v>1</v>
      </c>
      <c r="I1207" s="24" t="b">
        <f t="shared" ref="I1207" si="5097">AND(EXACT(LEFT(C779,5),LEFT(C780,5)),IF(C780="",FALSE,TRUE))</f>
        <v>1</v>
      </c>
      <c r="J1207" t="b">
        <f t="shared" ref="J1207" si="5098">AND(EXACT(D779,D780),AND(IF(D779&lt;&gt;"",1,0),IF(D780&lt;&gt;"",1,0)))</f>
        <v>1</v>
      </c>
      <c r="K1207" t="b">
        <f t="shared" ref="K1207" si="5099">AND(IF(D779&lt;&gt;"",1,0),IF(D780&lt;&gt;"",1,0))</f>
        <v>1</v>
      </c>
      <c r="M1207" s="24" t="b">
        <f t="shared" ref="M1207" si="5100">AND(EXACT(LEFT(D779,5),LEFT(D780,5)),IF(D780="",FALSE,TRUE))</f>
        <v>1</v>
      </c>
      <c r="N1207" t="b">
        <f t="shared" ref="N1207" si="5101">AND(EXACT(E779,E780),AND(IF(E779&lt;&gt;"",1,0),IF(E780&lt;&gt;"",1,0)))</f>
        <v>1</v>
      </c>
      <c r="O1207" t="b">
        <f t="shared" ref="O1207" si="5102">AND(IF(E779&lt;&gt;"",1,0),IF(E780&lt;&gt;"",1,0))</f>
        <v>1</v>
      </c>
      <c r="Q1207" s="24" t="b">
        <f t="shared" ref="Q1207" si="5103">AND(EXACT(LEFT(E779,3),LEFT(E780,3)),IF(E780="",FALSE,TRUE))</f>
        <v>1</v>
      </c>
      <c r="R1207" t="b">
        <f t="shared" ref="R1207" si="5104">AND(EXACT(F779,F780),AND(IF(F779&lt;&gt;"",1,0),IF(F780&lt;&gt;"",1,0)))</f>
        <v>0</v>
      </c>
      <c r="S1207" t="b">
        <f t="shared" ref="S1207" si="5105">AND(IF(F779&lt;&gt;"",1,0),IF(F780&lt;&gt;"",1,0))</f>
        <v>0</v>
      </c>
      <c r="U1207" s="24" t="b">
        <f t="shared" ref="U1207" si="5106">AND(EXACT(LEFT(F779,4),LEFT(F780,4)),IF(F780="",FALSE,TRUE))</f>
        <v>0</v>
      </c>
      <c r="V1207" t="b">
        <f t="shared" ref="V1207" si="5107">AND(EXACT(G779,G780),AND(IF(G779&lt;&gt;"",1,0),IF(G780&lt;&gt;"",1,0)))</f>
        <v>0</v>
      </c>
      <c r="W1207" t="b">
        <f t="shared" ref="W1207" si="5108">AND(IF(G779&lt;&gt;"",1,0),IF(G780&lt;&gt;"",1,0))</f>
        <v>0</v>
      </c>
      <c r="Y1207" s="24" t="b">
        <f t="shared" ref="Y1207" si="5109">AND(EXACT(LEFT(G779,4),LEFT(G780,4)),IF(G780="",FALSE,TRUE))</f>
        <v>0</v>
      </c>
      <c r="Z1207" t="b">
        <f t="shared" ref="Z1207" si="5110">AND(EXACT(H779,H780),AND(IF(H779&lt;&gt;"",1,0),IF(H780&lt;&gt;"",1,0)))</f>
        <v>0</v>
      </c>
      <c r="AA1207" t="b">
        <f t="shared" ref="AA1207" si="5111">AND(IF(H779&lt;&gt;"",1,0),IF(H780&lt;&gt;"",1,0))</f>
        <v>0</v>
      </c>
      <c r="AC1207" s="24" t="b">
        <f t="shared" ref="AC1207" si="5112">AND(EXACT(LEFT(H779,4),LEFT(H780,4)),IF(H780="",FALSE,TRUE))</f>
        <v>0</v>
      </c>
      <c r="AD1207" t="b">
        <f t="shared" ref="AD1207" si="5113">AND(EXACT(I779,I780),AND(IF(I779&lt;&gt;"",1,0),IF(I780&lt;&gt;"",1,0)))</f>
        <v>0</v>
      </c>
      <c r="AE1207" t="b">
        <f t="shared" ref="AE1207" si="5114">AND(IF(I779&lt;&gt;"",1,0),IF(I780&lt;&gt;"",1,0))</f>
        <v>0</v>
      </c>
      <c r="AG1207" s="24" t="b">
        <f t="shared" ref="AG1207" si="5115">AND(EXACT(LEFT(I779,4),LEFT(I780,4)),IF(I780="",FALSE,TRUE))</f>
        <v>0</v>
      </c>
    </row>
    <row r="1208" spans="1:33" x14ac:dyDescent="0.2">
      <c r="A1208" t="s">
        <v>827</v>
      </c>
      <c r="D1208">
        <f t="shared" ref="D1208" si="5116">IF(B780="",0,1)</f>
        <v>1</v>
      </c>
      <c r="H1208">
        <f t="shared" ref="H1208" si="5117">IF(C780="",0,1)</f>
        <v>1</v>
      </c>
      <c r="L1208">
        <f t="shared" ref="L1208" si="5118">IF(D780="",0,1)</f>
        <v>1</v>
      </c>
      <c r="P1208">
        <f t="shared" ref="P1208" si="5119">IF(E780="",0,1)</f>
        <v>1</v>
      </c>
      <c r="T1208">
        <f t="shared" ref="T1208" si="5120">IF(F780="",0,1)</f>
        <v>1</v>
      </c>
      <c r="X1208">
        <f t="shared" ref="X1208" si="5121">IF(G780="",0,1)</f>
        <v>0</v>
      </c>
      <c r="AB1208">
        <f t="shared" ref="AB1208" si="5122">IF(H780="",0,1)</f>
        <v>0</v>
      </c>
      <c r="AF1208">
        <f t="shared" ref="AF1208" si="5123">IF(I780="",0,1)</f>
        <v>0</v>
      </c>
    </row>
    <row r="1209" spans="1:33" x14ac:dyDescent="0.2">
      <c r="A1209" t="s">
        <v>516</v>
      </c>
      <c r="B1209" t="b">
        <f t="shared" ref="B1209" si="5124">AND(EXACT(B781,B782),AND(IF(B781&lt;&gt;"",1,0),IF(B782&lt;&gt;"",1,0)))</f>
        <v>1</v>
      </c>
      <c r="C1209" t="b">
        <f t="shared" ref="C1209" si="5125">AND(IF(B781&lt;&gt;"",1,0),IF(B782&lt;&gt;"",1,0))</f>
        <v>1</v>
      </c>
      <c r="E1209" s="24" t="b">
        <f t="shared" ref="E1209" si="5126">AND(EXACT(LEFT(B781,4),LEFT(B782,4)),IF(B782="",FALSE,TRUE))</f>
        <v>1</v>
      </c>
      <c r="F1209" t="b">
        <f t="shared" ref="F1209" si="5127">AND(EXACT(C781,C782),AND(IF(C781&lt;&gt;"",1,0),IF(C782&lt;&gt;"",1,0)))</f>
        <v>1</v>
      </c>
      <c r="G1209" t="b">
        <f t="shared" ref="G1209" si="5128">AND(IF(C781&lt;&gt;"",1,0),IF(C782&lt;&gt;"",1,0))</f>
        <v>1</v>
      </c>
      <c r="I1209" s="24" t="b">
        <f t="shared" ref="I1209" si="5129">AND(EXACT(LEFT(C781,5),LEFT(C782,5)),IF(C782="",FALSE,TRUE))</f>
        <v>1</v>
      </c>
      <c r="J1209" t="b">
        <f t="shared" ref="J1209" si="5130">AND(EXACT(D781,D782),AND(IF(D781&lt;&gt;"",1,0),IF(D782&lt;&gt;"",1,0)))</f>
        <v>1</v>
      </c>
      <c r="K1209" t="b">
        <f t="shared" ref="K1209" si="5131">AND(IF(D781&lt;&gt;"",1,0),IF(D782&lt;&gt;"",1,0))</f>
        <v>1</v>
      </c>
      <c r="M1209" s="24" t="b">
        <f t="shared" ref="M1209" si="5132">AND(EXACT(LEFT(D781,5),LEFT(D782,5)),IF(D782="",FALSE,TRUE))</f>
        <v>1</v>
      </c>
      <c r="N1209" t="b">
        <f t="shared" ref="N1209" si="5133">AND(EXACT(E781,E782),AND(IF(E781&lt;&gt;"",1,0),IF(E782&lt;&gt;"",1,0)))</f>
        <v>1</v>
      </c>
      <c r="O1209" t="b">
        <f t="shared" ref="O1209" si="5134">AND(IF(E781&lt;&gt;"",1,0),IF(E782&lt;&gt;"",1,0))</f>
        <v>1</v>
      </c>
      <c r="Q1209" s="24" t="b">
        <f t="shared" ref="Q1209" si="5135">AND(EXACT(LEFT(E781,3),LEFT(E782,3)),IF(E782="",FALSE,TRUE))</f>
        <v>1</v>
      </c>
      <c r="R1209" t="b">
        <f t="shared" ref="R1209" si="5136">AND(EXACT(F781,F782),AND(IF(F781&lt;&gt;"",1,0),IF(F782&lt;&gt;"",1,0)))</f>
        <v>0</v>
      </c>
      <c r="S1209" t="b">
        <f t="shared" ref="S1209" si="5137">AND(IF(F781&lt;&gt;"",1,0),IF(F782&lt;&gt;"",1,0))</f>
        <v>1</v>
      </c>
      <c r="U1209" s="24" t="b">
        <f t="shared" ref="U1209" si="5138">AND(EXACT(LEFT(F781,4),LEFT(F782,4)),IF(F782="",FALSE,TRUE))</f>
        <v>0</v>
      </c>
      <c r="V1209" t="b">
        <f t="shared" ref="V1209" si="5139">AND(EXACT(G781,G782),AND(IF(G781&lt;&gt;"",1,0),IF(G782&lt;&gt;"",1,0)))</f>
        <v>0</v>
      </c>
      <c r="W1209" t="b">
        <f t="shared" ref="W1209" si="5140">AND(IF(G781&lt;&gt;"",1,0),IF(G782&lt;&gt;"",1,0))</f>
        <v>0</v>
      </c>
      <c r="Y1209" s="24" t="b">
        <f t="shared" ref="Y1209" si="5141">AND(EXACT(LEFT(G781,4),LEFT(G782,4)),IF(G782="",FALSE,TRUE))</f>
        <v>0</v>
      </c>
      <c r="Z1209" t="b">
        <f t="shared" ref="Z1209" si="5142">AND(EXACT(H781,H782),AND(IF(H781&lt;&gt;"",1,0),IF(H782&lt;&gt;"",1,0)))</f>
        <v>0</v>
      </c>
      <c r="AA1209" t="b">
        <f t="shared" ref="AA1209" si="5143">AND(IF(H781&lt;&gt;"",1,0),IF(H782&lt;&gt;"",1,0))</f>
        <v>0</v>
      </c>
      <c r="AC1209" s="24" t="b">
        <f t="shared" ref="AC1209" si="5144">AND(EXACT(LEFT(H781,4),LEFT(H782,4)),IF(H782="",FALSE,TRUE))</f>
        <v>0</v>
      </c>
      <c r="AD1209" t="b">
        <f t="shared" ref="AD1209" si="5145">AND(EXACT(I781,I782),AND(IF(I781&lt;&gt;"",1,0),IF(I782&lt;&gt;"",1,0)))</f>
        <v>0</v>
      </c>
      <c r="AE1209" t="b">
        <f t="shared" ref="AE1209" si="5146">AND(IF(I781&lt;&gt;"",1,0),IF(I782&lt;&gt;"",1,0))</f>
        <v>0</v>
      </c>
      <c r="AG1209" s="24" t="b">
        <f t="shared" ref="AG1209" si="5147">AND(EXACT(LEFT(I781,4),LEFT(I782,4)),IF(I782="",FALSE,TRUE))</f>
        <v>0</v>
      </c>
    </row>
    <row r="1210" spans="1:33" x14ac:dyDescent="0.2">
      <c r="A1210" t="s">
        <v>828</v>
      </c>
      <c r="D1210">
        <f t="shared" ref="D1210" si="5148">IF(B782="",0,1)</f>
        <v>1</v>
      </c>
      <c r="H1210">
        <f t="shared" ref="H1210" si="5149">IF(C782="",0,1)</f>
        <v>1</v>
      </c>
      <c r="L1210">
        <f t="shared" ref="L1210" si="5150">IF(D782="",0,1)</f>
        <v>1</v>
      </c>
      <c r="P1210">
        <f t="shared" ref="P1210" si="5151">IF(E782="",0,1)</f>
        <v>1</v>
      </c>
      <c r="T1210">
        <f t="shared" ref="T1210" si="5152">IF(F782="",0,1)</f>
        <v>1</v>
      </c>
      <c r="X1210">
        <f t="shared" ref="X1210" si="5153">IF(G782="",0,1)</f>
        <v>0</v>
      </c>
      <c r="AB1210">
        <f t="shared" ref="AB1210" si="5154">IF(H782="",0,1)</f>
        <v>0</v>
      </c>
      <c r="AF1210">
        <f t="shared" ref="AF1210" si="5155">IF(I782="",0,1)</f>
        <v>0</v>
      </c>
    </row>
    <row r="1211" spans="1:33" x14ac:dyDescent="0.2">
      <c r="A1211" t="s">
        <v>518</v>
      </c>
      <c r="B1211" t="b">
        <f t="shared" ref="B1211" si="5156">AND(EXACT(B783,B784),AND(IF(B783&lt;&gt;"",1,0),IF(B784&lt;&gt;"",1,0)))</f>
        <v>0</v>
      </c>
      <c r="C1211" t="b">
        <f t="shared" ref="C1211" si="5157">AND(IF(B783&lt;&gt;"",1,0),IF(B784&lt;&gt;"",1,0))</f>
        <v>1</v>
      </c>
      <c r="E1211" s="24" t="b">
        <f t="shared" ref="E1211" si="5158">AND(EXACT(LEFT(B783,4),LEFT(B784,4)),IF(B784="",FALSE,TRUE))</f>
        <v>1</v>
      </c>
      <c r="F1211" t="b">
        <f t="shared" ref="F1211" si="5159">AND(EXACT(C783,C784),AND(IF(C783&lt;&gt;"",1,0),IF(C784&lt;&gt;"",1,0)))</f>
        <v>1</v>
      </c>
      <c r="G1211" t="b">
        <f t="shared" ref="G1211" si="5160">AND(IF(C783&lt;&gt;"",1,0),IF(C784&lt;&gt;"",1,0))</f>
        <v>1</v>
      </c>
      <c r="I1211" s="24" t="b">
        <f t="shared" ref="I1211" si="5161">AND(EXACT(LEFT(C783,5),LEFT(C784,5)),IF(C784="",FALSE,TRUE))</f>
        <v>1</v>
      </c>
      <c r="J1211" t="b">
        <f t="shared" ref="J1211" si="5162">AND(EXACT(D783,D784),AND(IF(D783&lt;&gt;"",1,0),IF(D784&lt;&gt;"",1,0)))</f>
        <v>1</v>
      </c>
      <c r="K1211" t="b">
        <f t="shared" ref="K1211" si="5163">AND(IF(D783&lt;&gt;"",1,0),IF(D784&lt;&gt;"",1,0))</f>
        <v>1</v>
      </c>
      <c r="M1211" s="24" t="b">
        <f t="shared" ref="M1211" si="5164">AND(EXACT(LEFT(D783,5),LEFT(D784,5)),IF(D784="",FALSE,TRUE))</f>
        <v>1</v>
      </c>
      <c r="N1211" t="b">
        <f t="shared" ref="N1211" si="5165">AND(EXACT(E783,E784),AND(IF(E783&lt;&gt;"",1,0),IF(E784&lt;&gt;"",1,0)))</f>
        <v>1</v>
      </c>
      <c r="O1211" t="b">
        <f t="shared" ref="O1211" si="5166">AND(IF(E783&lt;&gt;"",1,0),IF(E784&lt;&gt;"",1,0))</f>
        <v>1</v>
      </c>
      <c r="Q1211" s="24" t="b">
        <f t="shared" ref="Q1211" si="5167">AND(EXACT(LEFT(E783,3),LEFT(E784,3)),IF(E784="",FALSE,TRUE))</f>
        <v>1</v>
      </c>
      <c r="R1211" t="b">
        <f t="shared" ref="R1211" si="5168">AND(EXACT(F783,F784),AND(IF(F783&lt;&gt;"",1,0),IF(F784&lt;&gt;"",1,0)))</f>
        <v>0</v>
      </c>
      <c r="S1211" t="b">
        <f t="shared" ref="S1211" si="5169">AND(IF(F783&lt;&gt;"",1,0),IF(F784&lt;&gt;"",1,0))</f>
        <v>1</v>
      </c>
      <c r="U1211" s="24" t="b">
        <f t="shared" ref="U1211" si="5170">AND(EXACT(LEFT(F783,4),LEFT(F784,4)),IF(F784="",FALSE,TRUE))</f>
        <v>1</v>
      </c>
      <c r="V1211" t="b">
        <f t="shared" ref="V1211" si="5171">AND(EXACT(G783,G784),AND(IF(G783&lt;&gt;"",1,0),IF(G784&lt;&gt;"",1,0)))</f>
        <v>1</v>
      </c>
      <c r="W1211" t="b">
        <f t="shared" ref="W1211" si="5172">AND(IF(G783&lt;&gt;"",1,0),IF(G784&lt;&gt;"",1,0))</f>
        <v>1</v>
      </c>
      <c r="Y1211" s="24" t="b">
        <f t="shared" ref="Y1211" si="5173">AND(EXACT(LEFT(G783,4),LEFT(G784,4)),IF(G784="",FALSE,TRUE))</f>
        <v>1</v>
      </c>
      <c r="Z1211" t="b">
        <f t="shared" ref="Z1211" si="5174">AND(EXACT(H783,H784),AND(IF(H783&lt;&gt;"",1,0),IF(H784&lt;&gt;"",1,0)))</f>
        <v>1</v>
      </c>
      <c r="AA1211" t="b">
        <f t="shared" ref="AA1211" si="5175">AND(IF(H783&lt;&gt;"",1,0),IF(H784&lt;&gt;"",1,0))</f>
        <v>1</v>
      </c>
      <c r="AC1211" s="24" t="b">
        <f t="shared" ref="AC1211" si="5176">AND(EXACT(LEFT(H783,4),LEFT(H784,4)),IF(H784="",FALSE,TRUE))</f>
        <v>1</v>
      </c>
      <c r="AD1211" t="b">
        <f t="shared" ref="AD1211" si="5177">AND(EXACT(I783,I784),AND(IF(I783&lt;&gt;"",1,0),IF(I784&lt;&gt;"",1,0)))</f>
        <v>0</v>
      </c>
      <c r="AE1211" t="b">
        <f t="shared" ref="AE1211" si="5178">AND(IF(I783&lt;&gt;"",1,0),IF(I784&lt;&gt;"",1,0))</f>
        <v>0</v>
      </c>
      <c r="AG1211" s="24" t="b">
        <f t="shared" ref="AG1211" si="5179">AND(EXACT(LEFT(I783,4),LEFT(I784,4)),IF(I784="",FALSE,TRUE))</f>
        <v>0</v>
      </c>
    </row>
    <row r="1212" spans="1:33" x14ac:dyDescent="0.2">
      <c r="A1212" t="s">
        <v>830</v>
      </c>
      <c r="D1212">
        <f t="shared" ref="D1212" si="5180">IF(B784="",0,1)</f>
        <v>1</v>
      </c>
      <c r="H1212">
        <f t="shared" ref="H1212" si="5181">IF(C784="",0,1)</f>
        <v>1</v>
      </c>
      <c r="L1212">
        <f t="shared" ref="L1212" si="5182">IF(D784="",0,1)</f>
        <v>1</v>
      </c>
      <c r="P1212">
        <f t="shared" ref="P1212" si="5183">IF(E784="",0,1)</f>
        <v>1</v>
      </c>
      <c r="T1212">
        <f t="shared" ref="T1212" si="5184">IF(F784="",0,1)</f>
        <v>1</v>
      </c>
      <c r="X1212">
        <f t="shared" ref="X1212" si="5185">IF(G784="",0,1)</f>
        <v>1</v>
      </c>
      <c r="AB1212">
        <f t="shared" ref="AB1212" si="5186">IF(H784="",0,1)</f>
        <v>1</v>
      </c>
      <c r="AF1212">
        <f t="shared" ref="AF1212" si="5187">IF(I784="",0,1)</f>
        <v>0</v>
      </c>
    </row>
    <row r="1213" spans="1:33" x14ac:dyDescent="0.2">
      <c r="A1213" t="s">
        <v>520</v>
      </c>
      <c r="B1213" t="b">
        <f t="shared" ref="B1213" si="5188">AND(EXACT(B785,B786),AND(IF(B785&lt;&gt;"",1,0),IF(B786&lt;&gt;"",1,0)))</f>
        <v>1</v>
      </c>
      <c r="C1213" t="b">
        <f t="shared" ref="C1213" si="5189">AND(IF(B785&lt;&gt;"",1,0),IF(B786&lt;&gt;"",1,0))</f>
        <v>1</v>
      </c>
      <c r="E1213" s="24" t="b">
        <f t="shared" ref="E1213" si="5190">AND(EXACT(LEFT(B785,4),LEFT(B786,4)),IF(B786="",FALSE,TRUE))</f>
        <v>1</v>
      </c>
      <c r="F1213" t="b">
        <f t="shared" ref="F1213" si="5191">AND(EXACT(C785,C786),AND(IF(C785&lt;&gt;"",1,0),IF(C786&lt;&gt;"",1,0)))</f>
        <v>1</v>
      </c>
      <c r="G1213" t="b">
        <f t="shared" ref="G1213" si="5192">AND(IF(C785&lt;&gt;"",1,0),IF(C786&lt;&gt;"",1,0))</f>
        <v>1</v>
      </c>
      <c r="I1213" s="24" t="b">
        <f t="shared" ref="I1213" si="5193">AND(EXACT(LEFT(C785,5),LEFT(C786,5)),IF(C786="",FALSE,TRUE))</f>
        <v>1</v>
      </c>
      <c r="J1213" t="b">
        <f t="shared" ref="J1213" si="5194">AND(EXACT(D785,D786),AND(IF(D785&lt;&gt;"",1,0),IF(D786&lt;&gt;"",1,0)))</f>
        <v>1</v>
      </c>
      <c r="K1213" t="b">
        <f t="shared" ref="K1213" si="5195">AND(IF(D785&lt;&gt;"",1,0),IF(D786&lt;&gt;"",1,0))</f>
        <v>1</v>
      </c>
      <c r="M1213" s="24" t="b">
        <f t="shared" ref="M1213" si="5196">AND(EXACT(LEFT(D785,5),LEFT(D786,5)),IF(D786="",FALSE,TRUE))</f>
        <v>1</v>
      </c>
      <c r="N1213" t="b">
        <f t="shared" ref="N1213" si="5197">AND(EXACT(E785,E786),AND(IF(E785&lt;&gt;"",1,0),IF(E786&lt;&gt;"",1,0)))</f>
        <v>1</v>
      </c>
      <c r="O1213" t="b">
        <f t="shared" ref="O1213" si="5198">AND(IF(E785&lt;&gt;"",1,0),IF(E786&lt;&gt;"",1,0))</f>
        <v>1</v>
      </c>
      <c r="Q1213" s="24" t="b">
        <f t="shared" ref="Q1213" si="5199">AND(EXACT(LEFT(E785,3),LEFT(E786,3)),IF(E786="",FALSE,TRUE))</f>
        <v>1</v>
      </c>
      <c r="R1213" t="b">
        <f t="shared" ref="R1213" si="5200">AND(EXACT(F785,F786),AND(IF(F785&lt;&gt;"",1,0),IF(F786&lt;&gt;"",1,0)))</f>
        <v>0</v>
      </c>
      <c r="S1213" t="b">
        <f t="shared" ref="S1213" si="5201">AND(IF(F785&lt;&gt;"",1,0),IF(F786&lt;&gt;"",1,0))</f>
        <v>0</v>
      </c>
      <c r="U1213" s="24" t="b">
        <f t="shared" ref="U1213" si="5202">AND(EXACT(LEFT(F785,4),LEFT(F786,4)),IF(F786="",FALSE,TRUE))</f>
        <v>0</v>
      </c>
      <c r="V1213" t="b">
        <f t="shared" ref="V1213" si="5203">AND(EXACT(G785,G786),AND(IF(G785&lt;&gt;"",1,0),IF(G786&lt;&gt;"",1,0)))</f>
        <v>0</v>
      </c>
      <c r="W1213" t="b">
        <f t="shared" ref="W1213" si="5204">AND(IF(G785&lt;&gt;"",1,0),IF(G786&lt;&gt;"",1,0))</f>
        <v>0</v>
      </c>
      <c r="Y1213" s="24" t="b">
        <f t="shared" ref="Y1213" si="5205">AND(EXACT(LEFT(G785,4),LEFT(G786,4)),IF(G786="",FALSE,TRUE))</f>
        <v>0</v>
      </c>
      <c r="Z1213" t="b">
        <f t="shared" ref="Z1213" si="5206">AND(EXACT(H785,H786),AND(IF(H785&lt;&gt;"",1,0),IF(H786&lt;&gt;"",1,0)))</f>
        <v>0</v>
      </c>
      <c r="AA1213" t="b">
        <f t="shared" ref="AA1213" si="5207">AND(IF(H785&lt;&gt;"",1,0),IF(H786&lt;&gt;"",1,0))</f>
        <v>0</v>
      </c>
      <c r="AC1213" s="24" t="b">
        <f t="shared" ref="AC1213" si="5208">AND(EXACT(LEFT(H785,4),LEFT(H786,4)),IF(H786="",FALSE,TRUE))</f>
        <v>0</v>
      </c>
      <c r="AD1213" t="b">
        <f t="shared" ref="AD1213" si="5209">AND(EXACT(I785,I786),AND(IF(I785&lt;&gt;"",1,0),IF(I786&lt;&gt;"",1,0)))</f>
        <v>0</v>
      </c>
      <c r="AE1213" t="b">
        <f t="shared" ref="AE1213" si="5210">AND(IF(I785&lt;&gt;"",1,0),IF(I786&lt;&gt;"",1,0))</f>
        <v>0</v>
      </c>
      <c r="AG1213" s="24" t="b">
        <f t="shared" ref="AG1213" si="5211">AND(EXACT(LEFT(I785,4),LEFT(I786,4)),IF(I786="",FALSE,TRUE))</f>
        <v>0</v>
      </c>
    </row>
    <row r="1214" spans="1:33" x14ac:dyDescent="0.2">
      <c r="A1214" t="s">
        <v>831</v>
      </c>
      <c r="D1214">
        <f t="shared" ref="D1214" si="5212">IF(B786="",0,1)</f>
        <v>1</v>
      </c>
      <c r="H1214">
        <f t="shared" ref="H1214" si="5213">IF(C786="",0,1)</f>
        <v>1</v>
      </c>
      <c r="L1214">
        <f t="shared" ref="L1214" si="5214">IF(D786="",0,1)</f>
        <v>1</v>
      </c>
      <c r="P1214">
        <f t="shared" ref="P1214" si="5215">IF(E786="",0,1)</f>
        <v>1</v>
      </c>
      <c r="T1214">
        <f t="shared" ref="T1214" si="5216">IF(F786="",0,1)</f>
        <v>0</v>
      </c>
      <c r="X1214">
        <f t="shared" ref="X1214" si="5217">IF(G786="",0,1)</f>
        <v>0</v>
      </c>
      <c r="AB1214">
        <f t="shared" ref="AB1214" si="5218">IF(H786="",0,1)</f>
        <v>0</v>
      </c>
      <c r="AF1214">
        <f t="shared" ref="AF1214" si="5219">IF(I786="",0,1)</f>
        <v>0</v>
      </c>
    </row>
    <row r="1215" spans="1:33" x14ac:dyDescent="0.2">
      <c r="A1215" t="s">
        <v>522</v>
      </c>
      <c r="B1215" t="b">
        <f t="shared" ref="B1215" si="5220">AND(EXACT(B787,B788),AND(IF(B787&lt;&gt;"",1,0),IF(B788&lt;&gt;"",1,0)))</f>
        <v>1</v>
      </c>
      <c r="C1215" t="b">
        <f t="shared" ref="C1215" si="5221">AND(IF(B787&lt;&gt;"",1,0),IF(B788&lt;&gt;"",1,0))</f>
        <v>1</v>
      </c>
      <c r="E1215" s="24" t="b">
        <f t="shared" ref="E1215" si="5222">AND(EXACT(LEFT(B787,4),LEFT(B788,4)),IF(B788="",FALSE,TRUE))</f>
        <v>1</v>
      </c>
      <c r="F1215" t="b">
        <f t="shared" ref="F1215" si="5223">AND(EXACT(C787,C788),AND(IF(C787&lt;&gt;"",1,0),IF(C788&lt;&gt;"",1,0)))</f>
        <v>0</v>
      </c>
      <c r="G1215" t="b">
        <f t="shared" ref="G1215" si="5224">AND(IF(C787&lt;&gt;"",1,0),IF(C788&lt;&gt;"",1,0))</f>
        <v>1</v>
      </c>
      <c r="I1215" s="24" t="b">
        <f t="shared" ref="I1215" si="5225">AND(EXACT(LEFT(C787,5),LEFT(C788,5)),IF(C788="",FALSE,TRUE))</f>
        <v>1</v>
      </c>
      <c r="J1215" t="b">
        <f t="shared" ref="J1215" si="5226">AND(EXACT(D787,D788),AND(IF(D787&lt;&gt;"",1,0),IF(D788&lt;&gt;"",1,0)))</f>
        <v>0</v>
      </c>
      <c r="K1215" t="b">
        <f t="shared" ref="K1215" si="5227">AND(IF(D787&lt;&gt;"",1,0),IF(D788&lt;&gt;"",1,0))</f>
        <v>1</v>
      </c>
      <c r="M1215" s="24" t="b">
        <f t="shared" ref="M1215" si="5228">AND(EXACT(LEFT(D787,5),LEFT(D788,5)),IF(D788="",FALSE,TRUE))</f>
        <v>1</v>
      </c>
      <c r="N1215" t="b">
        <f t="shared" ref="N1215" si="5229">AND(EXACT(E787,E788),AND(IF(E787&lt;&gt;"",1,0),IF(E788&lt;&gt;"",1,0)))</f>
        <v>1</v>
      </c>
      <c r="O1215" t="b">
        <f t="shared" ref="O1215" si="5230">AND(IF(E787&lt;&gt;"",1,0),IF(E788&lt;&gt;"",1,0))</f>
        <v>1</v>
      </c>
      <c r="Q1215" s="24" t="b">
        <f t="shared" ref="Q1215" si="5231">AND(EXACT(LEFT(E787,3),LEFT(E788,3)),IF(E788="",FALSE,TRUE))</f>
        <v>1</v>
      </c>
      <c r="R1215" t="b">
        <f t="shared" ref="R1215" si="5232">AND(EXACT(F787,F788),AND(IF(F787&lt;&gt;"",1,0),IF(F788&lt;&gt;"",1,0)))</f>
        <v>0</v>
      </c>
      <c r="S1215" t="b">
        <f t="shared" ref="S1215" si="5233">AND(IF(F787&lt;&gt;"",1,0),IF(F788&lt;&gt;"",1,0))</f>
        <v>0</v>
      </c>
      <c r="U1215" s="24" t="b">
        <f t="shared" ref="U1215" si="5234">AND(EXACT(LEFT(F787,4),LEFT(F788,4)),IF(F788="",FALSE,TRUE))</f>
        <v>0</v>
      </c>
      <c r="V1215" t="b">
        <f t="shared" ref="V1215" si="5235">AND(EXACT(G787,G788),AND(IF(G787&lt;&gt;"",1,0),IF(G788&lt;&gt;"",1,0)))</f>
        <v>0</v>
      </c>
      <c r="W1215" t="b">
        <f t="shared" ref="W1215" si="5236">AND(IF(G787&lt;&gt;"",1,0),IF(G788&lt;&gt;"",1,0))</f>
        <v>0</v>
      </c>
      <c r="Y1215" s="24" t="b">
        <f t="shared" ref="Y1215" si="5237">AND(EXACT(LEFT(G787,4),LEFT(G788,4)),IF(G788="",FALSE,TRUE))</f>
        <v>0</v>
      </c>
      <c r="Z1215" t="b">
        <f t="shared" ref="Z1215" si="5238">AND(EXACT(H787,H788),AND(IF(H787&lt;&gt;"",1,0),IF(H788&lt;&gt;"",1,0)))</f>
        <v>0</v>
      </c>
      <c r="AA1215" t="b">
        <f t="shared" ref="AA1215" si="5239">AND(IF(H787&lt;&gt;"",1,0),IF(H788&lt;&gt;"",1,0))</f>
        <v>0</v>
      </c>
      <c r="AC1215" s="24" t="b">
        <f t="shared" ref="AC1215" si="5240">AND(EXACT(LEFT(H787,4),LEFT(H788,4)),IF(H788="",FALSE,TRUE))</f>
        <v>0</v>
      </c>
      <c r="AD1215" t="b">
        <f t="shared" ref="AD1215" si="5241">AND(EXACT(I787,I788),AND(IF(I787&lt;&gt;"",1,0),IF(I788&lt;&gt;"",1,0)))</f>
        <v>0</v>
      </c>
      <c r="AE1215" t="b">
        <f t="shared" ref="AE1215" si="5242">AND(IF(I787&lt;&gt;"",1,0),IF(I788&lt;&gt;"",1,0))</f>
        <v>0</v>
      </c>
      <c r="AG1215" s="24" t="b">
        <f t="shared" ref="AG1215" si="5243">AND(EXACT(LEFT(I787,4),LEFT(I788,4)),IF(I788="",FALSE,TRUE))</f>
        <v>0</v>
      </c>
    </row>
    <row r="1216" spans="1:33" x14ac:dyDescent="0.2">
      <c r="A1216" t="s">
        <v>832</v>
      </c>
      <c r="D1216">
        <f t="shared" ref="D1216" si="5244">IF(B788="",0,1)</f>
        <v>1</v>
      </c>
      <c r="H1216">
        <f t="shared" ref="H1216" si="5245">IF(C788="",0,1)</f>
        <v>1</v>
      </c>
      <c r="L1216">
        <f t="shared" ref="L1216" si="5246">IF(D788="",0,1)</f>
        <v>1</v>
      </c>
      <c r="P1216">
        <f t="shared" ref="P1216" si="5247">IF(E788="",0,1)</f>
        <v>1</v>
      </c>
      <c r="T1216">
        <f t="shared" ref="T1216" si="5248">IF(F788="",0,1)</f>
        <v>1</v>
      </c>
      <c r="X1216">
        <f t="shared" ref="X1216" si="5249">IF(G788="",0,1)</f>
        <v>0</v>
      </c>
      <c r="AB1216">
        <f t="shared" ref="AB1216" si="5250">IF(H788="",0,1)</f>
        <v>0</v>
      </c>
      <c r="AF1216">
        <f t="shared" ref="AF1216" si="5251">IF(I788="",0,1)</f>
        <v>0</v>
      </c>
    </row>
    <row r="1217" spans="1:33" x14ac:dyDescent="0.2">
      <c r="A1217" t="s">
        <v>524</v>
      </c>
      <c r="B1217" t="b">
        <f t="shared" ref="B1217" si="5252">AND(EXACT(B789,B790),AND(IF(B789&lt;&gt;"",1,0),IF(B790&lt;&gt;"",1,0)))</f>
        <v>1</v>
      </c>
      <c r="C1217" t="b">
        <f t="shared" ref="C1217" si="5253">AND(IF(B789&lt;&gt;"",1,0),IF(B790&lt;&gt;"",1,0))</f>
        <v>1</v>
      </c>
      <c r="E1217" s="24" t="b">
        <f t="shared" ref="E1217" si="5254">AND(EXACT(LEFT(B789,4),LEFT(B790,4)),IF(B790="",FALSE,TRUE))</f>
        <v>1</v>
      </c>
      <c r="F1217" t="b">
        <f t="shared" ref="F1217" si="5255">AND(EXACT(C789,C790),AND(IF(C789&lt;&gt;"",1,0),IF(C790&lt;&gt;"",1,0)))</f>
        <v>1</v>
      </c>
      <c r="G1217" t="b">
        <f t="shared" ref="G1217" si="5256">AND(IF(C789&lt;&gt;"",1,0),IF(C790&lt;&gt;"",1,0))</f>
        <v>1</v>
      </c>
      <c r="I1217" s="24" t="b">
        <f t="shared" ref="I1217" si="5257">AND(EXACT(LEFT(C789,5),LEFT(C790,5)),IF(C790="",FALSE,TRUE))</f>
        <v>1</v>
      </c>
      <c r="J1217" t="b">
        <f t="shared" ref="J1217" si="5258">AND(EXACT(D789,D790),AND(IF(D789&lt;&gt;"",1,0),IF(D790&lt;&gt;"",1,0)))</f>
        <v>1</v>
      </c>
      <c r="K1217" t="b">
        <f t="shared" ref="K1217" si="5259">AND(IF(D789&lt;&gt;"",1,0),IF(D790&lt;&gt;"",1,0))</f>
        <v>1</v>
      </c>
      <c r="M1217" s="24" t="b">
        <f t="shared" ref="M1217" si="5260">AND(EXACT(LEFT(D789,5),LEFT(D790,5)),IF(D790="",FALSE,TRUE))</f>
        <v>1</v>
      </c>
      <c r="N1217" t="b">
        <f t="shared" ref="N1217" si="5261">AND(EXACT(E789,E790),AND(IF(E789&lt;&gt;"",1,0),IF(E790&lt;&gt;"",1,0)))</f>
        <v>1</v>
      </c>
      <c r="O1217" t="b">
        <f t="shared" ref="O1217" si="5262">AND(IF(E789&lt;&gt;"",1,0),IF(E790&lt;&gt;"",1,0))</f>
        <v>1</v>
      </c>
      <c r="Q1217" s="24" t="b">
        <f t="shared" ref="Q1217" si="5263">AND(EXACT(LEFT(E789,3),LEFT(E790,3)),IF(E790="",FALSE,TRUE))</f>
        <v>1</v>
      </c>
      <c r="R1217" t="b">
        <f t="shared" ref="R1217" si="5264">AND(EXACT(F789,F790),AND(IF(F789&lt;&gt;"",1,0),IF(F790&lt;&gt;"",1,0)))</f>
        <v>1</v>
      </c>
      <c r="S1217" t="b">
        <f t="shared" ref="S1217" si="5265">AND(IF(F789&lt;&gt;"",1,0),IF(F790&lt;&gt;"",1,0))</f>
        <v>1</v>
      </c>
      <c r="U1217" s="24" t="b">
        <f t="shared" ref="U1217" si="5266">AND(EXACT(LEFT(F789,4),LEFT(F790,4)),IF(F790="",FALSE,TRUE))</f>
        <v>1</v>
      </c>
      <c r="V1217" t="b">
        <f t="shared" ref="V1217" si="5267">AND(EXACT(G789,G790),AND(IF(G789&lt;&gt;"",1,0),IF(G790&lt;&gt;"",1,0)))</f>
        <v>0</v>
      </c>
      <c r="W1217" t="b">
        <f t="shared" ref="W1217" si="5268">AND(IF(G789&lt;&gt;"",1,0),IF(G790&lt;&gt;"",1,0))</f>
        <v>0</v>
      </c>
      <c r="Y1217" s="24" t="b">
        <f t="shared" ref="Y1217" si="5269">AND(EXACT(LEFT(G789,4),LEFT(G790,4)),IF(G790="",FALSE,TRUE))</f>
        <v>0</v>
      </c>
      <c r="Z1217" t="b">
        <f t="shared" ref="Z1217" si="5270">AND(EXACT(H789,H790),AND(IF(H789&lt;&gt;"",1,0),IF(H790&lt;&gt;"",1,0)))</f>
        <v>0</v>
      </c>
      <c r="AA1217" t="b">
        <f t="shared" ref="AA1217" si="5271">AND(IF(H789&lt;&gt;"",1,0),IF(H790&lt;&gt;"",1,0))</f>
        <v>0</v>
      </c>
      <c r="AC1217" s="24" t="b">
        <f t="shared" ref="AC1217" si="5272">AND(EXACT(LEFT(H789,4),LEFT(H790,4)),IF(H790="",FALSE,TRUE))</f>
        <v>0</v>
      </c>
      <c r="AD1217" t="b">
        <f t="shared" ref="AD1217" si="5273">AND(EXACT(I789,I790),AND(IF(I789&lt;&gt;"",1,0),IF(I790&lt;&gt;"",1,0)))</f>
        <v>0</v>
      </c>
      <c r="AE1217" t="b">
        <f t="shared" ref="AE1217" si="5274">AND(IF(I789&lt;&gt;"",1,0),IF(I790&lt;&gt;"",1,0))</f>
        <v>0</v>
      </c>
      <c r="AG1217" s="24" t="b">
        <f t="shared" ref="AG1217" si="5275">AND(EXACT(LEFT(I789,4),LEFT(I790,4)),IF(I790="",FALSE,TRUE))</f>
        <v>0</v>
      </c>
    </row>
    <row r="1218" spans="1:33" x14ac:dyDescent="0.2">
      <c r="A1218" t="s">
        <v>833</v>
      </c>
      <c r="D1218">
        <f t="shared" ref="D1218" si="5276">IF(B790="",0,1)</f>
        <v>1</v>
      </c>
      <c r="H1218">
        <f t="shared" ref="H1218" si="5277">IF(C790="",0,1)</f>
        <v>1</v>
      </c>
      <c r="L1218">
        <f t="shared" ref="L1218" si="5278">IF(D790="",0,1)</f>
        <v>1</v>
      </c>
      <c r="P1218">
        <f t="shared" ref="P1218" si="5279">IF(E790="",0,1)</f>
        <v>1</v>
      </c>
      <c r="T1218">
        <f t="shared" ref="T1218" si="5280">IF(F790="",0,1)</f>
        <v>1</v>
      </c>
      <c r="X1218">
        <f t="shared" ref="X1218" si="5281">IF(G790="",0,1)</f>
        <v>0</v>
      </c>
      <c r="AB1218">
        <f t="shared" ref="AB1218" si="5282">IF(H790="",0,1)</f>
        <v>0</v>
      </c>
      <c r="AF1218">
        <f t="shared" ref="AF1218" si="5283">IF(I790="",0,1)</f>
        <v>0</v>
      </c>
    </row>
    <row r="1219" spans="1:33" x14ac:dyDescent="0.2">
      <c r="A1219" t="s">
        <v>526</v>
      </c>
      <c r="B1219" t="b">
        <f t="shared" ref="B1219" si="5284">AND(EXACT(B791,B792),AND(IF(B791&lt;&gt;"",1,0),IF(B792&lt;&gt;"",1,0)))</f>
        <v>1</v>
      </c>
      <c r="C1219" t="b">
        <f t="shared" ref="C1219" si="5285">AND(IF(B791&lt;&gt;"",1,0),IF(B792&lt;&gt;"",1,0))</f>
        <v>1</v>
      </c>
      <c r="E1219" s="24" t="b">
        <f t="shared" ref="E1219" si="5286">AND(EXACT(LEFT(B791,4),LEFT(B792,4)),IF(B792="",FALSE,TRUE))</f>
        <v>1</v>
      </c>
      <c r="F1219" t="b">
        <f t="shared" ref="F1219" si="5287">AND(EXACT(C791,C792),AND(IF(C791&lt;&gt;"",1,0),IF(C792&lt;&gt;"",1,0)))</f>
        <v>1</v>
      </c>
      <c r="G1219" t="b">
        <f t="shared" ref="G1219" si="5288">AND(IF(C791&lt;&gt;"",1,0),IF(C792&lt;&gt;"",1,0))</f>
        <v>1</v>
      </c>
      <c r="I1219" s="24" t="b">
        <f t="shared" ref="I1219" si="5289">AND(EXACT(LEFT(C791,5),LEFT(C792,5)),IF(C792="",FALSE,TRUE))</f>
        <v>1</v>
      </c>
      <c r="J1219" t="b">
        <f t="shared" ref="J1219" si="5290">AND(EXACT(D791,D792),AND(IF(D791&lt;&gt;"",1,0),IF(D792&lt;&gt;"",1,0)))</f>
        <v>1</v>
      </c>
      <c r="K1219" t="b">
        <f t="shared" ref="K1219" si="5291">AND(IF(D791&lt;&gt;"",1,0),IF(D792&lt;&gt;"",1,0))</f>
        <v>1</v>
      </c>
      <c r="M1219" s="24" t="b">
        <f t="shared" ref="M1219" si="5292">AND(EXACT(LEFT(D791,5),LEFT(D792,5)),IF(D792="",FALSE,TRUE))</f>
        <v>1</v>
      </c>
      <c r="N1219" t="b">
        <f t="shared" ref="N1219" si="5293">AND(EXACT(E791,E792),AND(IF(E791&lt;&gt;"",1,0),IF(E792&lt;&gt;"",1,0)))</f>
        <v>1</v>
      </c>
      <c r="O1219" t="b">
        <f t="shared" ref="O1219" si="5294">AND(IF(E791&lt;&gt;"",1,0),IF(E792&lt;&gt;"",1,0))</f>
        <v>1</v>
      </c>
      <c r="Q1219" s="24" t="b">
        <f t="shared" ref="Q1219" si="5295">AND(EXACT(LEFT(E791,3),LEFT(E792,3)),IF(E792="",FALSE,TRUE))</f>
        <v>1</v>
      </c>
      <c r="R1219" t="b">
        <f t="shared" ref="R1219" si="5296">AND(EXACT(F791,F792),AND(IF(F791&lt;&gt;"",1,0),IF(F792&lt;&gt;"",1,0)))</f>
        <v>1</v>
      </c>
      <c r="S1219" t="b">
        <f t="shared" ref="S1219" si="5297">AND(IF(F791&lt;&gt;"",1,0),IF(F792&lt;&gt;"",1,0))</f>
        <v>1</v>
      </c>
      <c r="U1219" s="24" t="b">
        <f t="shared" ref="U1219" si="5298">AND(EXACT(LEFT(F791,4),LEFT(F792,4)),IF(F792="",FALSE,TRUE))</f>
        <v>1</v>
      </c>
      <c r="V1219" t="b">
        <f t="shared" ref="V1219" si="5299">AND(EXACT(G791,G792),AND(IF(G791&lt;&gt;"",1,0),IF(G792&lt;&gt;"",1,0)))</f>
        <v>0</v>
      </c>
      <c r="W1219" t="b">
        <f t="shared" ref="W1219" si="5300">AND(IF(G791&lt;&gt;"",1,0),IF(G792&lt;&gt;"",1,0))</f>
        <v>0</v>
      </c>
      <c r="Y1219" s="24" t="b">
        <f t="shared" ref="Y1219" si="5301">AND(EXACT(LEFT(G791,4),LEFT(G792,4)),IF(G792="",FALSE,TRUE))</f>
        <v>0</v>
      </c>
      <c r="Z1219" t="b">
        <f t="shared" ref="Z1219" si="5302">AND(EXACT(H791,H792),AND(IF(H791&lt;&gt;"",1,0),IF(H792&lt;&gt;"",1,0)))</f>
        <v>0</v>
      </c>
      <c r="AA1219" t="b">
        <f t="shared" ref="AA1219" si="5303">AND(IF(H791&lt;&gt;"",1,0),IF(H792&lt;&gt;"",1,0))</f>
        <v>0</v>
      </c>
      <c r="AC1219" s="24" t="b">
        <f t="shared" ref="AC1219" si="5304">AND(EXACT(LEFT(H791,4),LEFT(H792,4)),IF(H792="",FALSE,TRUE))</f>
        <v>0</v>
      </c>
      <c r="AD1219" t="b">
        <f t="shared" ref="AD1219" si="5305">AND(EXACT(I791,I792),AND(IF(I791&lt;&gt;"",1,0),IF(I792&lt;&gt;"",1,0)))</f>
        <v>0</v>
      </c>
      <c r="AE1219" t="b">
        <f t="shared" ref="AE1219" si="5306">AND(IF(I791&lt;&gt;"",1,0),IF(I792&lt;&gt;"",1,0))</f>
        <v>0</v>
      </c>
      <c r="AG1219" s="24" t="b">
        <f t="shared" ref="AG1219" si="5307">AND(EXACT(LEFT(I791,4),LEFT(I792,4)),IF(I792="",FALSE,TRUE))</f>
        <v>0</v>
      </c>
    </row>
    <row r="1220" spans="1:33" x14ac:dyDescent="0.2">
      <c r="A1220" t="s">
        <v>834</v>
      </c>
      <c r="D1220">
        <f t="shared" ref="D1220" si="5308">IF(B792="",0,1)</f>
        <v>1</v>
      </c>
      <c r="H1220">
        <f t="shared" ref="H1220" si="5309">IF(C792="",0,1)</f>
        <v>1</v>
      </c>
      <c r="L1220">
        <f t="shared" ref="L1220" si="5310">IF(D792="",0,1)</f>
        <v>1</v>
      </c>
      <c r="P1220">
        <f t="shared" ref="P1220" si="5311">IF(E792="",0,1)</f>
        <v>1</v>
      </c>
      <c r="T1220">
        <f t="shared" ref="T1220" si="5312">IF(F792="",0,1)</f>
        <v>1</v>
      </c>
      <c r="X1220">
        <f t="shared" ref="X1220" si="5313">IF(G792="",0,1)</f>
        <v>0</v>
      </c>
      <c r="AB1220">
        <f t="shared" ref="AB1220" si="5314">IF(H792="",0,1)</f>
        <v>0</v>
      </c>
      <c r="AF1220">
        <f t="shared" ref="AF1220" si="5315">IF(I792="",0,1)</f>
        <v>0</v>
      </c>
    </row>
    <row r="1221" spans="1:33" x14ac:dyDescent="0.2">
      <c r="A1221" t="s">
        <v>528</v>
      </c>
      <c r="B1221" t="b">
        <f t="shared" ref="B1221" si="5316">AND(EXACT(B793,B794),AND(IF(B793&lt;&gt;"",1,0),IF(B794&lt;&gt;"",1,0)))</f>
        <v>1</v>
      </c>
      <c r="C1221" t="b">
        <f t="shared" ref="C1221" si="5317">AND(IF(B793&lt;&gt;"",1,0),IF(B794&lt;&gt;"",1,0))</f>
        <v>1</v>
      </c>
      <c r="E1221" s="24" t="b">
        <f t="shared" ref="E1221" si="5318">AND(EXACT(LEFT(B793,4),LEFT(B794,4)),IF(B794="",FALSE,TRUE))</f>
        <v>1</v>
      </c>
      <c r="F1221" t="b">
        <f t="shared" ref="F1221" si="5319">AND(EXACT(C793,C794),AND(IF(C793&lt;&gt;"",1,0),IF(C794&lt;&gt;"",1,0)))</f>
        <v>1</v>
      </c>
      <c r="G1221" t="b">
        <f t="shared" ref="G1221" si="5320">AND(IF(C793&lt;&gt;"",1,0),IF(C794&lt;&gt;"",1,0))</f>
        <v>1</v>
      </c>
      <c r="I1221" s="24" t="b">
        <f t="shared" ref="I1221" si="5321">AND(EXACT(LEFT(C793,5),LEFT(C794,5)),IF(C794="",FALSE,TRUE))</f>
        <v>1</v>
      </c>
      <c r="J1221" t="b">
        <f t="shared" ref="J1221" si="5322">AND(EXACT(D793,D794),AND(IF(D793&lt;&gt;"",1,0),IF(D794&lt;&gt;"",1,0)))</f>
        <v>1</v>
      </c>
      <c r="K1221" t="b">
        <f t="shared" ref="K1221" si="5323">AND(IF(D793&lt;&gt;"",1,0),IF(D794&lt;&gt;"",1,0))</f>
        <v>1</v>
      </c>
      <c r="M1221" s="24" t="b">
        <f t="shared" ref="M1221" si="5324">AND(EXACT(LEFT(D793,5),LEFT(D794,5)),IF(D794="",FALSE,TRUE))</f>
        <v>1</v>
      </c>
      <c r="N1221" t="b">
        <f t="shared" ref="N1221" si="5325">AND(EXACT(E793,E794),AND(IF(E793&lt;&gt;"",1,0),IF(E794&lt;&gt;"",1,0)))</f>
        <v>1</v>
      </c>
      <c r="O1221" t="b">
        <f t="shared" ref="O1221" si="5326">AND(IF(E793&lt;&gt;"",1,0),IF(E794&lt;&gt;"",1,0))</f>
        <v>1</v>
      </c>
      <c r="Q1221" s="24" t="b">
        <f t="shared" ref="Q1221" si="5327">AND(EXACT(LEFT(E793,3),LEFT(E794,3)),IF(E794="",FALSE,TRUE))</f>
        <v>1</v>
      </c>
      <c r="R1221" t="b">
        <f t="shared" ref="R1221" si="5328">AND(EXACT(F793,F794),AND(IF(F793&lt;&gt;"",1,0),IF(F794&lt;&gt;"",1,0)))</f>
        <v>1</v>
      </c>
      <c r="S1221" t="b">
        <f t="shared" ref="S1221" si="5329">AND(IF(F793&lt;&gt;"",1,0),IF(F794&lt;&gt;"",1,0))</f>
        <v>1</v>
      </c>
      <c r="U1221" s="24" t="b">
        <f t="shared" ref="U1221" si="5330">AND(EXACT(LEFT(F793,4),LEFT(F794,4)),IF(F794="",FALSE,TRUE))</f>
        <v>1</v>
      </c>
      <c r="V1221" t="b">
        <f t="shared" ref="V1221" si="5331">AND(EXACT(G793,G794),AND(IF(G793&lt;&gt;"",1,0),IF(G794&lt;&gt;"",1,0)))</f>
        <v>0</v>
      </c>
      <c r="W1221" t="b">
        <f t="shared" ref="W1221" si="5332">AND(IF(G793&lt;&gt;"",1,0),IF(G794&lt;&gt;"",1,0))</f>
        <v>0</v>
      </c>
      <c r="Y1221" s="24" t="b">
        <f t="shared" ref="Y1221" si="5333">AND(EXACT(LEFT(G793,4),LEFT(G794,4)),IF(G794="",FALSE,TRUE))</f>
        <v>0</v>
      </c>
      <c r="Z1221" t="b">
        <f t="shared" ref="Z1221" si="5334">AND(EXACT(H793,H794),AND(IF(H793&lt;&gt;"",1,0),IF(H794&lt;&gt;"",1,0)))</f>
        <v>0</v>
      </c>
      <c r="AA1221" t="b">
        <f t="shared" ref="AA1221" si="5335">AND(IF(H793&lt;&gt;"",1,0),IF(H794&lt;&gt;"",1,0))</f>
        <v>0</v>
      </c>
      <c r="AC1221" s="24" t="b">
        <f t="shared" ref="AC1221" si="5336">AND(EXACT(LEFT(H793,4),LEFT(H794,4)),IF(H794="",FALSE,TRUE))</f>
        <v>0</v>
      </c>
      <c r="AD1221" t="b">
        <f t="shared" ref="AD1221" si="5337">AND(EXACT(I793,I794),AND(IF(I793&lt;&gt;"",1,0),IF(I794&lt;&gt;"",1,0)))</f>
        <v>0</v>
      </c>
      <c r="AE1221" t="b">
        <f t="shared" ref="AE1221" si="5338">AND(IF(I793&lt;&gt;"",1,0),IF(I794&lt;&gt;"",1,0))</f>
        <v>0</v>
      </c>
      <c r="AG1221" s="24" t="b">
        <f t="shared" ref="AG1221" si="5339">AND(EXACT(LEFT(I793,4),LEFT(I794,4)),IF(I794="",FALSE,TRUE))</f>
        <v>0</v>
      </c>
    </row>
    <row r="1222" spans="1:33" x14ac:dyDescent="0.2">
      <c r="A1222" t="s">
        <v>835</v>
      </c>
      <c r="D1222">
        <f t="shared" ref="D1222" si="5340">IF(B794="",0,1)</f>
        <v>1</v>
      </c>
      <c r="H1222">
        <f t="shared" ref="H1222" si="5341">IF(C794="",0,1)</f>
        <v>1</v>
      </c>
      <c r="L1222">
        <f t="shared" ref="L1222" si="5342">IF(D794="",0,1)</f>
        <v>1</v>
      </c>
      <c r="P1222">
        <f t="shared" ref="P1222" si="5343">IF(E794="",0,1)</f>
        <v>1</v>
      </c>
      <c r="T1222">
        <f t="shared" ref="T1222" si="5344">IF(F794="",0,1)</f>
        <v>1</v>
      </c>
      <c r="X1222">
        <f t="shared" ref="X1222" si="5345">IF(G794="",0,1)</f>
        <v>0</v>
      </c>
      <c r="AB1222">
        <f t="shared" ref="AB1222" si="5346">IF(H794="",0,1)</f>
        <v>0</v>
      </c>
      <c r="AF1222">
        <f t="shared" ref="AF1222" si="5347">IF(I794="",0,1)</f>
        <v>0</v>
      </c>
    </row>
    <row r="1223" spans="1:33" x14ac:dyDescent="0.2">
      <c r="A1223" t="s">
        <v>530</v>
      </c>
      <c r="B1223" t="b">
        <f t="shared" ref="B1223" si="5348">AND(EXACT(B795,B796),AND(IF(B795&lt;&gt;"",1,0),IF(B796&lt;&gt;"",1,0)))</f>
        <v>0</v>
      </c>
      <c r="C1223" t="b">
        <f t="shared" ref="C1223" si="5349">AND(IF(B795&lt;&gt;"",1,0),IF(B796&lt;&gt;"",1,0))</f>
        <v>0</v>
      </c>
      <c r="E1223" s="24" t="b">
        <f t="shared" ref="E1223" si="5350">AND(EXACT(LEFT(B795,4),LEFT(B796,4)),IF(B796="",FALSE,TRUE))</f>
        <v>0</v>
      </c>
      <c r="F1223" t="b">
        <f t="shared" ref="F1223" si="5351">AND(EXACT(C795,C796),AND(IF(C795&lt;&gt;"",1,0),IF(C796&lt;&gt;"",1,0)))</f>
        <v>1</v>
      </c>
      <c r="G1223" t="b">
        <f t="shared" ref="G1223" si="5352">AND(IF(C795&lt;&gt;"",1,0),IF(C796&lt;&gt;"",1,0))</f>
        <v>1</v>
      </c>
      <c r="I1223" s="24" t="b">
        <f t="shared" ref="I1223" si="5353">AND(EXACT(LEFT(C795,5),LEFT(C796,5)),IF(C796="",FALSE,TRUE))</f>
        <v>1</v>
      </c>
      <c r="J1223" t="b">
        <f t="shared" ref="J1223" si="5354">AND(EXACT(D795,D796),AND(IF(D795&lt;&gt;"",1,0),IF(D796&lt;&gt;"",1,0)))</f>
        <v>1</v>
      </c>
      <c r="K1223" t="b">
        <f t="shared" ref="K1223" si="5355">AND(IF(D795&lt;&gt;"",1,0),IF(D796&lt;&gt;"",1,0))</f>
        <v>1</v>
      </c>
      <c r="M1223" s="24" t="b">
        <f t="shared" ref="M1223" si="5356">AND(EXACT(LEFT(D795,5),LEFT(D796,5)),IF(D796="",FALSE,TRUE))</f>
        <v>1</v>
      </c>
      <c r="N1223" t="b">
        <f t="shared" ref="N1223" si="5357">AND(EXACT(E795,E796),AND(IF(E795&lt;&gt;"",1,0),IF(E796&lt;&gt;"",1,0)))</f>
        <v>1</v>
      </c>
      <c r="O1223" t="b">
        <f t="shared" ref="O1223" si="5358">AND(IF(E795&lt;&gt;"",1,0),IF(E796&lt;&gt;"",1,0))</f>
        <v>1</v>
      </c>
      <c r="Q1223" s="24" t="b">
        <f t="shared" ref="Q1223" si="5359">AND(EXACT(LEFT(E795,3),LEFT(E796,3)),IF(E796="",FALSE,TRUE))</f>
        <v>1</v>
      </c>
      <c r="R1223" t="b">
        <f t="shared" ref="R1223" si="5360">AND(EXACT(F795,F796),AND(IF(F795&lt;&gt;"",1,0),IF(F796&lt;&gt;"",1,0)))</f>
        <v>0</v>
      </c>
      <c r="S1223" t="b">
        <f t="shared" ref="S1223" si="5361">AND(IF(F795&lt;&gt;"",1,0),IF(F796&lt;&gt;"",1,0))</f>
        <v>0</v>
      </c>
      <c r="U1223" s="24" t="b">
        <f t="shared" ref="U1223" si="5362">AND(EXACT(LEFT(F795,4),LEFT(F796,4)),IF(F796="",FALSE,TRUE))</f>
        <v>0</v>
      </c>
      <c r="V1223" t="b">
        <f t="shared" ref="V1223" si="5363">AND(EXACT(G795,G796),AND(IF(G795&lt;&gt;"",1,0),IF(G796&lt;&gt;"",1,0)))</f>
        <v>0</v>
      </c>
      <c r="W1223" t="b">
        <f t="shared" ref="W1223" si="5364">AND(IF(G795&lt;&gt;"",1,0),IF(G796&lt;&gt;"",1,0))</f>
        <v>0</v>
      </c>
      <c r="Y1223" s="24" t="b">
        <f t="shared" ref="Y1223" si="5365">AND(EXACT(LEFT(G795,4),LEFT(G796,4)),IF(G796="",FALSE,TRUE))</f>
        <v>0</v>
      </c>
      <c r="Z1223" t="b">
        <f t="shared" ref="Z1223" si="5366">AND(EXACT(H795,H796),AND(IF(H795&lt;&gt;"",1,0),IF(H796&lt;&gt;"",1,0)))</f>
        <v>0</v>
      </c>
      <c r="AA1223" t="b">
        <f t="shared" ref="AA1223" si="5367">AND(IF(H795&lt;&gt;"",1,0),IF(H796&lt;&gt;"",1,0))</f>
        <v>0</v>
      </c>
      <c r="AC1223" s="24" t="b">
        <f t="shared" ref="AC1223" si="5368">AND(EXACT(LEFT(H795,4),LEFT(H796,4)),IF(H796="",FALSE,TRUE))</f>
        <v>0</v>
      </c>
      <c r="AD1223" t="b">
        <f t="shared" ref="AD1223" si="5369">AND(EXACT(I795,I796),AND(IF(I795&lt;&gt;"",1,0),IF(I796&lt;&gt;"",1,0)))</f>
        <v>0</v>
      </c>
      <c r="AE1223" t="b">
        <f t="shared" ref="AE1223" si="5370">AND(IF(I795&lt;&gt;"",1,0),IF(I796&lt;&gt;"",1,0))</f>
        <v>0</v>
      </c>
      <c r="AG1223" s="24" t="b">
        <f t="shared" ref="AG1223" si="5371">AND(EXACT(LEFT(I795,4),LEFT(I796,4)),IF(I796="",FALSE,TRUE))</f>
        <v>0</v>
      </c>
    </row>
    <row r="1224" spans="1:33" x14ac:dyDescent="0.2">
      <c r="A1224" t="s">
        <v>836</v>
      </c>
      <c r="D1224">
        <f t="shared" ref="D1224" si="5372">IF(B796="",0,1)</f>
        <v>0</v>
      </c>
      <c r="H1224">
        <f t="shared" ref="H1224" si="5373">IF(C796="",0,1)</f>
        <v>1</v>
      </c>
      <c r="L1224">
        <f t="shared" ref="L1224" si="5374">IF(D796="",0,1)</f>
        <v>1</v>
      </c>
      <c r="P1224">
        <f t="shared" ref="P1224" si="5375">IF(E796="",0,1)</f>
        <v>1</v>
      </c>
      <c r="T1224">
        <f t="shared" ref="T1224" si="5376">IF(F796="",0,1)</f>
        <v>1</v>
      </c>
      <c r="X1224">
        <f t="shared" ref="X1224" si="5377">IF(G796="",0,1)</f>
        <v>0</v>
      </c>
      <c r="AB1224">
        <f t="shared" ref="AB1224" si="5378">IF(H796="",0,1)</f>
        <v>0</v>
      </c>
      <c r="AF1224">
        <f t="shared" ref="AF1224" si="5379">IF(I796="",0,1)</f>
        <v>0</v>
      </c>
    </row>
    <row r="1225" spans="1:33" x14ac:dyDescent="0.2">
      <c r="A1225" t="s">
        <v>532</v>
      </c>
      <c r="B1225" t="b">
        <f t="shared" ref="B1225" si="5380">AND(EXACT(B797,B798),AND(IF(B797&lt;&gt;"",1,0),IF(B798&lt;&gt;"",1,0)))</f>
        <v>1</v>
      </c>
      <c r="C1225" t="b">
        <f t="shared" ref="C1225" si="5381">AND(IF(B797&lt;&gt;"",1,0),IF(B798&lt;&gt;"",1,0))</f>
        <v>1</v>
      </c>
      <c r="E1225" s="24" t="b">
        <f t="shared" ref="E1225" si="5382">AND(EXACT(LEFT(B797,4),LEFT(B798,4)),IF(B798="",FALSE,TRUE))</f>
        <v>1</v>
      </c>
      <c r="F1225" t="b">
        <f t="shared" ref="F1225" si="5383">AND(EXACT(C797,C798),AND(IF(C797&lt;&gt;"",1,0),IF(C798&lt;&gt;"",1,0)))</f>
        <v>1</v>
      </c>
      <c r="G1225" t="b">
        <f t="shared" ref="G1225" si="5384">AND(IF(C797&lt;&gt;"",1,0),IF(C798&lt;&gt;"",1,0))</f>
        <v>1</v>
      </c>
      <c r="I1225" s="24" t="b">
        <f t="shared" ref="I1225" si="5385">AND(EXACT(LEFT(C797,5),LEFT(C798,5)),IF(C798="",FALSE,TRUE))</f>
        <v>1</v>
      </c>
      <c r="J1225" t="b">
        <f t="shared" ref="J1225" si="5386">AND(EXACT(D797,D798),AND(IF(D797&lt;&gt;"",1,0),IF(D798&lt;&gt;"",1,0)))</f>
        <v>1</v>
      </c>
      <c r="K1225" t="b">
        <f t="shared" ref="K1225" si="5387">AND(IF(D797&lt;&gt;"",1,0),IF(D798&lt;&gt;"",1,0))</f>
        <v>1</v>
      </c>
      <c r="M1225" s="24" t="b">
        <f t="shared" ref="M1225" si="5388">AND(EXACT(LEFT(D797,5),LEFT(D798,5)),IF(D798="",FALSE,TRUE))</f>
        <v>1</v>
      </c>
      <c r="N1225" t="b">
        <f t="shared" ref="N1225" si="5389">AND(EXACT(E797,E798),AND(IF(E797&lt;&gt;"",1,0),IF(E798&lt;&gt;"",1,0)))</f>
        <v>1</v>
      </c>
      <c r="O1225" t="b">
        <f t="shared" ref="O1225" si="5390">AND(IF(E797&lt;&gt;"",1,0),IF(E798&lt;&gt;"",1,0))</f>
        <v>1</v>
      </c>
      <c r="Q1225" s="24" t="b">
        <f t="shared" ref="Q1225" si="5391">AND(EXACT(LEFT(E797,3),LEFT(E798,3)),IF(E798="",FALSE,TRUE))</f>
        <v>1</v>
      </c>
      <c r="R1225" t="b">
        <f t="shared" ref="R1225" si="5392">AND(EXACT(F797,F798),AND(IF(F797&lt;&gt;"",1,0),IF(F798&lt;&gt;"",1,0)))</f>
        <v>0</v>
      </c>
      <c r="S1225" t="b">
        <f t="shared" ref="S1225" si="5393">AND(IF(F797&lt;&gt;"",1,0),IF(F798&lt;&gt;"",1,0))</f>
        <v>1</v>
      </c>
      <c r="U1225" s="24" t="b">
        <f t="shared" ref="U1225" si="5394">AND(EXACT(LEFT(F797,4),LEFT(F798,4)),IF(F798="",FALSE,TRUE))</f>
        <v>0</v>
      </c>
      <c r="V1225" t="b">
        <f t="shared" ref="V1225" si="5395">AND(EXACT(G797,G798),AND(IF(G797&lt;&gt;"",1,0),IF(G798&lt;&gt;"",1,0)))</f>
        <v>0</v>
      </c>
      <c r="W1225" t="b">
        <f t="shared" ref="W1225" si="5396">AND(IF(G797&lt;&gt;"",1,0),IF(G798&lt;&gt;"",1,0))</f>
        <v>0</v>
      </c>
      <c r="Y1225" s="24" t="b">
        <f t="shared" ref="Y1225" si="5397">AND(EXACT(LEFT(G797,4),LEFT(G798,4)),IF(G798="",FALSE,TRUE))</f>
        <v>0</v>
      </c>
      <c r="Z1225" t="b">
        <f t="shared" ref="Z1225" si="5398">AND(EXACT(H797,H798),AND(IF(H797&lt;&gt;"",1,0),IF(H798&lt;&gt;"",1,0)))</f>
        <v>0</v>
      </c>
      <c r="AA1225" t="b">
        <f t="shared" ref="AA1225" si="5399">AND(IF(H797&lt;&gt;"",1,0),IF(H798&lt;&gt;"",1,0))</f>
        <v>0</v>
      </c>
      <c r="AC1225" s="24" t="b">
        <f t="shared" ref="AC1225" si="5400">AND(EXACT(LEFT(H797,4),LEFT(H798,4)),IF(H798="",FALSE,TRUE))</f>
        <v>0</v>
      </c>
      <c r="AD1225" t="b">
        <f t="shared" ref="AD1225" si="5401">AND(EXACT(I797,I798),AND(IF(I797&lt;&gt;"",1,0),IF(I798&lt;&gt;"",1,0)))</f>
        <v>0</v>
      </c>
      <c r="AE1225" t="b">
        <f t="shared" ref="AE1225" si="5402">AND(IF(I797&lt;&gt;"",1,0),IF(I798&lt;&gt;"",1,0))</f>
        <v>0</v>
      </c>
      <c r="AG1225" s="24" t="b">
        <f t="shared" ref="AG1225" si="5403">AND(EXACT(LEFT(I797,4),LEFT(I798,4)),IF(I798="",FALSE,TRUE))</f>
        <v>0</v>
      </c>
    </row>
    <row r="1226" spans="1:33" x14ac:dyDescent="0.2">
      <c r="A1226" t="s">
        <v>837</v>
      </c>
      <c r="D1226">
        <f t="shared" ref="D1226" si="5404">IF(B798="",0,1)</f>
        <v>1</v>
      </c>
      <c r="H1226">
        <f t="shared" ref="H1226" si="5405">IF(C798="",0,1)</f>
        <v>1</v>
      </c>
      <c r="L1226">
        <f t="shared" ref="L1226" si="5406">IF(D798="",0,1)</f>
        <v>1</v>
      </c>
      <c r="P1226">
        <f t="shared" ref="P1226" si="5407">IF(E798="",0,1)</f>
        <v>1</v>
      </c>
      <c r="T1226">
        <f t="shared" ref="T1226" si="5408">IF(F798="",0,1)</f>
        <v>1</v>
      </c>
      <c r="X1226">
        <f t="shared" ref="X1226" si="5409">IF(G798="",0,1)</f>
        <v>0</v>
      </c>
      <c r="AB1226">
        <f t="shared" ref="AB1226" si="5410">IF(H798="",0,1)</f>
        <v>0</v>
      </c>
      <c r="AF1226">
        <f t="shared" ref="AF1226" si="5411">IF(I798="",0,1)</f>
        <v>0</v>
      </c>
    </row>
    <row r="1227" spans="1:33" x14ac:dyDescent="0.2">
      <c r="A1227" t="s">
        <v>534</v>
      </c>
      <c r="B1227" t="b">
        <f t="shared" ref="B1227" si="5412">AND(EXACT(B799,B800),AND(IF(B799&lt;&gt;"",1,0),IF(B800&lt;&gt;"",1,0)))</f>
        <v>1</v>
      </c>
      <c r="C1227" t="b">
        <f t="shared" ref="C1227" si="5413">AND(IF(B799&lt;&gt;"",1,0),IF(B800&lt;&gt;"",1,0))</f>
        <v>1</v>
      </c>
      <c r="E1227" s="24" t="b">
        <f t="shared" ref="E1227" si="5414">AND(EXACT(LEFT(B799,4),LEFT(B800,4)),IF(B800="",FALSE,TRUE))</f>
        <v>1</v>
      </c>
      <c r="F1227" t="b">
        <f t="shared" ref="F1227" si="5415">AND(EXACT(C799,C800),AND(IF(C799&lt;&gt;"",1,0),IF(C800&lt;&gt;"",1,0)))</f>
        <v>1</v>
      </c>
      <c r="G1227" t="b">
        <f t="shared" ref="G1227" si="5416">AND(IF(C799&lt;&gt;"",1,0),IF(C800&lt;&gt;"",1,0))</f>
        <v>1</v>
      </c>
      <c r="I1227" s="24" t="b">
        <f t="shared" ref="I1227" si="5417">AND(EXACT(LEFT(C799,5),LEFT(C800,5)),IF(C800="",FALSE,TRUE))</f>
        <v>1</v>
      </c>
      <c r="J1227" t="b">
        <f t="shared" ref="J1227" si="5418">AND(EXACT(D799,D800),AND(IF(D799&lt;&gt;"",1,0),IF(D800&lt;&gt;"",1,0)))</f>
        <v>1</v>
      </c>
      <c r="K1227" t="b">
        <f t="shared" ref="K1227" si="5419">AND(IF(D799&lt;&gt;"",1,0),IF(D800&lt;&gt;"",1,0))</f>
        <v>1</v>
      </c>
      <c r="M1227" s="24" t="b">
        <f t="shared" ref="M1227" si="5420">AND(EXACT(LEFT(D799,5),LEFT(D800,5)),IF(D800="",FALSE,TRUE))</f>
        <v>1</v>
      </c>
      <c r="N1227" t="b">
        <f t="shared" ref="N1227" si="5421">AND(EXACT(E799,E800),AND(IF(E799&lt;&gt;"",1,0),IF(E800&lt;&gt;"",1,0)))</f>
        <v>1</v>
      </c>
      <c r="O1227" t="b">
        <f t="shared" ref="O1227" si="5422">AND(IF(E799&lt;&gt;"",1,0),IF(E800&lt;&gt;"",1,0))</f>
        <v>1</v>
      </c>
      <c r="Q1227" s="24" t="b">
        <f t="shared" ref="Q1227" si="5423">AND(EXACT(LEFT(E799,3),LEFT(E800,3)),IF(E800="",FALSE,TRUE))</f>
        <v>1</v>
      </c>
      <c r="R1227" t="b">
        <f t="shared" ref="R1227" si="5424">AND(EXACT(F799,F800),AND(IF(F799&lt;&gt;"",1,0),IF(F800&lt;&gt;"",1,0)))</f>
        <v>1</v>
      </c>
      <c r="S1227" t="b">
        <f t="shared" ref="S1227" si="5425">AND(IF(F799&lt;&gt;"",1,0),IF(F800&lt;&gt;"",1,0))</f>
        <v>1</v>
      </c>
      <c r="U1227" s="24" t="b">
        <f t="shared" ref="U1227" si="5426">AND(EXACT(LEFT(F799,4),LEFT(F800,4)),IF(F800="",FALSE,TRUE))</f>
        <v>1</v>
      </c>
      <c r="V1227" t="b">
        <f t="shared" ref="V1227" si="5427">AND(EXACT(G799,G800),AND(IF(G799&lt;&gt;"",1,0),IF(G800&lt;&gt;"",1,0)))</f>
        <v>0</v>
      </c>
      <c r="W1227" t="b">
        <f t="shared" ref="W1227" si="5428">AND(IF(G799&lt;&gt;"",1,0),IF(G800&lt;&gt;"",1,0))</f>
        <v>0</v>
      </c>
      <c r="Y1227" s="24" t="b">
        <f t="shared" ref="Y1227" si="5429">AND(EXACT(LEFT(G799,4),LEFT(G800,4)),IF(G800="",FALSE,TRUE))</f>
        <v>0</v>
      </c>
      <c r="Z1227" t="b">
        <f t="shared" ref="Z1227" si="5430">AND(EXACT(H799,H800),AND(IF(H799&lt;&gt;"",1,0),IF(H800&lt;&gt;"",1,0)))</f>
        <v>0</v>
      </c>
      <c r="AA1227" t="b">
        <f t="shared" ref="AA1227" si="5431">AND(IF(H799&lt;&gt;"",1,0),IF(H800&lt;&gt;"",1,0))</f>
        <v>0</v>
      </c>
      <c r="AC1227" s="24" t="b">
        <f t="shared" ref="AC1227" si="5432">AND(EXACT(LEFT(H799,4),LEFT(H800,4)),IF(H800="",FALSE,TRUE))</f>
        <v>0</v>
      </c>
      <c r="AD1227" t="b">
        <f t="shared" ref="AD1227" si="5433">AND(EXACT(I799,I800),AND(IF(I799&lt;&gt;"",1,0),IF(I800&lt;&gt;"",1,0)))</f>
        <v>0</v>
      </c>
      <c r="AE1227" t="b">
        <f t="shared" ref="AE1227" si="5434">AND(IF(I799&lt;&gt;"",1,0),IF(I800&lt;&gt;"",1,0))</f>
        <v>0</v>
      </c>
      <c r="AG1227" s="24" t="b">
        <f t="shared" ref="AG1227" si="5435">AND(EXACT(LEFT(I799,4),LEFT(I800,4)),IF(I800="",FALSE,TRUE))</f>
        <v>0</v>
      </c>
    </row>
    <row r="1228" spans="1:33" x14ac:dyDescent="0.2">
      <c r="A1228" t="s">
        <v>838</v>
      </c>
      <c r="D1228">
        <f t="shared" ref="D1228" si="5436">IF(B800="",0,1)</f>
        <v>1</v>
      </c>
      <c r="H1228">
        <f t="shared" ref="H1228" si="5437">IF(C800="",0,1)</f>
        <v>1</v>
      </c>
      <c r="L1228">
        <f t="shared" ref="L1228" si="5438">IF(D800="",0,1)</f>
        <v>1</v>
      </c>
      <c r="P1228">
        <f t="shared" ref="P1228" si="5439">IF(E800="",0,1)</f>
        <v>1</v>
      </c>
      <c r="T1228">
        <f t="shared" ref="T1228" si="5440">IF(F800="",0,1)</f>
        <v>1</v>
      </c>
      <c r="X1228">
        <f t="shared" ref="X1228" si="5441">IF(G800="",0,1)</f>
        <v>0</v>
      </c>
      <c r="AB1228">
        <f t="shared" ref="AB1228" si="5442">IF(H800="",0,1)</f>
        <v>0</v>
      </c>
      <c r="AF1228">
        <f t="shared" ref="AF1228" si="5443">IF(I800="",0,1)</f>
        <v>0</v>
      </c>
    </row>
    <row r="1229" spans="1:33" x14ac:dyDescent="0.2">
      <c r="A1229" t="s">
        <v>536</v>
      </c>
      <c r="B1229" t="b">
        <f t="shared" ref="B1229" si="5444">AND(EXACT(B801,B802),AND(IF(B801&lt;&gt;"",1,0),IF(B802&lt;&gt;"",1,0)))</f>
        <v>1</v>
      </c>
      <c r="C1229" t="b">
        <f t="shared" ref="C1229" si="5445">AND(IF(B801&lt;&gt;"",1,0),IF(B802&lt;&gt;"",1,0))</f>
        <v>1</v>
      </c>
      <c r="E1229" s="24" t="b">
        <f t="shared" ref="E1229" si="5446">AND(EXACT(LEFT(B801,4),LEFT(B802,4)),IF(B802="",FALSE,TRUE))</f>
        <v>1</v>
      </c>
      <c r="F1229" t="b">
        <f t="shared" ref="F1229" si="5447">AND(EXACT(C801,C802),AND(IF(C801&lt;&gt;"",1,0),IF(C802&lt;&gt;"",1,0)))</f>
        <v>1</v>
      </c>
      <c r="G1229" t="b">
        <f t="shared" ref="G1229" si="5448">AND(IF(C801&lt;&gt;"",1,0),IF(C802&lt;&gt;"",1,0))</f>
        <v>1</v>
      </c>
      <c r="I1229" s="24" t="b">
        <f t="shared" ref="I1229" si="5449">AND(EXACT(LEFT(C801,5),LEFT(C802,5)),IF(C802="",FALSE,TRUE))</f>
        <v>1</v>
      </c>
      <c r="J1229" t="b">
        <f t="shared" ref="J1229" si="5450">AND(EXACT(D801,D802),AND(IF(D801&lt;&gt;"",1,0),IF(D802&lt;&gt;"",1,0)))</f>
        <v>1</v>
      </c>
      <c r="K1229" t="b">
        <f t="shared" ref="K1229" si="5451">AND(IF(D801&lt;&gt;"",1,0),IF(D802&lt;&gt;"",1,0))</f>
        <v>1</v>
      </c>
      <c r="M1229" s="24" t="b">
        <f t="shared" ref="M1229" si="5452">AND(EXACT(LEFT(D801,5),LEFT(D802,5)),IF(D802="",FALSE,TRUE))</f>
        <v>1</v>
      </c>
      <c r="N1229" t="b">
        <f t="shared" ref="N1229" si="5453">AND(EXACT(E801,E802),AND(IF(E801&lt;&gt;"",1,0),IF(E802&lt;&gt;"",1,0)))</f>
        <v>0</v>
      </c>
      <c r="O1229" t="b">
        <f t="shared" ref="O1229" si="5454">AND(IF(E801&lt;&gt;"",1,0),IF(E802&lt;&gt;"",1,0))</f>
        <v>0</v>
      </c>
      <c r="Q1229" s="24" t="b">
        <f t="shared" ref="Q1229" si="5455">AND(EXACT(LEFT(E801,3),LEFT(E802,3)),IF(E802="",FALSE,TRUE))</f>
        <v>0</v>
      </c>
      <c r="R1229" t="b">
        <f t="shared" ref="R1229" si="5456">AND(EXACT(F801,F802),AND(IF(F801&lt;&gt;"",1,0),IF(F802&lt;&gt;"",1,0)))</f>
        <v>0</v>
      </c>
      <c r="S1229" t="b">
        <f t="shared" ref="S1229" si="5457">AND(IF(F801&lt;&gt;"",1,0),IF(F802&lt;&gt;"",1,0))</f>
        <v>0</v>
      </c>
      <c r="U1229" s="24" t="b">
        <f t="shared" ref="U1229" si="5458">AND(EXACT(LEFT(F801,4),LEFT(F802,4)),IF(F802="",FALSE,TRUE))</f>
        <v>0</v>
      </c>
      <c r="V1229" t="b">
        <f t="shared" ref="V1229" si="5459">AND(EXACT(G801,G802),AND(IF(G801&lt;&gt;"",1,0),IF(G802&lt;&gt;"",1,0)))</f>
        <v>0</v>
      </c>
      <c r="W1229" t="b">
        <f t="shared" ref="W1229" si="5460">AND(IF(G801&lt;&gt;"",1,0),IF(G802&lt;&gt;"",1,0))</f>
        <v>0</v>
      </c>
      <c r="Y1229" s="24" t="b">
        <f t="shared" ref="Y1229" si="5461">AND(EXACT(LEFT(G801,4),LEFT(G802,4)),IF(G802="",FALSE,TRUE))</f>
        <v>0</v>
      </c>
      <c r="Z1229" t="b">
        <f t="shared" ref="Z1229" si="5462">AND(EXACT(H801,H802),AND(IF(H801&lt;&gt;"",1,0),IF(H802&lt;&gt;"",1,0)))</f>
        <v>0</v>
      </c>
      <c r="AA1229" t="b">
        <f t="shared" ref="AA1229" si="5463">AND(IF(H801&lt;&gt;"",1,0),IF(H802&lt;&gt;"",1,0))</f>
        <v>0</v>
      </c>
      <c r="AC1229" s="24" t="b">
        <f t="shared" ref="AC1229" si="5464">AND(EXACT(LEFT(H801,4),LEFT(H802,4)),IF(H802="",FALSE,TRUE))</f>
        <v>0</v>
      </c>
      <c r="AD1229" t="b">
        <f t="shared" ref="AD1229" si="5465">AND(EXACT(I801,I802),AND(IF(I801&lt;&gt;"",1,0),IF(I802&lt;&gt;"",1,0)))</f>
        <v>0</v>
      </c>
      <c r="AE1229" t="b">
        <f t="shared" ref="AE1229" si="5466">AND(IF(I801&lt;&gt;"",1,0),IF(I802&lt;&gt;"",1,0))</f>
        <v>0</v>
      </c>
      <c r="AG1229" s="24" t="b">
        <f t="shared" ref="AG1229" si="5467">AND(EXACT(LEFT(I801,4),LEFT(I802,4)),IF(I802="",FALSE,TRUE))</f>
        <v>0</v>
      </c>
    </row>
    <row r="1230" spans="1:33" x14ac:dyDescent="0.2">
      <c r="A1230" t="s">
        <v>839</v>
      </c>
      <c r="D1230">
        <f t="shared" ref="D1230" si="5468">IF(B802="",0,1)</f>
        <v>1</v>
      </c>
      <c r="H1230">
        <f t="shared" ref="H1230" si="5469">IF(C802="",0,1)</f>
        <v>1</v>
      </c>
      <c r="L1230">
        <f t="shared" ref="L1230" si="5470">IF(D802="",0,1)</f>
        <v>1</v>
      </c>
      <c r="P1230">
        <f t="shared" ref="P1230" si="5471">IF(E802="",0,1)</f>
        <v>0</v>
      </c>
      <c r="T1230">
        <f t="shared" ref="T1230" si="5472">IF(F802="",0,1)</f>
        <v>0</v>
      </c>
      <c r="X1230">
        <f t="shared" ref="X1230" si="5473">IF(G802="",0,1)</f>
        <v>0</v>
      </c>
      <c r="AB1230">
        <f t="shared" ref="AB1230" si="5474">IF(H802="",0,1)</f>
        <v>0</v>
      </c>
      <c r="AF1230">
        <f t="shared" ref="AF1230" si="5475">IF(I802="",0,1)</f>
        <v>0</v>
      </c>
    </row>
    <row r="1231" spans="1:33" x14ac:dyDescent="0.2">
      <c r="A1231" t="s">
        <v>538</v>
      </c>
      <c r="B1231" t="b">
        <f t="shared" ref="B1231" si="5476">AND(EXACT(B803,B804),AND(IF(B803&lt;&gt;"",1,0),IF(B804&lt;&gt;"",1,0)))</f>
        <v>1</v>
      </c>
      <c r="C1231" t="b">
        <f t="shared" ref="C1231" si="5477">AND(IF(B803&lt;&gt;"",1,0),IF(B804&lt;&gt;"",1,0))</f>
        <v>1</v>
      </c>
      <c r="E1231" s="24" t="b">
        <f t="shared" ref="E1231" si="5478">AND(EXACT(LEFT(B803,4),LEFT(B804,4)),IF(B804="",FALSE,TRUE))</f>
        <v>1</v>
      </c>
      <c r="F1231" t="b">
        <f t="shared" ref="F1231" si="5479">AND(EXACT(C803,C804),AND(IF(C803&lt;&gt;"",1,0),IF(C804&lt;&gt;"",1,0)))</f>
        <v>1</v>
      </c>
      <c r="G1231" t="b">
        <f t="shared" ref="G1231" si="5480">AND(IF(C803&lt;&gt;"",1,0),IF(C804&lt;&gt;"",1,0))</f>
        <v>1</v>
      </c>
      <c r="I1231" s="24" t="b">
        <f t="shared" ref="I1231" si="5481">AND(EXACT(LEFT(C803,5),LEFT(C804,5)),IF(C804="",FALSE,TRUE))</f>
        <v>1</v>
      </c>
      <c r="J1231" t="b">
        <f t="shared" ref="J1231" si="5482">AND(EXACT(D803,D804),AND(IF(D803&lt;&gt;"",1,0),IF(D804&lt;&gt;"",1,0)))</f>
        <v>1</v>
      </c>
      <c r="K1231" t="b">
        <f t="shared" ref="K1231" si="5483">AND(IF(D803&lt;&gt;"",1,0),IF(D804&lt;&gt;"",1,0))</f>
        <v>1</v>
      </c>
      <c r="M1231" s="24" t="b">
        <f t="shared" ref="M1231" si="5484">AND(EXACT(LEFT(D803,5),LEFT(D804,5)),IF(D804="",FALSE,TRUE))</f>
        <v>1</v>
      </c>
      <c r="N1231" t="b">
        <f t="shared" ref="N1231" si="5485">AND(EXACT(E803,E804),AND(IF(E803&lt;&gt;"",1,0),IF(E804&lt;&gt;"",1,0)))</f>
        <v>1</v>
      </c>
      <c r="O1231" t="b">
        <f t="shared" ref="O1231" si="5486">AND(IF(E803&lt;&gt;"",1,0),IF(E804&lt;&gt;"",1,0))</f>
        <v>1</v>
      </c>
      <c r="Q1231" s="24" t="b">
        <f t="shared" ref="Q1231" si="5487">AND(EXACT(LEFT(E803,3),LEFT(E804,3)),IF(E804="",FALSE,TRUE))</f>
        <v>1</v>
      </c>
      <c r="R1231" t="b">
        <f t="shared" ref="R1231" si="5488">AND(EXACT(F803,F804),AND(IF(F803&lt;&gt;"",1,0),IF(F804&lt;&gt;"",1,0)))</f>
        <v>1</v>
      </c>
      <c r="S1231" t="b">
        <f t="shared" ref="S1231" si="5489">AND(IF(F803&lt;&gt;"",1,0),IF(F804&lt;&gt;"",1,0))</f>
        <v>1</v>
      </c>
      <c r="U1231" s="24" t="b">
        <f t="shared" ref="U1231" si="5490">AND(EXACT(LEFT(F803,4),LEFT(F804,4)),IF(F804="",FALSE,TRUE))</f>
        <v>1</v>
      </c>
      <c r="V1231" t="b">
        <f t="shared" ref="V1231" si="5491">AND(EXACT(G803,G804),AND(IF(G803&lt;&gt;"",1,0),IF(G804&lt;&gt;"",1,0)))</f>
        <v>0</v>
      </c>
      <c r="W1231" t="b">
        <f t="shared" ref="W1231" si="5492">AND(IF(G803&lt;&gt;"",1,0),IF(G804&lt;&gt;"",1,0))</f>
        <v>0</v>
      </c>
      <c r="Y1231" s="24" t="b">
        <f t="shared" ref="Y1231" si="5493">AND(EXACT(LEFT(G803,4),LEFT(G804,4)),IF(G804="",FALSE,TRUE))</f>
        <v>0</v>
      </c>
      <c r="Z1231" t="b">
        <f t="shared" ref="Z1231" si="5494">AND(EXACT(H803,H804),AND(IF(H803&lt;&gt;"",1,0),IF(H804&lt;&gt;"",1,0)))</f>
        <v>0</v>
      </c>
      <c r="AA1231" t="b">
        <f t="shared" ref="AA1231" si="5495">AND(IF(H803&lt;&gt;"",1,0),IF(H804&lt;&gt;"",1,0))</f>
        <v>0</v>
      </c>
      <c r="AC1231" s="24" t="b">
        <f t="shared" ref="AC1231" si="5496">AND(EXACT(LEFT(H803,4),LEFT(H804,4)),IF(H804="",FALSE,TRUE))</f>
        <v>0</v>
      </c>
      <c r="AD1231" t="b">
        <f t="shared" ref="AD1231" si="5497">AND(EXACT(I803,I804),AND(IF(I803&lt;&gt;"",1,0),IF(I804&lt;&gt;"",1,0)))</f>
        <v>0</v>
      </c>
      <c r="AE1231" t="b">
        <f t="shared" ref="AE1231" si="5498">AND(IF(I803&lt;&gt;"",1,0),IF(I804&lt;&gt;"",1,0))</f>
        <v>0</v>
      </c>
      <c r="AG1231" s="24" t="b">
        <f t="shared" ref="AG1231" si="5499">AND(EXACT(LEFT(I803,4),LEFT(I804,4)),IF(I804="",FALSE,TRUE))</f>
        <v>0</v>
      </c>
    </row>
    <row r="1232" spans="1:33" x14ac:dyDescent="0.2">
      <c r="A1232" t="s">
        <v>840</v>
      </c>
      <c r="D1232">
        <f t="shared" ref="D1232" si="5500">IF(B804="",0,1)</f>
        <v>1</v>
      </c>
      <c r="H1232">
        <f t="shared" ref="H1232" si="5501">IF(C804="",0,1)</f>
        <v>1</v>
      </c>
      <c r="L1232">
        <f t="shared" ref="L1232" si="5502">IF(D804="",0,1)</f>
        <v>1</v>
      </c>
      <c r="P1232">
        <f t="shared" ref="P1232" si="5503">IF(E804="",0,1)</f>
        <v>1</v>
      </c>
      <c r="T1232">
        <f t="shared" ref="T1232" si="5504">IF(F804="",0,1)</f>
        <v>1</v>
      </c>
      <c r="X1232">
        <f t="shared" ref="X1232" si="5505">IF(G804="",0,1)</f>
        <v>0</v>
      </c>
      <c r="AB1232">
        <f t="shared" ref="AB1232" si="5506">IF(H804="",0,1)</f>
        <v>0</v>
      </c>
      <c r="AF1232">
        <f t="shared" ref="AF1232" si="5507">IF(I804="",0,1)</f>
        <v>0</v>
      </c>
    </row>
    <row r="1233" spans="1:33" x14ac:dyDescent="0.2">
      <c r="A1233" t="s">
        <v>540</v>
      </c>
      <c r="B1233" t="b">
        <f t="shared" ref="B1233" si="5508">AND(EXACT(B805,B806),AND(IF(B805&lt;&gt;"",1,0),IF(B806&lt;&gt;"",1,0)))</f>
        <v>1</v>
      </c>
      <c r="C1233" t="b">
        <f t="shared" ref="C1233" si="5509">AND(IF(B805&lt;&gt;"",1,0),IF(B806&lt;&gt;"",1,0))</f>
        <v>1</v>
      </c>
      <c r="E1233" s="24" t="b">
        <f t="shared" ref="E1233" si="5510">AND(EXACT(LEFT(B805,4),LEFT(B806,4)),IF(B806="",FALSE,TRUE))</f>
        <v>1</v>
      </c>
      <c r="F1233" t="b">
        <f t="shared" ref="F1233" si="5511">AND(EXACT(C805,C806),AND(IF(C805&lt;&gt;"",1,0),IF(C806&lt;&gt;"",1,0)))</f>
        <v>1</v>
      </c>
      <c r="G1233" t="b">
        <f t="shared" ref="G1233" si="5512">AND(IF(C805&lt;&gt;"",1,0),IF(C806&lt;&gt;"",1,0))</f>
        <v>1</v>
      </c>
      <c r="I1233" s="24" t="b">
        <f t="shared" ref="I1233" si="5513">AND(EXACT(LEFT(C805,5),LEFT(C806,5)),IF(C806="",FALSE,TRUE))</f>
        <v>1</v>
      </c>
      <c r="J1233" t="b">
        <f t="shared" ref="J1233" si="5514">AND(EXACT(D805,D806),AND(IF(D805&lt;&gt;"",1,0),IF(D806&lt;&gt;"",1,0)))</f>
        <v>1</v>
      </c>
      <c r="K1233" t="b">
        <f t="shared" ref="K1233" si="5515">AND(IF(D805&lt;&gt;"",1,0),IF(D806&lt;&gt;"",1,0))</f>
        <v>1</v>
      </c>
      <c r="M1233" s="24" t="b">
        <f t="shared" ref="M1233" si="5516">AND(EXACT(LEFT(D805,5),LEFT(D806,5)),IF(D806="",FALSE,TRUE))</f>
        <v>1</v>
      </c>
      <c r="N1233" t="b">
        <f t="shared" ref="N1233" si="5517">AND(EXACT(E805,E806),AND(IF(E805&lt;&gt;"",1,0),IF(E806&lt;&gt;"",1,0)))</f>
        <v>1</v>
      </c>
      <c r="O1233" t="b">
        <f t="shared" ref="O1233" si="5518">AND(IF(E805&lt;&gt;"",1,0),IF(E806&lt;&gt;"",1,0))</f>
        <v>1</v>
      </c>
      <c r="Q1233" s="24" t="b">
        <f t="shared" ref="Q1233" si="5519">AND(EXACT(LEFT(E805,3),LEFT(E806,3)),IF(E806="",FALSE,TRUE))</f>
        <v>1</v>
      </c>
      <c r="R1233" t="b">
        <f t="shared" ref="R1233" si="5520">AND(EXACT(F805,F806),AND(IF(F805&lt;&gt;"",1,0),IF(F806&lt;&gt;"",1,0)))</f>
        <v>1</v>
      </c>
      <c r="S1233" t="b">
        <f t="shared" ref="S1233" si="5521">AND(IF(F805&lt;&gt;"",1,0),IF(F806&lt;&gt;"",1,0))</f>
        <v>1</v>
      </c>
      <c r="U1233" s="24" t="b">
        <f t="shared" ref="U1233" si="5522">AND(EXACT(LEFT(F805,4),LEFT(F806,4)),IF(F806="",FALSE,TRUE))</f>
        <v>1</v>
      </c>
      <c r="V1233" t="b">
        <f t="shared" ref="V1233" si="5523">AND(EXACT(G805,G806),AND(IF(G805&lt;&gt;"",1,0),IF(G806&lt;&gt;"",1,0)))</f>
        <v>0</v>
      </c>
      <c r="W1233" t="b">
        <f t="shared" ref="W1233" si="5524">AND(IF(G805&lt;&gt;"",1,0),IF(G806&lt;&gt;"",1,0))</f>
        <v>0</v>
      </c>
      <c r="Y1233" s="24" t="b">
        <f t="shared" ref="Y1233" si="5525">AND(EXACT(LEFT(G805,4),LEFT(G806,4)),IF(G806="",FALSE,TRUE))</f>
        <v>0</v>
      </c>
      <c r="Z1233" t="b">
        <f t="shared" ref="Z1233" si="5526">AND(EXACT(H805,H806),AND(IF(H805&lt;&gt;"",1,0),IF(H806&lt;&gt;"",1,0)))</f>
        <v>0</v>
      </c>
      <c r="AA1233" t="b">
        <f t="shared" ref="AA1233" si="5527">AND(IF(H805&lt;&gt;"",1,0),IF(H806&lt;&gt;"",1,0))</f>
        <v>0</v>
      </c>
      <c r="AC1233" s="24" t="b">
        <f t="shared" ref="AC1233" si="5528">AND(EXACT(LEFT(H805,4),LEFT(H806,4)),IF(H806="",FALSE,TRUE))</f>
        <v>0</v>
      </c>
      <c r="AD1233" t="b">
        <f t="shared" ref="AD1233" si="5529">AND(EXACT(I805,I806),AND(IF(I805&lt;&gt;"",1,0),IF(I806&lt;&gt;"",1,0)))</f>
        <v>0</v>
      </c>
      <c r="AE1233" t="b">
        <f t="shared" ref="AE1233" si="5530">AND(IF(I805&lt;&gt;"",1,0),IF(I806&lt;&gt;"",1,0))</f>
        <v>0</v>
      </c>
      <c r="AG1233" s="24" t="b">
        <f t="shared" ref="AG1233" si="5531">AND(EXACT(LEFT(I805,4),LEFT(I806,4)),IF(I806="",FALSE,TRUE))</f>
        <v>0</v>
      </c>
    </row>
    <row r="1234" spans="1:33" x14ac:dyDescent="0.2">
      <c r="A1234" t="s">
        <v>841</v>
      </c>
      <c r="D1234">
        <f t="shared" ref="D1234" si="5532">IF(B806="",0,1)</f>
        <v>1</v>
      </c>
      <c r="H1234">
        <f t="shared" ref="H1234" si="5533">IF(C806="",0,1)</f>
        <v>1</v>
      </c>
      <c r="L1234">
        <f t="shared" ref="L1234" si="5534">IF(D806="",0,1)</f>
        <v>1</v>
      </c>
      <c r="P1234">
        <f t="shared" ref="P1234" si="5535">IF(E806="",0,1)</f>
        <v>1</v>
      </c>
      <c r="T1234">
        <f t="shared" ref="T1234" si="5536">IF(F806="",0,1)</f>
        <v>1</v>
      </c>
      <c r="X1234">
        <f t="shared" ref="X1234" si="5537">IF(G806="",0,1)</f>
        <v>0</v>
      </c>
      <c r="AB1234">
        <f t="shared" ref="AB1234" si="5538">IF(H806="",0,1)</f>
        <v>0</v>
      </c>
      <c r="AF1234">
        <f t="shared" ref="AF1234" si="5539">IF(I806="",0,1)</f>
        <v>0</v>
      </c>
    </row>
    <row r="1235" spans="1:33" x14ac:dyDescent="0.2">
      <c r="A1235" t="s">
        <v>542</v>
      </c>
      <c r="B1235" t="b">
        <f t="shared" ref="B1235" si="5540">AND(EXACT(B807,B808),AND(IF(B807&lt;&gt;"",1,0),IF(B808&lt;&gt;"",1,0)))</f>
        <v>1</v>
      </c>
      <c r="C1235" t="b">
        <f t="shared" ref="C1235" si="5541">AND(IF(B807&lt;&gt;"",1,0),IF(B808&lt;&gt;"",1,0))</f>
        <v>1</v>
      </c>
      <c r="E1235" s="24" t="b">
        <f t="shared" ref="E1235" si="5542">AND(EXACT(LEFT(B807,4),LEFT(B808,4)),IF(B808="",FALSE,TRUE))</f>
        <v>1</v>
      </c>
      <c r="F1235" t="b">
        <f t="shared" ref="F1235" si="5543">AND(EXACT(C807,C808),AND(IF(C807&lt;&gt;"",1,0),IF(C808&lt;&gt;"",1,0)))</f>
        <v>1</v>
      </c>
      <c r="G1235" t="b">
        <f t="shared" ref="G1235" si="5544">AND(IF(C807&lt;&gt;"",1,0),IF(C808&lt;&gt;"",1,0))</f>
        <v>1</v>
      </c>
      <c r="I1235" s="24" t="b">
        <f t="shared" ref="I1235" si="5545">AND(EXACT(LEFT(C807,5),LEFT(C808,5)),IF(C808="",FALSE,TRUE))</f>
        <v>1</v>
      </c>
      <c r="J1235" t="b">
        <f t="shared" ref="J1235" si="5546">AND(EXACT(D807,D808),AND(IF(D807&lt;&gt;"",1,0),IF(D808&lt;&gt;"",1,0)))</f>
        <v>1</v>
      </c>
      <c r="K1235" t="b">
        <f t="shared" ref="K1235" si="5547">AND(IF(D807&lt;&gt;"",1,0),IF(D808&lt;&gt;"",1,0))</f>
        <v>1</v>
      </c>
      <c r="M1235" s="24" t="b">
        <f t="shared" ref="M1235" si="5548">AND(EXACT(LEFT(D807,5),LEFT(D808,5)),IF(D808="",FALSE,TRUE))</f>
        <v>1</v>
      </c>
      <c r="N1235" t="b">
        <f t="shared" ref="N1235" si="5549">AND(EXACT(E807,E808),AND(IF(E807&lt;&gt;"",1,0),IF(E808&lt;&gt;"",1,0)))</f>
        <v>1</v>
      </c>
      <c r="O1235" t="b">
        <f t="shared" ref="O1235" si="5550">AND(IF(E807&lt;&gt;"",1,0),IF(E808&lt;&gt;"",1,0))</f>
        <v>1</v>
      </c>
      <c r="Q1235" s="24" t="b">
        <f t="shared" ref="Q1235" si="5551">AND(EXACT(LEFT(E807,3),LEFT(E808,3)),IF(E808="",FALSE,TRUE))</f>
        <v>1</v>
      </c>
      <c r="R1235" t="b">
        <f t="shared" ref="R1235" si="5552">AND(EXACT(F807,F808),AND(IF(F807&lt;&gt;"",1,0),IF(F808&lt;&gt;"",1,0)))</f>
        <v>1</v>
      </c>
      <c r="S1235" t="b">
        <f t="shared" ref="S1235" si="5553">AND(IF(F807&lt;&gt;"",1,0),IF(F808&lt;&gt;"",1,0))</f>
        <v>1</v>
      </c>
      <c r="U1235" s="24" t="b">
        <f t="shared" ref="U1235" si="5554">AND(EXACT(LEFT(F807,4),LEFT(F808,4)),IF(F808="",FALSE,TRUE))</f>
        <v>1</v>
      </c>
      <c r="V1235" t="b">
        <f t="shared" ref="V1235" si="5555">AND(EXACT(G807,G808),AND(IF(G807&lt;&gt;"",1,0),IF(G808&lt;&gt;"",1,0)))</f>
        <v>0</v>
      </c>
      <c r="W1235" t="b">
        <f t="shared" ref="W1235" si="5556">AND(IF(G807&lt;&gt;"",1,0),IF(G808&lt;&gt;"",1,0))</f>
        <v>0</v>
      </c>
      <c r="Y1235" s="24" t="b">
        <f t="shared" ref="Y1235" si="5557">AND(EXACT(LEFT(G807,4),LEFT(G808,4)),IF(G808="",FALSE,TRUE))</f>
        <v>0</v>
      </c>
      <c r="Z1235" t="b">
        <f t="shared" ref="Z1235" si="5558">AND(EXACT(H807,H808),AND(IF(H807&lt;&gt;"",1,0),IF(H808&lt;&gt;"",1,0)))</f>
        <v>0</v>
      </c>
      <c r="AA1235" t="b">
        <f t="shared" ref="AA1235" si="5559">AND(IF(H807&lt;&gt;"",1,0),IF(H808&lt;&gt;"",1,0))</f>
        <v>0</v>
      </c>
      <c r="AC1235" s="24" t="b">
        <f t="shared" ref="AC1235" si="5560">AND(EXACT(LEFT(H807,4),LEFT(H808,4)),IF(H808="",FALSE,TRUE))</f>
        <v>0</v>
      </c>
      <c r="AD1235" t="b">
        <f t="shared" ref="AD1235" si="5561">AND(EXACT(I807,I808),AND(IF(I807&lt;&gt;"",1,0),IF(I808&lt;&gt;"",1,0)))</f>
        <v>0</v>
      </c>
      <c r="AE1235" t="b">
        <f t="shared" ref="AE1235" si="5562">AND(IF(I807&lt;&gt;"",1,0),IF(I808&lt;&gt;"",1,0))</f>
        <v>0</v>
      </c>
      <c r="AG1235" s="24" t="b">
        <f t="shared" ref="AG1235" si="5563">AND(EXACT(LEFT(I807,4),LEFT(I808,4)),IF(I808="",FALSE,TRUE))</f>
        <v>0</v>
      </c>
    </row>
    <row r="1236" spans="1:33" x14ac:dyDescent="0.2">
      <c r="A1236" t="s">
        <v>842</v>
      </c>
      <c r="D1236">
        <f t="shared" ref="D1236" si="5564">IF(B808="",0,1)</f>
        <v>1</v>
      </c>
      <c r="H1236">
        <f t="shared" ref="H1236" si="5565">IF(C808="",0,1)</f>
        <v>1</v>
      </c>
      <c r="L1236">
        <f t="shared" ref="L1236" si="5566">IF(D808="",0,1)</f>
        <v>1</v>
      </c>
      <c r="P1236">
        <f t="shared" ref="P1236" si="5567">IF(E808="",0,1)</f>
        <v>1</v>
      </c>
      <c r="T1236">
        <f t="shared" ref="T1236" si="5568">IF(F808="",0,1)</f>
        <v>1</v>
      </c>
      <c r="X1236">
        <f t="shared" ref="X1236" si="5569">IF(G808="",0,1)</f>
        <v>0</v>
      </c>
      <c r="AB1236">
        <f t="shared" ref="AB1236" si="5570">IF(H808="",0,1)</f>
        <v>0</v>
      </c>
      <c r="AF1236">
        <f t="shared" ref="AF1236" si="5571">IF(I808="",0,1)</f>
        <v>0</v>
      </c>
    </row>
    <row r="1237" spans="1:33" x14ac:dyDescent="0.2">
      <c r="A1237" t="s">
        <v>544</v>
      </c>
      <c r="B1237" t="b">
        <f t="shared" ref="B1237" si="5572">AND(EXACT(B809,B810),AND(IF(B809&lt;&gt;"",1,0),IF(B810&lt;&gt;"",1,0)))</f>
        <v>1</v>
      </c>
      <c r="C1237" t="b">
        <f t="shared" ref="C1237" si="5573">AND(IF(B809&lt;&gt;"",1,0),IF(B810&lt;&gt;"",1,0))</f>
        <v>1</v>
      </c>
      <c r="E1237" s="24" t="b">
        <f t="shared" ref="E1237" si="5574">AND(EXACT(LEFT(B809,4),LEFT(B810,4)),IF(B810="",FALSE,TRUE))</f>
        <v>1</v>
      </c>
      <c r="F1237" t="b">
        <f t="shared" ref="F1237" si="5575">AND(EXACT(C809,C810),AND(IF(C809&lt;&gt;"",1,0),IF(C810&lt;&gt;"",1,0)))</f>
        <v>0</v>
      </c>
      <c r="G1237" t="b">
        <f t="shared" ref="G1237" si="5576">AND(IF(C809&lt;&gt;"",1,0),IF(C810&lt;&gt;"",1,0))</f>
        <v>1</v>
      </c>
      <c r="I1237" s="24" t="b">
        <f t="shared" ref="I1237" si="5577">AND(EXACT(LEFT(C809,5),LEFT(C810,5)),IF(C810="",FALSE,TRUE))</f>
        <v>1</v>
      </c>
      <c r="J1237" t="b">
        <f t="shared" ref="J1237" si="5578">AND(EXACT(D809,D810),AND(IF(D809&lt;&gt;"",1,0),IF(D810&lt;&gt;"",1,0)))</f>
        <v>0</v>
      </c>
      <c r="K1237" t="b">
        <f t="shared" ref="K1237" si="5579">AND(IF(D809&lt;&gt;"",1,0),IF(D810&lt;&gt;"",1,0))</f>
        <v>1</v>
      </c>
      <c r="M1237" s="24" t="b">
        <f t="shared" ref="M1237" si="5580">AND(EXACT(LEFT(D809,5),LEFT(D810,5)),IF(D810="",FALSE,TRUE))</f>
        <v>1</v>
      </c>
      <c r="N1237" t="b">
        <f t="shared" ref="N1237" si="5581">AND(EXACT(E809,E810),AND(IF(E809&lt;&gt;"",1,0),IF(E810&lt;&gt;"",1,0)))</f>
        <v>1</v>
      </c>
      <c r="O1237" t="b">
        <f t="shared" ref="O1237" si="5582">AND(IF(E809&lt;&gt;"",1,0),IF(E810&lt;&gt;"",1,0))</f>
        <v>1</v>
      </c>
      <c r="Q1237" s="24" t="b">
        <f t="shared" ref="Q1237" si="5583">AND(EXACT(LEFT(E809,3),LEFT(E810,3)),IF(E810="",FALSE,TRUE))</f>
        <v>1</v>
      </c>
      <c r="R1237" t="b">
        <f t="shared" ref="R1237" si="5584">AND(EXACT(F809,F810),AND(IF(F809&lt;&gt;"",1,0),IF(F810&lt;&gt;"",1,0)))</f>
        <v>0</v>
      </c>
      <c r="S1237" t="b">
        <f t="shared" ref="S1237" si="5585">AND(IF(F809&lt;&gt;"",1,0),IF(F810&lt;&gt;"",1,0))</f>
        <v>0</v>
      </c>
      <c r="U1237" s="24" t="b">
        <f t="shared" ref="U1237" si="5586">AND(EXACT(LEFT(F809,4),LEFT(F810,4)),IF(F810="",FALSE,TRUE))</f>
        <v>0</v>
      </c>
      <c r="V1237" t="b">
        <f t="shared" ref="V1237" si="5587">AND(EXACT(G809,G810),AND(IF(G809&lt;&gt;"",1,0),IF(G810&lt;&gt;"",1,0)))</f>
        <v>0</v>
      </c>
      <c r="W1237" t="b">
        <f t="shared" ref="W1237" si="5588">AND(IF(G809&lt;&gt;"",1,0),IF(G810&lt;&gt;"",1,0))</f>
        <v>0</v>
      </c>
      <c r="Y1237" s="24" t="b">
        <f t="shared" ref="Y1237" si="5589">AND(EXACT(LEFT(G809,4),LEFT(G810,4)),IF(G810="",FALSE,TRUE))</f>
        <v>0</v>
      </c>
      <c r="Z1237" t="b">
        <f t="shared" ref="Z1237" si="5590">AND(EXACT(H809,H810),AND(IF(H809&lt;&gt;"",1,0),IF(H810&lt;&gt;"",1,0)))</f>
        <v>0</v>
      </c>
      <c r="AA1237" t="b">
        <f t="shared" ref="AA1237" si="5591">AND(IF(H809&lt;&gt;"",1,0),IF(H810&lt;&gt;"",1,0))</f>
        <v>0</v>
      </c>
      <c r="AC1237" s="24" t="b">
        <f t="shared" ref="AC1237" si="5592">AND(EXACT(LEFT(H809,4),LEFT(H810,4)),IF(H810="",FALSE,TRUE))</f>
        <v>0</v>
      </c>
      <c r="AD1237" t="b">
        <f t="shared" ref="AD1237" si="5593">AND(EXACT(I809,I810),AND(IF(I809&lt;&gt;"",1,0),IF(I810&lt;&gt;"",1,0)))</f>
        <v>0</v>
      </c>
      <c r="AE1237" t="b">
        <f t="shared" ref="AE1237" si="5594">AND(IF(I809&lt;&gt;"",1,0),IF(I810&lt;&gt;"",1,0))</f>
        <v>0</v>
      </c>
      <c r="AG1237" s="24" t="b">
        <f t="shared" ref="AG1237" si="5595">AND(EXACT(LEFT(I809,4),LEFT(I810,4)),IF(I810="",FALSE,TRUE))</f>
        <v>0</v>
      </c>
    </row>
    <row r="1238" spans="1:33" x14ac:dyDescent="0.2">
      <c r="A1238" t="s">
        <v>843</v>
      </c>
      <c r="D1238">
        <f t="shared" ref="D1238" si="5596">IF(B810="",0,1)</f>
        <v>1</v>
      </c>
      <c r="H1238">
        <f t="shared" ref="H1238" si="5597">IF(C810="",0,1)</f>
        <v>1</v>
      </c>
      <c r="L1238">
        <f t="shared" ref="L1238" si="5598">IF(D810="",0,1)</f>
        <v>1</v>
      </c>
      <c r="P1238">
        <f t="shared" ref="P1238" si="5599">IF(E810="",0,1)</f>
        <v>1</v>
      </c>
      <c r="T1238">
        <f t="shared" ref="T1238" si="5600">IF(F810="",0,1)</f>
        <v>1</v>
      </c>
      <c r="X1238">
        <f t="shared" ref="X1238" si="5601">IF(G810="",0,1)</f>
        <v>0</v>
      </c>
      <c r="AB1238">
        <f t="shared" ref="AB1238" si="5602">IF(H810="",0,1)</f>
        <v>0</v>
      </c>
      <c r="AF1238">
        <f t="shared" ref="AF1238" si="5603">IF(I810="",0,1)</f>
        <v>0</v>
      </c>
    </row>
    <row r="1239" spans="1:33" x14ac:dyDescent="0.2">
      <c r="A1239" t="s">
        <v>546</v>
      </c>
      <c r="B1239" t="b">
        <f t="shared" ref="B1239" si="5604">AND(EXACT(B811,B812),AND(IF(B811&lt;&gt;"",1,0),IF(B812&lt;&gt;"",1,0)))</f>
        <v>1</v>
      </c>
      <c r="C1239" t="b">
        <f t="shared" ref="C1239" si="5605">AND(IF(B811&lt;&gt;"",1,0),IF(B812&lt;&gt;"",1,0))</f>
        <v>1</v>
      </c>
      <c r="E1239" s="24" t="b">
        <f t="shared" ref="E1239" si="5606">AND(EXACT(LEFT(B811,4),LEFT(B812,4)),IF(B812="",FALSE,TRUE))</f>
        <v>1</v>
      </c>
      <c r="F1239" t="b">
        <f t="shared" ref="F1239" si="5607">AND(EXACT(C811,C812),AND(IF(C811&lt;&gt;"",1,0),IF(C812&lt;&gt;"",1,0)))</f>
        <v>1</v>
      </c>
      <c r="G1239" t="b">
        <f t="shared" ref="G1239" si="5608">AND(IF(C811&lt;&gt;"",1,0),IF(C812&lt;&gt;"",1,0))</f>
        <v>1</v>
      </c>
      <c r="I1239" s="24" t="b">
        <f t="shared" ref="I1239" si="5609">AND(EXACT(LEFT(C811,5),LEFT(C812,5)),IF(C812="",FALSE,TRUE))</f>
        <v>1</v>
      </c>
      <c r="J1239" t="b">
        <f t="shared" ref="J1239" si="5610">AND(EXACT(D811,D812),AND(IF(D811&lt;&gt;"",1,0),IF(D812&lt;&gt;"",1,0)))</f>
        <v>1</v>
      </c>
      <c r="K1239" t="b">
        <f t="shared" ref="K1239" si="5611">AND(IF(D811&lt;&gt;"",1,0),IF(D812&lt;&gt;"",1,0))</f>
        <v>1</v>
      </c>
      <c r="M1239" s="24" t="b">
        <f t="shared" ref="M1239" si="5612">AND(EXACT(LEFT(D811,5),LEFT(D812,5)),IF(D812="",FALSE,TRUE))</f>
        <v>1</v>
      </c>
      <c r="N1239" t="b">
        <f t="shared" ref="N1239" si="5613">AND(EXACT(E811,E812),AND(IF(E811&lt;&gt;"",1,0),IF(E812&lt;&gt;"",1,0)))</f>
        <v>1</v>
      </c>
      <c r="O1239" t="b">
        <f t="shared" ref="O1239" si="5614">AND(IF(E811&lt;&gt;"",1,0),IF(E812&lt;&gt;"",1,0))</f>
        <v>1</v>
      </c>
      <c r="Q1239" s="24" t="b">
        <f t="shared" ref="Q1239" si="5615">AND(EXACT(LEFT(E811,3),LEFT(E812,3)),IF(E812="",FALSE,TRUE))</f>
        <v>1</v>
      </c>
      <c r="R1239" t="b">
        <f t="shared" ref="R1239" si="5616">AND(EXACT(F811,F812),AND(IF(F811&lt;&gt;"",1,0),IF(F812&lt;&gt;"",1,0)))</f>
        <v>1</v>
      </c>
      <c r="S1239" t="b">
        <f t="shared" ref="S1239" si="5617">AND(IF(F811&lt;&gt;"",1,0),IF(F812&lt;&gt;"",1,0))</f>
        <v>1</v>
      </c>
      <c r="U1239" s="24" t="b">
        <f t="shared" ref="U1239" si="5618">AND(EXACT(LEFT(F811,4),LEFT(F812,4)),IF(F812="",FALSE,TRUE))</f>
        <v>1</v>
      </c>
      <c r="V1239" t="b">
        <f t="shared" ref="V1239" si="5619">AND(EXACT(G811,G812),AND(IF(G811&lt;&gt;"",1,0),IF(G812&lt;&gt;"",1,0)))</f>
        <v>0</v>
      </c>
      <c r="W1239" t="b">
        <f t="shared" ref="W1239" si="5620">AND(IF(G811&lt;&gt;"",1,0),IF(G812&lt;&gt;"",1,0))</f>
        <v>0</v>
      </c>
      <c r="Y1239" s="24" t="b">
        <f t="shared" ref="Y1239" si="5621">AND(EXACT(LEFT(G811,4),LEFT(G812,4)),IF(G812="",FALSE,TRUE))</f>
        <v>0</v>
      </c>
      <c r="Z1239" t="b">
        <f t="shared" ref="Z1239" si="5622">AND(EXACT(H811,H812),AND(IF(H811&lt;&gt;"",1,0),IF(H812&lt;&gt;"",1,0)))</f>
        <v>0</v>
      </c>
      <c r="AA1239" t="b">
        <f t="shared" ref="AA1239" si="5623">AND(IF(H811&lt;&gt;"",1,0),IF(H812&lt;&gt;"",1,0))</f>
        <v>0</v>
      </c>
      <c r="AC1239" s="24" t="b">
        <f t="shared" ref="AC1239" si="5624">AND(EXACT(LEFT(H811,4),LEFT(H812,4)),IF(H812="",FALSE,TRUE))</f>
        <v>0</v>
      </c>
      <c r="AD1239" t="b">
        <f t="shared" ref="AD1239" si="5625">AND(EXACT(I811,I812),AND(IF(I811&lt;&gt;"",1,0),IF(I812&lt;&gt;"",1,0)))</f>
        <v>0</v>
      </c>
      <c r="AE1239" t="b">
        <f t="shared" ref="AE1239" si="5626">AND(IF(I811&lt;&gt;"",1,0),IF(I812&lt;&gt;"",1,0))</f>
        <v>0</v>
      </c>
      <c r="AG1239" s="24" t="b">
        <f t="shared" ref="AG1239" si="5627">AND(EXACT(LEFT(I811,4),LEFT(I812,4)),IF(I812="",FALSE,TRUE))</f>
        <v>0</v>
      </c>
    </row>
    <row r="1240" spans="1:33" x14ac:dyDescent="0.2">
      <c r="A1240" t="s">
        <v>844</v>
      </c>
      <c r="D1240">
        <f t="shared" ref="D1240" si="5628">IF(B812="",0,1)</f>
        <v>1</v>
      </c>
      <c r="H1240">
        <f t="shared" ref="H1240" si="5629">IF(C812="",0,1)</f>
        <v>1</v>
      </c>
      <c r="L1240">
        <f t="shared" ref="L1240" si="5630">IF(D812="",0,1)</f>
        <v>1</v>
      </c>
      <c r="P1240">
        <f t="shared" ref="P1240" si="5631">IF(E812="",0,1)</f>
        <v>1</v>
      </c>
      <c r="T1240">
        <f t="shared" ref="T1240" si="5632">IF(F812="",0,1)</f>
        <v>1</v>
      </c>
      <c r="X1240">
        <f t="shared" ref="X1240" si="5633">IF(G812="",0,1)</f>
        <v>0</v>
      </c>
      <c r="AB1240">
        <f t="shared" ref="AB1240" si="5634">IF(H812="",0,1)</f>
        <v>0</v>
      </c>
      <c r="AF1240">
        <f t="shared" ref="AF1240" si="5635">IF(I812="",0,1)</f>
        <v>0</v>
      </c>
    </row>
    <row r="1241" spans="1:33" x14ac:dyDescent="0.2">
      <c r="A1241" t="s">
        <v>548</v>
      </c>
      <c r="B1241" t="b">
        <f t="shared" ref="B1241" si="5636">AND(EXACT(B813,B814),AND(IF(B813&lt;&gt;"",1,0),IF(B814&lt;&gt;"",1,0)))</f>
        <v>1</v>
      </c>
      <c r="C1241" t="b">
        <f t="shared" ref="C1241" si="5637">AND(IF(B813&lt;&gt;"",1,0),IF(B814&lt;&gt;"",1,0))</f>
        <v>1</v>
      </c>
      <c r="E1241" s="24" t="b">
        <f t="shared" ref="E1241" si="5638">AND(EXACT(LEFT(B813,4),LEFT(B814,4)),IF(B814="",FALSE,TRUE))</f>
        <v>1</v>
      </c>
      <c r="F1241" t="b">
        <f t="shared" ref="F1241" si="5639">AND(EXACT(C813,C814),AND(IF(C813&lt;&gt;"",1,0),IF(C814&lt;&gt;"",1,0)))</f>
        <v>1</v>
      </c>
      <c r="G1241" t="b">
        <f t="shared" ref="G1241" si="5640">AND(IF(C813&lt;&gt;"",1,0),IF(C814&lt;&gt;"",1,0))</f>
        <v>1</v>
      </c>
      <c r="I1241" s="24" t="b">
        <f t="shared" ref="I1241" si="5641">AND(EXACT(LEFT(C813,5),LEFT(C814,5)),IF(C814="",FALSE,TRUE))</f>
        <v>1</v>
      </c>
      <c r="J1241" t="b">
        <f t="shared" ref="J1241" si="5642">AND(EXACT(D813,D814),AND(IF(D813&lt;&gt;"",1,0),IF(D814&lt;&gt;"",1,0)))</f>
        <v>1</v>
      </c>
      <c r="K1241" t="b">
        <f t="shared" ref="K1241" si="5643">AND(IF(D813&lt;&gt;"",1,0),IF(D814&lt;&gt;"",1,0))</f>
        <v>1</v>
      </c>
      <c r="M1241" s="24" t="b">
        <f t="shared" ref="M1241" si="5644">AND(EXACT(LEFT(D813,5),LEFT(D814,5)),IF(D814="",FALSE,TRUE))</f>
        <v>1</v>
      </c>
      <c r="N1241" t="b">
        <f t="shared" ref="N1241" si="5645">AND(EXACT(E813,E814),AND(IF(E813&lt;&gt;"",1,0),IF(E814&lt;&gt;"",1,0)))</f>
        <v>1</v>
      </c>
      <c r="O1241" t="b">
        <f t="shared" ref="O1241" si="5646">AND(IF(E813&lt;&gt;"",1,0),IF(E814&lt;&gt;"",1,0))</f>
        <v>1</v>
      </c>
      <c r="Q1241" s="24" t="b">
        <f t="shared" ref="Q1241" si="5647">AND(EXACT(LEFT(E813,3),LEFT(E814,3)),IF(E814="",FALSE,TRUE))</f>
        <v>1</v>
      </c>
      <c r="R1241" t="b">
        <f t="shared" ref="R1241" si="5648">AND(EXACT(F813,F814),AND(IF(F813&lt;&gt;"",1,0),IF(F814&lt;&gt;"",1,0)))</f>
        <v>0</v>
      </c>
      <c r="S1241" t="b">
        <f t="shared" ref="S1241" si="5649">AND(IF(F813&lt;&gt;"",1,0),IF(F814&lt;&gt;"",1,0))</f>
        <v>0</v>
      </c>
      <c r="U1241" s="24" t="b">
        <f t="shared" ref="U1241" si="5650">AND(EXACT(LEFT(F813,4),LEFT(F814,4)),IF(F814="",FALSE,TRUE))</f>
        <v>0</v>
      </c>
      <c r="V1241" t="b">
        <f t="shared" ref="V1241" si="5651">AND(EXACT(G813,G814),AND(IF(G813&lt;&gt;"",1,0),IF(G814&lt;&gt;"",1,0)))</f>
        <v>0</v>
      </c>
      <c r="W1241" t="b">
        <f t="shared" ref="W1241" si="5652">AND(IF(G813&lt;&gt;"",1,0),IF(G814&lt;&gt;"",1,0))</f>
        <v>0</v>
      </c>
      <c r="Y1241" s="24" t="b">
        <f t="shared" ref="Y1241" si="5653">AND(EXACT(LEFT(G813,4),LEFT(G814,4)),IF(G814="",FALSE,TRUE))</f>
        <v>0</v>
      </c>
      <c r="Z1241" t="b">
        <f t="shared" ref="Z1241" si="5654">AND(EXACT(H813,H814),AND(IF(H813&lt;&gt;"",1,0),IF(H814&lt;&gt;"",1,0)))</f>
        <v>0</v>
      </c>
      <c r="AA1241" t="b">
        <f t="shared" ref="AA1241" si="5655">AND(IF(H813&lt;&gt;"",1,0),IF(H814&lt;&gt;"",1,0))</f>
        <v>0</v>
      </c>
      <c r="AC1241" s="24" t="b">
        <f t="shared" ref="AC1241" si="5656">AND(EXACT(LEFT(H813,4),LEFT(H814,4)),IF(H814="",FALSE,TRUE))</f>
        <v>0</v>
      </c>
      <c r="AD1241" t="b">
        <f t="shared" ref="AD1241" si="5657">AND(EXACT(I813,I814),AND(IF(I813&lt;&gt;"",1,0),IF(I814&lt;&gt;"",1,0)))</f>
        <v>0</v>
      </c>
      <c r="AE1241" t="b">
        <f t="shared" ref="AE1241" si="5658">AND(IF(I813&lt;&gt;"",1,0),IF(I814&lt;&gt;"",1,0))</f>
        <v>0</v>
      </c>
      <c r="AG1241" s="24" t="b">
        <f t="shared" ref="AG1241" si="5659">AND(EXACT(LEFT(I813,4),LEFT(I814,4)),IF(I814="",FALSE,TRUE))</f>
        <v>0</v>
      </c>
    </row>
    <row r="1242" spans="1:33" x14ac:dyDescent="0.2">
      <c r="A1242" t="s">
        <v>845</v>
      </c>
      <c r="D1242">
        <f t="shared" ref="D1242" si="5660">IF(B814="",0,1)</f>
        <v>1</v>
      </c>
      <c r="H1242">
        <f t="shared" ref="H1242" si="5661">IF(C814="",0,1)</f>
        <v>1</v>
      </c>
      <c r="L1242">
        <f t="shared" ref="L1242" si="5662">IF(D814="",0,1)</f>
        <v>1</v>
      </c>
      <c r="P1242">
        <f t="shared" ref="P1242" si="5663">IF(E814="",0,1)</f>
        <v>1</v>
      </c>
      <c r="T1242">
        <f t="shared" ref="T1242" si="5664">IF(F814="",0,1)</f>
        <v>0</v>
      </c>
      <c r="X1242">
        <f t="shared" ref="X1242" si="5665">IF(G814="",0,1)</f>
        <v>0</v>
      </c>
      <c r="AB1242">
        <f t="shared" ref="AB1242" si="5666">IF(H814="",0,1)</f>
        <v>0</v>
      </c>
      <c r="AF1242">
        <f t="shared" ref="AF1242" si="5667">IF(I814="",0,1)</f>
        <v>0</v>
      </c>
    </row>
    <row r="1243" spans="1:33" x14ac:dyDescent="0.2">
      <c r="A1243" t="s">
        <v>550</v>
      </c>
      <c r="B1243" t="b">
        <f t="shared" ref="B1243" si="5668">AND(EXACT(B815,B816),AND(IF(B815&lt;&gt;"",1,0),IF(B816&lt;&gt;"",1,0)))</f>
        <v>1</v>
      </c>
      <c r="C1243" t="b">
        <f t="shared" ref="C1243" si="5669">AND(IF(B815&lt;&gt;"",1,0),IF(B816&lt;&gt;"",1,0))</f>
        <v>1</v>
      </c>
      <c r="E1243" s="24" t="b">
        <f t="shared" ref="E1243" si="5670">AND(EXACT(LEFT(B815,4),LEFT(B816,4)),IF(B816="",FALSE,TRUE))</f>
        <v>1</v>
      </c>
      <c r="F1243" t="b">
        <f t="shared" ref="F1243" si="5671">AND(EXACT(C815,C816),AND(IF(C815&lt;&gt;"",1,0),IF(C816&lt;&gt;"",1,0)))</f>
        <v>0</v>
      </c>
      <c r="G1243" t="b">
        <f t="shared" ref="G1243" si="5672">AND(IF(C815&lt;&gt;"",1,0),IF(C816&lt;&gt;"",1,0))</f>
        <v>1</v>
      </c>
      <c r="I1243" s="24" t="b">
        <f t="shared" ref="I1243" si="5673">AND(EXACT(LEFT(C815,5),LEFT(C816,5)),IF(C816="",FALSE,TRUE))</f>
        <v>1</v>
      </c>
      <c r="J1243" t="b">
        <f t="shared" ref="J1243" si="5674">AND(EXACT(D815,D816),AND(IF(D815&lt;&gt;"",1,0),IF(D816&lt;&gt;"",1,0)))</f>
        <v>0</v>
      </c>
      <c r="K1243" t="b">
        <f t="shared" ref="K1243" si="5675">AND(IF(D815&lt;&gt;"",1,0),IF(D816&lt;&gt;"",1,0))</f>
        <v>1</v>
      </c>
      <c r="M1243" s="24" t="b">
        <f t="shared" ref="M1243" si="5676">AND(EXACT(LEFT(D815,5),LEFT(D816,5)),IF(D816="",FALSE,TRUE))</f>
        <v>1</v>
      </c>
      <c r="N1243" t="b">
        <f t="shared" ref="N1243" si="5677">AND(EXACT(E815,E816),AND(IF(E815&lt;&gt;"",1,0),IF(E816&lt;&gt;"",1,0)))</f>
        <v>1</v>
      </c>
      <c r="O1243" t="b">
        <f t="shared" ref="O1243" si="5678">AND(IF(E815&lt;&gt;"",1,0),IF(E816&lt;&gt;"",1,0))</f>
        <v>1</v>
      </c>
      <c r="Q1243" s="24" t="b">
        <f t="shared" ref="Q1243" si="5679">AND(EXACT(LEFT(E815,3),LEFT(E816,3)),IF(E816="",FALSE,TRUE))</f>
        <v>1</v>
      </c>
      <c r="R1243" t="b">
        <f t="shared" ref="R1243" si="5680">AND(EXACT(F815,F816),AND(IF(F815&lt;&gt;"",1,0),IF(F816&lt;&gt;"",1,0)))</f>
        <v>1</v>
      </c>
      <c r="S1243" t="b">
        <f t="shared" ref="S1243" si="5681">AND(IF(F815&lt;&gt;"",1,0),IF(F816&lt;&gt;"",1,0))</f>
        <v>1</v>
      </c>
      <c r="U1243" s="24" t="b">
        <f t="shared" ref="U1243" si="5682">AND(EXACT(LEFT(F815,4),LEFT(F816,4)),IF(F816="",FALSE,TRUE))</f>
        <v>1</v>
      </c>
      <c r="V1243" t="b">
        <f t="shared" ref="V1243" si="5683">AND(EXACT(G815,G816),AND(IF(G815&lt;&gt;"",1,0),IF(G816&lt;&gt;"",1,0)))</f>
        <v>0</v>
      </c>
      <c r="W1243" t="b">
        <f t="shared" ref="W1243" si="5684">AND(IF(G815&lt;&gt;"",1,0),IF(G816&lt;&gt;"",1,0))</f>
        <v>0</v>
      </c>
      <c r="Y1243" s="24" t="b">
        <f t="shared" ref="Y1243" si="5685">AND(EXACT(LEFT(G815,4),LEFT(G816,4)),IF(G816="",FALSE,TRUE))</f>
        <v>0</v>
      </c>
      <c r="Z1243" t="b">
        <f t="shared" ref="Z1243" si="5686">AND(EXACT(H815,H816),AND(IF(H815&lt;&gt;"",1,0),IF(H816&lt;&gt;"",1,0)))</f>
        <v>0</v>
      </c>
      <c r="AA1243" t="b">
        <f t="shared" ref="AA1243" si="5687">AND(IF(H815&lt;&gt;"",1,0),IF(H816&lt;&gt;"",1,0))</f>
        <v>0</v>
      </c>
      <c r="AC1243" s="24" t="b">
        <f t="shared" ref="AC1243" si="5688">AND(EXACT(LEFT(H815,4),LEFT(H816,4)),IF(H816="",FALSE,TRUE))</f>
        <v>0</v>
      </c>
      <c r="AD1243" t="b">
        <f t="shared" ref="AD1243" si="5689">AND(EXACT(I815,I816),AND(IF(I815&lt;&gt;"",1,0),IF(I816&lt;&gt;"",1,0)))</f>
        <v>0</v>
      </c>
      <c r="AE1243" t="b">
        <f t="shared" ref="AE1243" si="5690">AND(IF(I815&lt;&gt;"",1,0),IF(I816&lt;&gt;"",1,0))</f>
        <v>0</v>
      </c>
      <c r="AG1243" s="24" t="b">
        <f t="shared" ref="AG1243" si="5691">AND(EXACT(LEFT(I815,4),LEFT(I816,4)),IF(I816="",FALSE,TRUE))</f>
        <v>0</v>
      </c>
    </row>
    <row r="1244" spans="1:33" x14ac:dyDescent="0.2">
      <c r="A1244" t="s">
        <v>846</v>
      </c>
      <c r="D1244">
        <f t="shared" ref="D1244" si="5692">IF(B816="",0,1)</f>
        <v>1</v>
      </c>
      <c r="H1244">
        <f t="shared" ref="H1244" si="5693">IF(C816="",0,1)</f>
        <v>1</v>
      </c>
      <c r="L1244">
        <f t="shared" ref="L1244" si="5694">IF(D816="",0,1)</f>
        <v>1</v>
      </c>
      <c r="P1244">
        <f t="shared" ref="P1244" si="5695">IF(E816="",0,1)</f>
        <v>1</v>
      </c>
      <c r="T1244">
        <f t="shared" ref="T1244" si="5696">IF(F816="",0,1)</f>
        <v>1</v>
      </c>
      <c r="X1244">
        <f t="shared" ref="X1244" si="5697">IF(G816="",0,1)</f>
        <v>0</v>
      </c>
      <c r="AB1244">
        <f t="shared" ref="AB1244" si="5698">IF(H816="",0,1)</f>
        <v>0</v>
      </c>
      <c r="AF1244">
        <f t="shared" ref="AF1244" si="5699">IF(I816="",0,1)</f>
        <v>0</v>
      </c>
    </row>
    <row r="1245" spans="1:33" x14ac:dyDescent="0.2">
      <c r="A1245" t="s">
        <v>552</v>
      </c>
      <c r="B1245" t="b">
        <f t="shared" ref="B1245" si="5700">AND(EXACT(B817,B818),AND(IF(B817&lt;&gt;"",1,0),IF(B818&lt;&gt;"",1,0)))</f>
        <v>1</v>
      </c>
      <c r="C1245" t="b">
        <f t="shared" ref="C1245" si="5701">AND(IF(B817&lt;&gt;"",1,0),IF(B818&lt;&gt;"",1,0))</f>
        <v>1</v>
      </c>
      <c r="E1245" s="24" t="b">
        <f t="shared" ref="E1245" si="5702">AND(EXACT(LEFT(B817,4),LEFT(B818,4)),IF(B818="",FALSE,TRUE))</f>
        <v>1</v>
      </c>
      <c r="F1245" t="b">
        <f t="shared" ref="F1245" si="5703">AND(EXACT(C817,C818),AND(IF(C817&lt;&gt;"",1,0),IF(C818&lt;&gt;"",1,0)))</f>
        <v>1</v>
      </c>
      <c r="G1245" t="b">
        <f t="shared" ref="G1245" si="5704">AND(IF(C817&lt;&gt;"",1,0),IF(C818&lt;&gt;"",1,0))</f>
        <v>1</v>
      </c>
      <c r="I1245" s="24" t="b">
        <f t="shared" ref="I1245" si="5705">AND(EXACT(LEFT(C817,5),LEFT(C818,5)),IF(C818="",FALSE,TRUE))</f>
        <v>1</v>
      </c>
      <c r="J1245" t="b">
        <f t="shared" ref="J1245" si="5706">AND(EXACT(D817,D818),AND(IF(D817&lt;&gt;"",1,0),IF(D818&lt;&gt;"",1,0)))</f>
        <v>1</v>
      </c>
      <c r="K1245" t="b">
        <f t="shared" ref="K1245" si="5707">AND(IF(D817&lt;&gt;"",1,0),IF(D818&lt;&gt;"",1,0))</f>
        <v>1</v>
      </c>
      <c r="M1245" s="24" t="b">
        <f t="shared" ref="M1245" si="5708">AND(EXACT(LEFT(D817,5),LEFT(D818,5)),IF(D818="",FALSE,TRUE))</f>
        <v>1</v>
      </c>
      <c r="N1245" t="b">
        <f t="shared" ref="N1245" si="5709">AND(EXACT(E817,E818),AND(IF(E817&lt;&gt;"",1,0),IF(E818&lt;&gt;"",1,0)))</f>
        <v>1</v>
      </c>
      <c r="O1245" t="b">
        <f t="shared" ref="O1245" si="5710">AND(IF(E817&lt;&gt;"",1,0),IF(E818&lt;&gt;"",1,0))</f>
        <v>1</v>
      </c>
      <c r="Q1245" s="24" t="b">
        <f t="shared" ref="Q1245" si="5711">AND(EXACT(LEFT(E817,3),LEFT(E818,3)),IF(E818="",FALSE,TRUE))</f>
        <v>1</v>
      </c>
      <c r="R1245" t="b">
        <f t="shared" ref="R1245" si="5712">AND(EXACT(F817,F818),AND(IF(F817&lt;&gt;"",1,0),IF(F818&lt;&gt;"",1,0)))</f>
        <v>1</v>
      </c>
      <c r="S1245" t="b">
        <f t="shared" ref="S1245" si="5713">AND(IF(F817&lt;&gt;"",1,0),IF(F818&lt;&gt;"",1,0))</f>
        <v>1</v>
      </c>
      <c r="U1245" s="24" t="b">
        <f t="shared" ref="U1245" si="5714">AND(EXACT(LEFT(F817,4),LEFT(F818,4)),IF(F818="",FALSE,TRUE))</f>
        <v>1</v>
      </c>
      <c r="V1245" t="b">
        <f t="shared" ref="V1245" si="5715">AND(EXACT(G817,G818),AND(IF(G817&lt;&gt;"",1,0),IF(G818&lt;&gt;"",1,0)))</f>
        <v>0</v>
      </c>
      <c r="W1245" t="b">
        <f t="shared" ref="W1245" si="5716">AND(IF(G817&lt;&gt;"",1,0),IF(G818&lt;&gt;"",1,0))</f>
        <v>0</v>
      </c>
      <c r="Y1245" s="24" t="b">
        <f t="shared" ref="Y1245" si="5717">AND(EXACT(LEFT(G817,4),LEFT(G818,4)),IF(G818="",FALSE,TRUE))</f>
        <v>0</v>
      </c>
      <c r="Z1245" t="b">
        <f t="shared" ref="Z1245" si="5718">AND(EXACT(H817,H818),AND(IF(H817&lt;&gt;"",1,0),IF(H818&lt;&gt;"",1,0)))</f>
        <v>0</v>
      </c>
      <c r="AA1245" t="b">
        <f t="shared" ref="AA1245" si="5719">AND(IF(H817&lt;&gt;"",1,0),IF(H818&lt;&gt;"",1,0))</f>
        <v>0</v>
      </c>
      <c r="AC1245" s="24" t="b">
        <f t="shared" ref="AC1245" si="5720">AND(EXACT(LEFT(H817,4),LEFT(H818,4)),IF(H818="",FALSE,TRUE))</f>
        <v>0</v>
      </c>
      <c r="AD1245" t="b">
        <f t="shared" ref="AD1245" si="5721">AND(EXACT(I817,I818),AND(IF(I817&lt;&gt;"",1,0),IF(I818&lt;&gt;"",1,0)))</f>
        <v>0</v>
      </c>
      <c r="AE1245" t="b">
        <f t="shared" ref="AE1245" si="5722">AND(IF(I817&lt;&gt;"",1,0),IF(I818&lt;&gt;"",1,0))</f>
        <v>0</v>
      </c>
      <c r="AG1245" s="24" t="b">
        <f t="shared" ref="AG1245" si="5723">AND(EXACT(LEFT(I817,4),LEFT(I818,4)),IF(I818="",FALSE,TRUE))</f>
        <v>0</v>
      </c>
    </row>
    <row r="1246" spans="1:33" x14ac:dyDescent="0.2">
      <c r="A1246" t="s">
        <v>847</v>
      </c>
      <c r="D1246">
        <f t="shared" ref="D1246" si="5724">IF(B818="",0,1)</f>
        <v>1</v>
      </c>
      <c r="H1246">
        <f t="shared" ref="H1246" si="5725">IF(C818="",0,1)</f>
        <v>1</v>
      </c>
      <c r="L1246">
        <f t="shared" ref="L1246" si="5726">IF(D818="",0,1)</f>
        <v>1</v>
      </c>
      <c r="P1246">
        <f t="shared" ref="P1246" si="5727">IF(E818="",0,1)</f>
        <v>1</v>
      </c>
      <c r="T1246">
        <f t="shared" ref="T1246" si="5728">IF(F818="",0,1)</f>
        <v>1</v>
      </c>
      <c r="X1246">
        <f t="shared" ref="X1246" si="5729">IF(G818="",0,1)</f>
        <v>0</v>
      </c>
      <c r="AB1246">
        <f t="shared" ref="AB1246" si="5730">IF(H818="",0,1)</f>
        <v>0</v>
      </c>
      <c r="AF1246">
        <f t="shared" ref="AF1246" si="5731">IF(I818="",0,1)</f>
        <v>0</v>
      </c>
    </row>
    <row r="1247" spans="1:33" x14ac:dyDescent="0.2">
      <c r="A1247" t="s">
        <v>554</v>
      </c>
      <c r="B1247" t="b">
        <f t="shared" ref="B1247" si="5732">AND(EXACT(B819,B820),AND(IF(B819&lt;&gt;"",1,0),IF(B820&lt;&gt;"",1,0)))</f>
        <v>1</v>
      </c>
      <c r="C1247" t="b">
        <f t="shared" ref="C1247" si="5733">AND(IF(B819&lt;&gt;"",1,0),IF(B820&lt;&gt;"",1,0))</f>
        <v>1</v>
      </c>
      <c r="E1247" s="24" t="b">
        <f t="shared" ref="E1247" si="5734">AND(EXACT(LEFT(B819,4),LEFT(B820,4)),IF(B820="",FALSE,TRUE))</f>
        <v>1</v>
      </c>
      <c r="F1247" t="b">
        <f t="shared" ref="F1247" si="5735">AND(EXACT(C819,C820),AND(IF(C819&lt;&gt;"",1,0),IF(C820&lt;&gt;"",1,0)))</f>
        <v>1</v>
      </c>
      <c r="G1247" t="b">
        <f t="shared" ref="G1247" si="5736">AND(IF(C819&lt;&gt;"",1,0),IF(C820&lt;&gt;"",1,0))</f>
        <v>1</v>
      </c>
      <c r="I1247" s="24" t="b">
        <f t="shared" ref="I1247" si="5737">AND(EXACT(LEFT(C819,5),LEFT(C820,5)),IF(C820="",FALSE,TRUE))</f>
        <v>1</v>
      </c>
      <c r="J1247" t="b">
        <f t="shared" ref="J1247" si="5738">AND(EXACT(D819,D820),AND(IF(D819&lt;&gt;"",1,0),IF(D820&lt;&gt;"",1,0)))</f>
        <v>1</v>
      </c>
      <c r="K1247" t="b">
        <f t="shared" ref="K1247" si="5739">AND(IF(D819&lt;&gt;"",1,0),IF(D820&lt;&gt;"",1,0))</f>
        <v>1</v>
      </c>
      <c r="M1247" s="24" t="b">
        <f t="shared" ref="M1247" si="5740">AND(EXACT(LEFT(D819,5),LEFT(D820,5)),IF(D820="",FALSE,TRUE))</f>
        <v>1</v>
      </c>
      <c r="N1247" t="b">
        <f t="shared" ref="N1247" si="5741">AND(EXACT(E819,E820),AND(IF(E819&lt;&gt;"",1,0),IF(E820&lt;&gt;"",1,0)))</f>
        <v>1</v>
      </c>
      <c r="O1247" t="b">
        <f t="shared" ref="O1247" si="5742">AND(IF(E819&lt;&gt;"",1,0),IF(E820&lt;&gt;"",1,0))</f>
        <v>1</v>
      </c>
      <c r="Q1247" s="24" t="b">
        <f t="shared" ref="Q1247" si="5743">AND(EXACT(LEFT(E819,3),LEFT(E820,3)),IF(E820="",FALSE,TRUE))</f>
        <v>1</v>
      </c>
      <c r="R1247" t="b">
        <f t="shared" ref="R1247" si="5744">AND(EXACT(F819,F820),AND(IF(F819&lt;&gt;"",1,0),IF(F820&lt;&gt;"",1,0)))</f>
        <v>1</v>
      </c>
      <c r="S1247" t="b">
        <f t="shared" ref="S1247" si="5745">AND(IF(F819&lt;&gt;"",1,0),IF(F820&lt;&gt;"",1,0))</f>
        <v>1</v>
      </c>
      <c r="U1247" s="24" t="b">
        <f t="shared" ref="U1247" si="5746">AND(EXACT(LEFT(F819,4),LEFT(F820,4)),IF(F820="",FALSE,TRUE))</f>
        <v>1</v>
      </c>
      <c r="V1247" t="b">
        <f t="shared" ref="V1247" si="5747">AND(EXACT(G819,G820),AND(IF(G819&lt;&gt;"",1,0),IF(G820&lt;&gt;"",1,0)))</f>
        <v>1</v>
      </c>
      <c r="W1247" t="b">
        <f t="shared" ref="W1247" si="5748">AND(IF(G819&lt;&gt;"",1,0),IF(G820&lt;&gt;"",1,0))</f>
        <v>1</v>
      </c>
      <c r="Y1247" s="24" t="b">
        <f t="shared" ref="Y1247" si="5749">AND(EXACT(LEFT(G819,4),LEFT(G820,4)),IF(G820="",FALSE,TRUE))</f>
        <v>1</v>
      </c>
      <c r="Z1247" t="b">
        <f t="shared" ref="Z1247" si="5750">AND(EXACT(H819,H820),AND(IF(H819&lt;&gt;"",1,0),IF(H820&lt;&gt;"",1,0)))</f>
        <v>1</v>
      </c>
      <c r="AA1247" t="b">
        <f t="shared" ref="AA1247" si="5751">AND(IF(H819&lt;&gt;"",1,0),IF(H820&lt;&gt;"",1,0))</f>
        <v>1</v>
      </c>
      <c r="AC1247" s="24" t="b">
        <f t="shared" ref="AC1247" si="5752">AND(EXACT(LEFT(H819,4),LEFT(H820,4)),IF(H820="",FALSE,TRUE))</f>
        <v>1</v>
      </c>
      <c r="AD1247" t="b">
        <f t="shared" ref="AD1247" si="5753">AND(EXACT(I819,I820),AND(IF(I819&lt;&gt;"",1,0),IF(I820&lt;&gt;"",1,0)))</f>
        <v>1</v>
      </c>
      <c r="AE1247" t="b">
        <f t="shared" ref="AE1247" si="5754">AND(IF(I819&lt;&gt;"",1,0),IF(I820&lt;&gt;"",1,0))</f>
        <v>1</v>
      </c>
      <c r="AG1247" s="24" t="b">
        <f t="shared" ref="AG1247" si="5755">AND(EXACT(LEFT(I819,4),LEFT(I820,4)),IF(I820="",FALSE,TRUE))</f>
        <v>1</v>
      </c>
    </row>
    <row r="1248" spans="1:33" x14ac:dyDescent="0.2">
      <c r="A1248" t="s">
        <v>848</v>
      </c>
      <c r="D1248">
        <f t="shared" ref="D1248" si="5756">IF(B820="",0,1)</f>
        <v>1</v>
      </c>
      <c r="H1248">
        <f t="shared" ref="H1248" si="5757">IF(C820="",0,1)</f>
        <v>1</v>
      </c>
      <c r="L1248">
        <f t="shared" ref="L1248" si="5758">IF(D820="",0,1)</f>
        <v>1</v>
      </c>
      <c r="P1248">
        <f t="shared" ref="P1248" si="5759">IF(E820="",0,1)</f>
        <v>1</v>
      </c>
      <c r="T1248">
        <f t="shared" ref="T1248" si="5760">IF(F820="",0,1)</f>
        <v>1</v>
      </c>
      <c r="X1248">
        <f t="shared" ref="X1248" si="5761">IF(G820="",0,1)</f>
        <v>1</v>
      </c>
      <c r="AB1248">
        <f t="shared" ref="AB1248" si="5762">IF(H820="",0,1)</f>
        <v>1</v>
      </c>
      <c r="AF1248">
        <f t="shared" ref="AF1248" si="5763">IF(I820="",0,1)</f>
        <v>1</v>
      </c>
    </row>
    <row r="1249" spans="1:33" x14ac:dyDescent="0.2">
      <c r="A1249" t="s">
        <v>556</v>
      </c>
      <c r="B1249" t="b">
        <f t="shared" ref="B1249" si="5764">AND(EXACT(B821,B822),AND(IF(B821&lt;&gt;"",1,0),IF(B822&lt;&gt;"",1,0)))</f>
        <v>1</v>
      </c>
      <c r="C1249" t="b">
        <f t="shared" ref="C1249" si="5765">AND(IF(B821&lt;&gt;"",1,0),IF(B822&lt;&gt;"",1,0))</f>
        <v>1</v>
      </c>
      <c r="E1249" s="24" t="b">
        <f t="shared" ref="E1249" si="5766">AND(EXACT(LEFT(B821,4),LEFT(B822,4)),IF(B822="",FALSE,TRUE))</f>
        <v>1</v>
      </c>
      <c r="F1249" t="b">
        <f t="shared" ref="F1249" si="5767">AND(EXACT(C821,C822),AND(IF(C821&lt;&gt;"",1,0),IF(C822&lt;&gt;"",1,0)))</f>
        <v>1</v>
      </c>
      <c r="G1249" t="b">
        <f t="shared" ref="G1249" si="5768">AND(IF(C821&lt;&gt;"",1,0),IF(C822&lt;&gt;"",1,0))</f>
        <v>1</v>
      </c>
      <c r="I1249" s="24" t="b">
        <f t="shared" ref="I1249" si="5769">AND(EXACT(LEFT(C821,5),LEFT(C822,5)),IF(C822="",FALSE,TRUE))</f>
        <v>1</v>
      </c>
      <c r="J1249" t="b">
        <f t="shared" ref="J1249" si="5770">AND(EXACT(D821,D822),AND(IF(D821&lt;&gt;"",1,0),IF(D822&lt;&gt;"",1,0)))</f>
        <v>1</v>
      </c>
      <c r="K1249" t="b">
        <f t="shared" ref="K1249" si="5771">AND(IF(D821&lt;&gt;"",1,0),IF(D822&lt;&gt;"",1,0))</f>
        <v>1</v>
      </c>
      <c r="M1249" s="24" t="b">
        <f t="shared" ref="M1249" si="5772">AND(EXACT(LEFT(D821,5),LEFT(D822,5)),IF(D822="",FALSE,TRUE))</f>
        <v>1</v>
      </c>
      <c r="N1249" t="b">
        <f t="shared" ref="N1249" si="5773">AND(EXACT(E821,E822),AND(IF(E821&lt;&gt;"",1,0),IF(E822&lt;&gt;"",1,0)))</f>
        <v>0</v>
      </c>
      <c r="O1249" t="b">
        <f t="shared" ref="O1249" si="5774">AND(IF(E821&lt;&gt;"",1,0),IF(E822&lt;&gt;"",1,0))</f>
        <v>0</v>
      </c>
      <c r="Q1249" s="24" t="b">
        <f t="shared" ref="Q1249" si="5775">AND(EXACT(LEFT(E821,3),LEFT(E822,3)),IF(E822="",FALSE,TRUE))</f>
        <v>0</v>
      </c>
      <c r="R1249" t="b">
        <f t="shared" ref="R1249" si="5776">AND(EXACT(F821,F822),AND(IF(F821&lt;&gt;"",1,0),IF(F822&lt;&gt;"",1,0)))</f>
        <v>0</v>
      </c>
      <c r="S1249" t="b">
        <f t="shared" ref="S1249" si="5777">AND(IF(F821&lt;&gt;"",1,0),IF(F822&lt;&gt;"",1,0))</f>
        <v>0</v>
      </c>
      <c r="U1249" s="24" t="b">
        <f t="shared" ref="U1249" si="5778">AND(EXACT(LEFT(F821,4),LEFT(F822,4)),IF(F822="",FALSE,TRUE))</f>
        <v>0</v>
      </c>
      <c r="V1249" t="b">
        <f t="shared" ref="V1249" si="5779">AND(EXACT(G821,G822),AND(IF(G821&lt;&gt;"",1,0),IF(G822&lt;&gt;"",1,0)))</f>
        <v>0</v>
      </c>
      <c r="W1249" t="b">
        <f t="shared" ref="W1249" si="5780">AND(IF(G821&lt;&gt;"",1,0),IF(G822&lt;&gt;"",1,0))</f>
        <v>0</v>
      </c>
      <c r="Y1249" s="24" t="b">
        <f t="shared" ref="Y1249" si="5781">AND(EXACT(LEFT(G821,4),LEFT(G822,4)),IF(G822="",FALSE,TRUE))</f>
        <v>0</v>
      </c>
      <c r="Z1249" t="b">
        <f t="shared" ref="Z1249" si="5782">AND(EXACT(H821,H822),AND(IF(H821&lt;&gt;"",1,0),IF(H822&lt;&gt;"",1,0)))</f>
        <v>0</v>
      </c>
      <c r="AA1249" t="b">
        <f t="shared" ref="AA1249" si="5783">AND(IF(H821&lt;&gt;"",1,0),IF(H822&lt;&gt;"",1,0))</f>
        <v>0</v>
      </c>
      <c r="AC1249" s="24" t="b">
        <f t="shared" ref="AC1249" si="5784">AND(EXACT(LEFT(H821,4),LEFT(H822,4)),IF(H822="",FALSE,TRUE))</f>
        <v>0</v>
      </c>
      <c r="AD1249" t="b">
        <f t="shared" ref="AD1249" si="5785">AND(EXACT(I821,I822),AND(IF(I821&lt;&gt;"",1,0),IF(I822&lt;&gt;"",1,0)))</f>
        <v>0</v>
      </c>
      <c r="AE1249" t="b">
        <f t="shared" ref="AE1249" si="5786">AND(IF(I821&lt;&gt;"",1,0),IF(I822&lt;&gt;"",1,0))</f>
        <v>0</v>
      </c>
      <c r="AG1249" s="24" t="b">
        <f t="shared" ref="AG1249" si="5787">AND(EXACT(LEFT(I821,4),LEFT(I822,4)),IF(I822="",FALSE,TRUE))</f>
        <v>0</v>
      </c>
    </row>
    <row r="1250" spans="1:33" x14ac:dyDescent="0.2">
      <c r="A1250" t="s">
        <v>849</v>
      </c>
      <c r="D1250">
        <f t="shared" ref="D1250" si="5788">IF(B822="",0,1)</f>
        <v>1</v>
      </c>
      <c r="H1250">
        <f t="shared" ref="H1250" si="5789">IF(C822="",0,1)</f>
        <v>1</v>
      </c>
      <c r="L1250">
        <f t="shared" ref="L1250" si="5790">IF(D822="",0,1)</f>
        <v>1</v>
      </c>
      <c r="P1250">
        <f t="shared" ref="P1250" si="5791">IF(E822="",0,1)</f>
        <v>0</v>
      </c>
      <c r="T1250">
        <f t="shared" ref="T1250" si="5792">IF(F822="",0,1)</f>
        <v>0</v>
      </c>
      <c r="X1250">
        <f t="shared" ref="X1250" si="5793">IF(G822="",0,1)</f>
        <v>0</v>
      </c>
      <c r="AB1250">
        <f t="shared" ref="AB1250" si="5794">IF(H822="",0,1)</f>
        <v>0</v>
      </c>
      <c r="AF1250">
        <f t="shared" ref="AF1250" si="5795">IF(I822="",0,1)</f>
        <v>0</v>
      </c>
    </row>
    <row r="1251" spans="1:33" x14ac:dyDescent="0.2">
      <c r="A1251" t="s">
        <v>558</v>
      </c>
      <c r="B1251" t="b">
        <f t="shared" ref="B1251" si="5796">AND(EXACT(B823,B824),AND(IF(B823&lt;&gt;"",1,0),IF(B824&lt;&gt;"",1,0)))</f>
        <v>1</v>
      </c>
      <c r="C1251" t="b">
        <f t="shared" ref="C1251" si="5797">AND(IF(B823&lt;&gt;"",1,0),IF(B824&lt;&gt;"",1,0))</f>
        <v>1</v>
      </c>
      <c r="E1251" s="24" t="b">
        <f t="shared" ref="E1251" si="5798">AND(EXACT(LEFT(B823,4),LEFT(B824,4)),IF(B824="",FALSE,TRUE))</f>
        <v>1</v>
      </c>
      <c r="F1251" t="b">
        <f t="shared" ref="F1251" si="5799">AND(EXACT(C823,C824),AND(IF(C823&lt;&gt;"",1,0),IF(C824&lt;&gt;"",1,0)))</f>
        <v>0</v>
      </c>
      <c r="G1251" t="b">
        <f t="shared" ref="G1251" si="5800">AND(IF(C823&lt;&gt;"",1,0),IF(C824&lt;&gt;"",1,0))</f>
        <v>1</v>
      </c>
      <c r="I1251" s="24" t="b">
        <f t="shared" ref="I1251" si="5801">AND(EXACT(LEFT(C823,5),LEFT(C824,5)),IF(C824="",FALSE,TRUE))</f>
        <v>1</v>
      </c>
      <c r="J1251" t="b">
        <f t="shared" ref="J1251" si="5802">AND(EXACT(D823,D824),AND(IF(D823&lt;&gt;"",1,0),IF(D824&lt;&gt;"",1,0)))</f>
        <v>1</v>
      </c>
      <c r="K1251" t="b">
        <f t="shared" ref="K1251" si="5803">AND(IF(D823&lt;&gt;"",1,0),IF(D824&lt;&gt;"",1,0))</f>
        <v>1</v>
      </c>
      <c r="M1251" s="24" t="b">
        <f t="shared" ref="M1251" si="5804">AND(EXACT(LEFT(D823,5),LEFT(D824,5)),IF(D824="",FALSE,TRUE))</f>
        <v>1</v>
      </c>
      <c r="N1251" t="b">
        <f t="shared" ref="N1251" si="5805">AND(EXACT(E823,E824),AND(IF(E823&lt;&gt;"",1,0),IF(E824&lt;&gt;"",1,0)))</f>
        <v>1</v>
      </c>
      <c r="O1251" t="b">
        <f t="shared" ref="O1251" si="5806">AND(IF(E823&lt;&gt;"",1,0),IF(E824&lt;&gt;"",1,0))</f>
        <v>1</v>
      </c>
      <c r="Q1251" s="24" t="b">
        <f t="shared" ref="Q1251" si="5807">AND(EXACT(LEFT(E823,3),LEFT(E824,3)),IF(E824="",FALSE,TRUE))</f>
        <v>1</v>
      </c>
      <c r="R1251" t="b">
        <f t="shared" ref="R1251" si="5808">AND(EXACT(F823,F824),AND(IF(F823&lt;&gt;"",1,0),IF(F824&lt;&gt;"",1,0)))</f>
        <v>1</v>
      </c>
      <c r="S1251" t="b">
        <f t="shared" ref="S1251" si="5809">AND(IF(F823&lt;&gt;"",1,0),IF(F824&lt;&gt;"",1,0))</f>
        <v>1</v>
      </c>
      <c r="U1251" s="24" t="b">
        <f t="shared" ref="U1251" si="5810">AND(EXACT(LEFT(F823,4),LEFT(F824,4)),IF(F824="",FALSE,TRUE))</f>
        <v>1</v>
      </c>
      <c r="V1251" t="b">
        <f t="shared" ref="V1251" si="5811">AND(EXACT(G823,G824),AND(IF(G823&lt;&gt;"",1,0),IF(G824&lt;&gt;"",1,0)))</f>
        <v>0</v>
      </c>
      <c r="W1251" t="b">
        <f t="shared" ref="W1251" si="5812">AND(IF(G823&lt;&gt;"",1,0),IF(G824&lt;&gt;"",1,0))</f>
        <v>0</v>
      </c>
      <c r="Y1251" s="24" t="b">
        <f t="shared" ref="Y1251" si="5813">AND(EXACT(LEFT(G823,4),LEFT(G824,4)),IF(G824="",FALSE,TRUE))</f>
        <v>0</v>
      </c>
      <c r="Z1251" t="b">
        <f t="shared" ref="Z1251" si="5814">AND(EXACT(H823,H824),AND(IF(H823&lt;&gt;"",1,0),IF(H824&lt;&gt;"",1,0)))</f>
        <v>0</v>
      </c>
      <c r="AA1251" t="b">
        <f t="shared" ref="AA1251" si="5815">AND(IF(H823&lt;&gt;"",1,0),IF(H824&lt;&gt;"",1,0))</f>
        <v>0</v>
      </c>
      <c r="AC1251" s="24" t="b">
        <f t="shared" ref="AC1251" si="5816">AND(EXACT(LEFT(H823,4),LEFT(H824,4)),IF(H824="",FALSE,TRUE))</f>
        <v>0</v>
      </c>
      <c r="AD1251" t="b">
        <f t="shared" ref="AD1251" si="5817">AND(EXACT(I823,I824),AND(IF(I823&lt;&gt;"",1,0),IF(I824&lt;&gt;"",1,0)))</f>
        <v>0</v>
      </c>
      <c r="AE1251" t="b">
        <f t="shared" ref="AE1251" si="5818">AND(IF(I823&lt;&gt;"",1,0),IF(I824&lt;&gt;"",1,0))</f>
        <v>0</v>
      </c>
      <c r="AG1251" s="24" t="b">
        <f t="shared" ref="AG1251" si="5819">AND(EXACT(LEFT(I823,4),LEFT(I824,4)),IF(I824="",FALSE,TRUE))</f>
        <v>0</v>
      </c>
    </row>
    <row r="1252" spans="1:33" x14ac:dyDescent="0.2">
      <c r="A1252" t="s">
        <v>850</v>
      </c>
      <c r="D1252">
        <f t="shared" ref="D1252" si="5820">IF(B824="",0,1)</f>
        <v>1</v>
      </c>
      <c r="H1252">
        <f t="shared" ref="H1252" si="5821">IF(C824="",0,1)</f>
        <v>1</v>
      </c>
      <c r="L1252">
        <f t="shared" ref="L1252" si="5822">IF(D824="",0,1)</f>
        <v>1</v>
      </c>
      <c r="P1252">
        <f t="shared" ref="P1252" si="5823">IF(E824="",0,1)</f>
        <v>1</v>
      </c>
      <c r="T1252">
        <f t="shared" ref="T1252" si="5824">IF(F824="",0,1)</f>
        <v>1</v>
      </c>
      <c r="X1252">
        <f t="shared" ref="X1252" si="5825">IF(G824="",0,1)</f>
        <v>0</v>
      </c>
      <c r="AB1252">
        <f t="shared" ref="AB1252" si="5826">IF(H824="",0,1)</f>
        <v>0</v>
      </c>
      <c r="AF1252">
        <f t="shared" ref="AF1252" si="5827">IF(I824="",0,1)</f>
        <v>0</v>
      </c>
    </row>
    <row r="1253" spans="1:33" x14ac:dyDescent="0.2">
      <c r="A1253" t="s">
        <v>560</v>
      </c>
      <c r="B1253" t="b">
        <f t="shared" ref="B1253" si="5828">AND(EXACT(B825,B826),AND(IF(B825&lt;&gt;"",1,0),IF(B826&lt;&gt;"",1,0)))</f>
        <v>1</v>
      </c>
      <c r="C1253" t="b">
        <f t="shared" ref="C1253" si="5829">AND(IF(B825&lt;&gt;"",1,0),IF(B826&lt;&gt;"",1,0))</f>
        <v>1</v>
      </c>
      <c r="E1253" s="24" t="b">
        <f t="shared" ref="E1253" si="5830">AND(EXACT(LEFT(B825,4),LEFT(B826,4)),IF(B826="",FALSE,TRUE))</f>
        <v>1</v>
      </c>
      <c r="F1253" t="b">
        <f t="shared" ref="F1253" si="5831">AND(EXACT(C825,C826),AND(IF(C825&lt;&gt;"",1,0),IF(C826&lt;&gt;"",1,0)))</f>
        <v>1</v>
      </c>
      <c r="G1253" t="b">
        <f t="shared" ref="G1253" si="5832">AND(IF(C825&lt;&gt;"",1,0),IF(C826&lt;&gt;"",1,0))</f>
        <v>1</v>
      </c>
      <c r="I1253" s="24" t="b">
        <f t="shared" ref="I1253" si="5833">AND(EXACT(LEFT(C825,5),LEFT(C826,5)),IF(C826="",FALSE,TRUE))</f>
        <v>1</v>
      </c>
      <c r="J1253" t="b">
        <f t="shared" ref="J1253" si="5834">AND(EXACT(D825,D826),AND(IF(D825&lt;&gt;"",1,0),IF(D826&lt;&gt;"",1,0)))</f>
        <v>1</v>
      </c>
      <c r="K1253" t="b">
        <f t="shared" ref="K1253" si="5835">AND(IF(D825&lt;&gt;"",1,0),IF(D826&lt;&gt;"",1,0))</f>
        <v>1</v>
      </c>
      <c r="M1253" s="24" t="b">
        <f t="shared" ref="M1253" si="5836">AND(EXACT(LEFT(D825,5),LEFT(D826,5)),IF(D826="",FALSE,TRUE))</f>
        <v>1</v>
      </c>
      <c r="N1253" t="b">
        <f t="shared" ref="N1253" si="5837">AND(EXACT(E825,E826),AND(IF(E825&lt;&gt;"",1,0),IF(E826&lt;&gt;"",1,0)))</f>
        <v>1</v>
      </c>
      <c r="O1253" t="b">
        <f t="shared" ref="O1253" si="5838">AND(IF(E825&lt;&gt;"",1,0),IF(E826&lt;&gt;"",1,0))</f>
        <v>1</v>
      </c>
      <c r="Q1253" s="24" t="b">
        <f t="shared" ref="Q1253" si="5839">AND(EXACT(LEFT(E825,3),LEFT(E826,3)),IF(E826="",FALSE,TRUE))</f>
        <v>1</v>
      </c>
      <c r="R1253" t="b">
        <f t="shared" ref="R1253" si="5840">AND(EXACT(F825,F826),AND(IF(F825&lt;&gt;"",1,0),IF(F826&lt;&gt;"",1,0)))</f>
        <v>0</v>
      </c>
      <c r="S1253" t="b">
        <f t="shared" ref="S1253" si="5841">AND(IF(F825&lt;&gt;"",1,0),IF(F826&lt;&gt;"",1,0))</f>
        <v>0</v>
      </c>
      <c r="U1253" s="24" t="b">
        <f t="shared" ref="U1253" si="5842">AND(EXACT(LEFT(F825,4),LEFT(F826,4)),IF(F826="",FALSE,TRUE))</f>
        <v>0</v>
      </c>
      <c r="V1253" t="b">
        <f t="shared" ref="V1253" si="5843">AND(EXACT(G825,G826),AND(IF(G825&lt;&gt;"",1,0),IF(G826&lt;&gt;"",1,0)))</f>
        <v>0</v>
      </c>
      <c r="W1253" t="b">
        <f t="shared" ref="W1253" si="5844">AND(IF(G825&lt;&gt;"",1,0),IF(G826&lt;&gt;"",1,0))</f>
        <v>0</v>
      </c>
      <c r="Y1253" s="24" t="b">
        <f t="shared" ref="Y1253" si="5845">AND(EXACT(LEFT(G825,4),LEFT(G826,4)),IF(G826="",FALSE,TRUE))</f>
        <v>0</v>
      </c>
      <c r="Z1253" t="b">
        <f t="shared" ref="Z1253" si="5846">AND(EXACT(H825,H826),AND(IF(H825&lt;&gt;"",1,0),IF(H826&lt;&gt;"",1,0)))</f>
        <v>0</v>
      </c>
      <c r="AA1253" t="b">
        <f t="shared" ref="AA1253" si="5847">AND(IF(H825&lt;&gt;"",1,0),IF(H826&lt;&gt;"",1,0))</f>
        <v>0</v>
      </c>
      <c r="AC1253" s="24" t="b">
        <f t="shared" ref="AC1253" si="5848">AND(EXACT(LEFT(H825,4),LEFT(H826,4)),IF(H826="",FALSE,TRUE))</f>
        <v>0</v>
      </c>
      <c r="AD1253" t="b">
        <f t="shared" ref="AD1253" si="5849">AND(EXACT(I825,I826),AND(IF(I825&lt;&gt;"",1,0),IF(I826&lt;&gt;"",1,0)))</f>
        <v>0</v>
      </c>
      <c r="AE1253" t="b">
        <f t="shared" ref="AE1253" si="5850">AND(IF(I825&lt;&gt;"",1,0),IF(I826&lt;&gt;"",1,0))</f>
        <v>0</v>
      </c>
      <c r="AG1253" s="24" t="b">
        <f t="shared" ref="AG1253" si="5851">AND(EXACT(LEFT(I825,4),LEFT(I826,4)),IF(I826="",FALSE,TRUE))</f>
        <v>0</v>
      </c>
    </row>
    <row r="1254" spans="1:33" x14ac:dyDescent="0.2">
      <c r="A1254" t="s">
        <v>851</v>
      </c>
      <c r="D1254">
        <f t="shared" ref="D1254" si="5852">IF(B826="",0,1)</f>
        <v>1</v>
      </c>
      <c r="H1254">
        <f t="shared" ref="H1254" si="5853">IF(C826="",0,1)</f>
        <v>1</v>
      </c>
      <c r="L1254">
        <f t="shared" ref="L1254" si="5854">IF(D826="",0,1)</f>
        <v>1</v>
      </c>
      <c r="P1254">
        <f t="shared" ref="P1254" si="5855">IF(E826="",0,1)</f>
        <v>1</v>
      </c>
      <c r="T1254">
        <f t="shared" ref="T1254" si="5856">IF(F826="",0,1)</f>
        <v>0</v>
      </c>
      <c r="X1254">
        <f t="shared" ref="X1254" si="5857">IF(G826="",0,1)</f>
        <v>0</v>
      </c>
      <c r="AB1254">
        <f t="shared" ref="AB1254" si="5858">IF(H826="",0,1)</f>
        <v>0</v>
      </c>
      <c r="AF1254">
        <f t="shared" ref="AF1254" si="5859">IF(I826="",0,1)</f>
        <v>0</v>
      </c>
    </row>
    <row r="1255" spans="1:33" x14ac:dyDescent="0.2">
      <c r="A1255" t="s">
        <v>562</v>
      </c>
      <c r="B1255" t="b">
        <f t="shared" ref="B1255" si="5860">AND(EXACT(B827,B828),AND(IF(B827&lt;&gt;"",1,0),IF(B828&lt;&gt;"",1,0)))</f>
        <v>1</v>
      </c>
      <c r="C1255" t="b">
        <f t="shared" ref="C1255" si="5861">AND(IF(B827&lt;&gt;"",1,0),IF(B828&lt;&gt;"",1,0))</f>
        <v>1</v>
      </c>
      <c r="E1255" s="24" t="b">
        <f t="shared" ref="E1255" si="5862">AND(EXACT(LEFT(B827,4),LEFT(B828,4)),IF(B828="",FALSE,TRUE))</f>
        <v>1</v>
      </c>
      <c r="F1255" t="b">
        <f t="shared" ref="F1255" si="5863">AND(EXACT(C827,C828),AND(IF(C827&lt;&gt;"",1,0),IF(C828&lt;&gt;"",1,0)))</f>
        <v>1</v>
      </c>
      <c r="G1255" t="b">
        <f t="shared" ref="G1255" si="5864">AND(IF(C827&lt;&gt;"",1,0),IF(C828&lt;&gt;"",1,0))</f>
        <v>1</v>
      </c>
      <c r="I1255" s="24" t="b">
        <f t="shared" ref="I1255" si="5865">AND(EXACT(LEFT(C827,5),LEFT(C828,5)),IF(C828="",FALSE,TRUE))</f>
        <v>1</v>
      </c>
      <c r="J1255" t="b">
        <f t="shared" ref="J1255" si="5866">AND(EXACT(D827,D828),AND(IF(D827&lt;&gt;"",1,0),IF(D828&lt;&gt;"",1,0)))</f>
        <v>1</v>
      </c>
      <c r="K1255" t="b">
        <f t="shared" ref="K1255" si="5867">AND(IF(D827&lt;&gt;"",1,0),IF(D828&lt;&gt;"",1,0))</f>
        <v>1</v>
      </c>
      <c r="M1255" s="24" t="b">
        <f t="shared" ref="M1255" si="5868">AND(EXACT(LEFT(D827,5),LEFT(D828,5)),IF(D828="",FALSE,TRUE))</f>
        <v>1</v>
      </c>
      <c r="N1255" t="b">
        <f t="shared" ref="N1255" si="5869">AND(EXACT(E827,E828),AND(IF(E827&lt;&gt;"",1,0),IF(E828&lt;&gt;"",1,0)))</f>
        <v>1</v>
      </c>
      <c r="O1255" t="b">
        <f t="shared" ref="O1255" si="5870">AND(IF(E827&lt;&gt;"",1,0),IF(E828&lt;&gt;"",1,0))</f>
        <v>1</v>
      </c>
      <c r="Q1255" s="24" t="b">
        <f t="shared" ref="Q1255" si="5871">AND(EXACT(LEFT(E827,3),LEFT(E828,3)),IF(E828="",FALSE,TRUE))</f>
        <v>1</v>
      </c>
      <c r="R1255" t="b">
        <f t="shared" ref="R1255" si="5872">AND(EXACT(F827,F828),AND(IF(F827&lt;&gt;"",1,0),IF(F828&lt;&gt;"",1,0)))</f>
        <v>1</v>
      </c>
      <c r="S1255" t="b">
        <f t="shared" ref="S1255" si="5873">AND(IF(F827&lt;&gt;"",1,0),IF(F828&lt;&gt;"",1,0))</f>
        <v>1</v>
      </c>
      <c r="U1255" s="24" t="b">
        <f t="shared" ref="U1255" si="5874">AND(EXACT(LEFT(F827,4),LEFT(F828,4)),IF(F828="",FALSE,TRUE))</f>
        <v>1</v>
      </c>
      <c r="V1255" t="b">
        <f t="shared" ref="V1255" si="5875">AND(EXACT(G827,G828),AND(IF(G827&lt;&gt;"",1,0),IF(G828&lt;&gt;"",1,0)))</f>
        <v>1</v>
      </c>
      <c r="W1255" t="b">
        <f t="shared" ref="W1255" si="5876">AND(IF(G827&lt;&gt;"",1,0),IF(G828&lt;&gt;"",1,0))</f>
        <v>1</v>
      </c>
      <c r="Y1255" s="24" t="b">
        <f t="shared" ref="Y1255" si="5877">AND(EXACT(LEFT(G827,4),LEFT(G828,4)),IF(G828="",FALSE,TRUE))</f>
        <v>1</v>
      </c>
      <c r="Z1255" t="b">
        <f t="shared" ref="Z1255" si="5878">AND(EXACT(H827,H828),AND(IF(H827&lt;&gt;"",1,0),IF(H828&lt;&gt;"",1,0)))</f>
        <v>0</v>
      </c>
      <c r="AA1255" t="b">
        <f t="shared" ref="AA1255" si="5879">AND(IF(H827&lt;&gt;"",1,0),IF(H828&lt;&gt;"",1,0))</f>
        <v>0</v>
      </c>
      <c r="AC1255" s="24" t="b">
        <f t="shared" ref="AC1255" si="5880">AND(EXACT(LEFT(H827,4),LEFT(H828,4)),IF(H828="",FALSE,TRUE))</f>
        <v>0</v>
      </c>
      <c r="AD1255" t="b">
        <f t="shared" ref="AD1255" si="5881">AND(EXACT(I827,I828),AND(IF(I827&lt;&gt;"",1,0),IF(I828&lt;&gt;"",1,0)))</f>
        <v>0</v>
      </c>
      <c r="AE1255" t="b">
        <f t="shared" ref="AE1255" si="5882">AND(IF(I827&lt;&gt;"",1,0),IF(I828&lt;&gt;"",1,0))</f>
        <v>0</v>
      </c>
      <c r="AG1255" s="24" t="b">
        <f t="shared" ref="AG1255" si="5883">AND(EXACT(LEFT(I827,4),LEFT(I828,4)),IF(I828="",FALSE,TRUE))</f>
        <v>0</v>
      </c>
    </row>
    <row r="1256" spans="1:33" x14ac:dyDescent="0.2">
      <c r="A1256" t="s">
        <v>852</v>
      </c>
      <c r="D1256">
        <f t="shared" ref="D1256" si="5884">IF(B828="",0,1)</f>
        <v>1</v>
      </c>
      <c r="H1256">
        <f t="shared" ref="H1256" si="5885">IF(C828="",0,1)</f>
        <v>1</v>
      </c>
      <c r="L1256">
        <f t="shared" ref="L1256" si="5886">IF(D828="",0,1)</f>
        <v>1</v>
      </c>
      <c r="P1256">
        <f t="shared" ref="P1256" si="5887">IF(E828="",0,1)</f>
        <v>1</v>
      </c>
      <c r="T1256">
        <f t="shared" ref="T1256" si="5888">IF(F828="",0,1)</f>
        <v>1</v>
      </c>
      <c r="X1256">
        <f t="shared" ref="X1256" si="5889">IF(G828="",0,1)</f>
        <v>1</v>
      </c>
      <c r="AB1256">
        <f t="shared" ref="AB1256" si="5890">IF(H828="",0,1)</f>
        <v>0</v>
      </c>
      <c r="AF1256">
        <f t="shared" ref="AF1256" si="5891">IF(I828="",0,1)</f>
        <v>0</v>
      </c>
    </row>
    <row r="1257" spans="1:33" x14ac:dyDescent="0.2">
      <c r="A1257" t="s">
        <v>564</v>
      </c>
      <c r="B1257" t="b">
        <f t="shared" ref="B1257" si="5892">AND(EXACT(B829,B830),AND(IF(B829&lt;&gt;"",1,0),IF(B830&lt;&gt;"",1,0)))</f>
        <v>1</v>
      </c>
      <c r="C1257" t="b">
        <f t="shared" ref="C1257" si="5893">AND(IF(B829&lt;&gt;"",1,0),IF(B830&lt;&gt;"",1,0))</f>
        <v>1</v>
      </c>
      <c r="E1257" s="24" t="b">
        <f t="shared" ref="E1257" si="5894">AND(EXACT(LEFT(B829,4),LEFT(B830,4)),IF(B830="",FALSE,TRUE))</f>
        <v>1</v>
      </c>
      <c r="F1257" t="b">
        <f t="shared" ref="F1257" si="5895">AND(EXACT(C829,C830),AND(IF(C829&lt;&gt;"",1,0),IF(C830&lt;&gt;"",1,0)))</f>
        <v>1</v>
      </c>
      <c r="G1257" t="b">
        <f t="shared" ref="G1257" si="5896">AND(IF(C829&lt;&gt;"",1,0),IF(C830&lt;&gt;"",1,0))</f>
        <v>1</v>
      </c>
      <c r="I1257" s="24" t="b">
        <f t="shared" ref="I1257" si="5897">AND(EXACT(LEFT(C829,5),LEFT(C830,5)),IF(C830="",FALSE,TRUE))</f>
        <v>1</v>
      </c>
      <c r="J1257" t="b">
        <f t="shared" ref="J1257" si="5898">AND(EXACT(D829,D830),AND(IF(D829&lt;&gt;"",1,0),IF(D830&lt;&gt;"",1,0)))</f>
        <v>0</v>
      </c>
      <c r="K1257" t="b">
        <f t="shared" ref="K1257" si="5899">AND(IF(D829&lt;&gt;"",1,0),IF(D830&lt;&gt;"",1,0))</f>
        <v>1</v>
      </c>
      <c r="M1257" s="24" t="b">
        <f t="shared" ref="M1257" si="5900">AND(EXACT(LEFT(D829,5),LEFT(D830,5)),IF(D830="",FALSE,TRUE))</f>
        <v>0</v>
      </c>
      <c r="N1257" t="b">
        <f t="shared" ref="N1257" si="5901">AND(EXACT(E829,E830),AND(IF(E829&lt;&gt;"",1,0),IF(E830&lt;&gt;"",1,0)))</f>
        <v>1</v>
      </c>
      <c r="O1257" t="b">
        <f t="shared" ref="O1257" si="5902">AND(IF(E829&lt;&gt;"",1,0),IF(E830&lt;&gt;"",1,0))</f>
        <v>1</v>
      </c>
      <c r="Q1257" s="24" t="b">
        <f t="shared" ref="Q1257" si="5903">AND(EXACT(LEFT(E829,3),LEFT(E830,3)),IF(E830="",FALSE,TRUE))</f>
        <v>1</v>
      </c>
      <c r="R1257" t="b">
        <f t="shared" ref="R1257" si="5904">AND(EXACT(F829,F830),AND(IF(F829&lt;&gt;"",1,0),IF(F830&lt;&gt;"",1,0)))</f>
        <v>1</v>
      </c>
      <c r="S1257" t="b">
        <f t="shared" ref="S1257" si="5905">AND(IF(F829&lt;&gt;"",1,0),IF(F830&lt;&gt;"",1,0))</f>
        <v>1</v>
      </c>
      <c r="U1257" s="24" t="b">
        <f t="shared" ref="U1257" si="5906">AND(EXACT(LEFT(F829,4),LEFT(F830,4)),IF(F830="",FALSE,TRUE))</f>
        <v>1</v>
      </c>
      <c r="V1257" t="b">
        <f t="shared" ref="V1257" si="5907">AND(EXACT(G829,G830),AND(IF(G829&lt;&gt;"",1,0),IF(G830&lt;&gt;"",1,0)))</f>
        <v>0</v>
      </c>
      <c r="W1257" t="b">
        <f t="shared" ref="W1257" si="5908">AND(IF(G829&lt;&gt;"",1,0),IF(G830&lt;&gt;"",1,0))</f>
        <v>1</v>
      </c>
      <c r="Y1257" s="24" t="b">
        <f t="shared" ref="Y1257" si="5909">AND(EXACT(LEFT(G829,4),LEFT(G830,4)),IF(G830="",FALSE,TRUE))</f>
        <v>1</v>
      </c>
      <c r="Z1257" t="b">
        <f t="shared" ref="Z1257" si="5910">AND(EXACT(H829,H830),AND(IF(H829&lt;&gt;"",1,0),IF(H830&lt;&gt;"",1,0)))</f>
        <v>0</v>
      </c>
      <c r="AA1257" t="b">
        <f t="shared" ref="AA1257" si="5911">AND(IF(H829&lt;&gt;"",1,0),IF(H830&lt;&gt;"",1,0))</f>
        <v>0</v>
      </c>
      <c r="AC1257" s="24" t="b">
        <f t="shared" ref="AC1257" si="5912">AND(EXACT(LEFT(H829,4),LEFT(H830,4)),IF(H830="",FALSE,TRUE))</f>
        <v>0</v>
      </c>
      <c r="AD1257" t="b">
        <f t="shared" ref="AD1257" si="5913">AND(EXACT(I829,I830),AND(IF(I829&lt;&gt;"",1,0),IF(I830&lt;&gt;"",1,0)))</f>
        <v>0</v>
      </c>
      <c r="AE1257" t="b">
        <f t="shared" ref="AE1257" si="5914">AND(IF(I829&lt;&gt;"",1,0),IF(I830&lt;&gt;"",1,0))</f>
        <v>0</v>
      </c>
      <c r="AG1257" s="24" t="b">
        <f t="shared" ref="AG1257" si="5915">AND(EXACT(LEFT(I829,4),LEFT(I830,4)),IF(I830="",FALSE,TRUE))</f>
        <v>0</v>
      </c>
    </row>
    <row r="1258" spans="1:33" x14ac:dyDescent="0.2">
      <c r="A1258" t="s">
        <v>853</v>
      </c>
      <c r="D1258">
        <f t="shared" ref="D1258" si="5916">IF(B830="",0,1)</f>
        <v>1</v>
      </c>
      <c r="H1258">
        <f t="shared" ref="H1258" si="5917">IF(C830="",0,1)</f>
        <v>1</v>
      </c>
      <c r="L1258">
        <f t="shared" ref="L1258" si="5918">IF(D830="",0,1)</f>
        <v>1</v>
      </c>
      <c r="P1258">
        <f t="shared" ref="P1258" si="5919">IF(E830="",0,1)</f>
        <v>1</v>
      </c>
      <c r="T1258">
        <f t="shared" ref="T1258" si="5920">IF(F830="",0,1)</f>
        <v>1</v>
      </c>
      <c r="X1258">
        <f t="shared" ref="X1258" si="5921">IF(G830="",0,1)</f>
        <v>1</v>
      </c>
      <c r="AB1258">
        <f t="shared" ref="AB1258" si="5922">IF(H830="",0,1)</f>
        <v>1</v>
      </c>
      <c r="AF1258">
        <f t="shared" ref="AF1258" si="5923">IF(I830="",0,1)</f>
        <v>0</v>
      </c>
    </row>
    <row r="1259" spans="1:33" x14ac:dyDescent="0.2">
      <c r="A1259" t="s">
        <v>566</v>
      </c>
      <c r="B1259" t="b">
        <f t="shared" ref="B1259" si="5924">AND(EXACT(B831,B832),AND(IF(B831&lt;&gt;"",1,0),IF(B832&lt;&gt;"",1,0)))</f>
        <v>1</v>
      </c>
      <c r="C1259" t="b">
        <f t="shared" ref="C1259" si="5925">AND(IF(B831&lt;&gt;"",1,0),IF(B832&lt;&gt;"",1,0))</f>
        <v>1</v>
      </c>
      <c r="E1259" s="24" t="b">
        <f t="shared" ref="E1259" si="5926">AND(EXACT(LEFT(B831,4),LEFT(B832,4)),IF(B832="",FALSE,TRUE))</f>
        <v>1</v>
      </c>
      <c r="F1259" t="b">
        <f t="shared" ref="F1259" si="5927">AND(EXACT(C831,C832),AND(IF(C831&lt;&gt;"",1,0),IF(C832&lt;&gt;"",1,0)))</f>
        <v>0</v>
      </c>
      <c r="G1259" t="b">
        <f t="shared" ref="G1259" si="5928">AND(IF(C831&lt;&gt;"",1,0),IF(C832&lt;&gt;"",1,0))</f>
        <v>1</v>
      </c>
      <c r="I1259" s="24" t="b">
        <f t="shared" ref="I1259" si="5929">AND(EXACT(LEFT(C831,5),LEFT(C832,5)),IF(C832="",FALSE,TRUE))</f>
        <v>1</v>
      </c>
      <c r="J1259" t="b">
        <f t="shared" ref="J1259" si="5930">AND(EXACT(D831,D832),AND(IF(D831&lt;&gt;"",1,0),IF(D832&lt;&gt;"",1,0)))</f>
        <v>1</v>
      </c>
      <c r="K1259" t="b">
        <f t="shared" ref="K1259" si="5931">AND(IF(D831&lt;&gt;"",1,0),IF(D832&lt;&gt;"",1,0))</f>
        <v>1</v>
      </c>
      <c r="M1259" s="24" t="b">
        <f t="shared" ref="M1259" si="5932">AND(EXACT(LEFT(D831,5),LEFT(D832,5)),IF(D832="",FALSE,TRUE))</f>
        <v>1</v>
      </c>
      <c r="N1259" t="b">
        <f t="shared" ref="N1259" si="5933">AND(EXACT(E831,E832),AND(IF(E831&lt;&gt;"",1,0),IF(E832&lt;&gt;"",1,0)))</f>
        <v>1</v>
      </c>
      <c r="O1259" t="b">
        <f t="shared" ref="O1259" si="5934">AND(IF(E831&lt;&gt;"",1,0),IF(E832&lt;&gt;"",1,0))</f>
        <v>1</v>
      </c>
      <c r="Q1259" s="24" t="b">
        <f t="shared" ref="Q1259" si="5935">AND(EXACT(LEFT(E831,3),LEFT(E832,3)),IF(E832="",FALSE,TRUE))</f>
        <v>1</v>
      </c>
      <c r="R1259" t="b">
        <f t="shared" ref="R1259" si="5936">AND(EXACT(F831,F832),AND(IF(F831&lt;&gt;"",1,0),IF(F832&lt;&gt;"",1,0)))</f>
        <v>0</v>
      </c>
      <c r="S1259" t="b">
        <f t="shared" ref="S1259" si="5937">AND(IF(F831&lt;&gt;"",1,0),IF(F832&lt;&gt;"",1,0))</f>
        <v>0</v>
      </c>
      <c r="U1259" s="24" t="b">
        <f t="shared" ref="U1259" si="5938">AND(EXACT(LEFT(F831,4),LEFT(F832,4)),IF(F832="",FALSE,TRUE))</f>
        <v>0</v>
      </c>
      <c r="V1259" t="b">
        <f t="shared" ref="V1259" si="5939">AND(EXACT(G831,G832),AND(IF(G831&lt;&gt;"",1,0),IF(G832&lt;&gt;"",1,0)))</f>
        <v>0</v>
      </c>
      <c r="W1259" t="b">
        <f t="shared" ref="W1259" si="5940">AND(IF(G831&lt;&gt;"",1,0),IF(G832&lt;&gt;"",1,0))</f>
        <v>0</v>
      </c>
      <c r="Y1259" s="24" t="b">
        <f t="shared" ref="Y1259" si="5941">AND(EXACT(LEFT(G831,4),LEFT(G832,4)),IF(G832="",FALSE,TRUE))</f>
        <v>0</v>
      </c>
      <c r="Z1259" t="b">
        <f t="shared" ref="Z1259" si="5942">AND(EXACT(H831,H832),AND(IF(H831&lt;&gt;"",1,0),IF(H832&lt;&gt;"",1,0)))</f>
        <v>0</v>
      </c>
      <c r="AA1259" t="b">
        <f t="shared" ref="AA1259" si="5943">AND(IF(H831&lt;&gt;"",1,0),IF(H832&lt;&gt;"",1,0))</f>
        <v>0</v>
      </c>
      <c r="AC1259" s="24" t="b">
        <f t="shared" ref="AC1259" si="5944">AND(EXACT(LEFT(H831,4),LEFT(H832,4)),IF(H832="",FALSE,TRUE))</f>
        <v>0</v>
      </c>
      <c r="AD1259" t="b">
        <f t="shared" ref="AD1259" si="5945">AND(EXACT(I831,I832),AND(IF(I831&lt;&gt;"",1,0),IF(I832&lt;&gt;"",1,0)))</f>
        <v>0</v>
      </c>
      <c r="AE1259" t="b">
        <f t="shared" ref="AE1259" si="5946">AND(IF(I831&lt;&gt;"",1,0),IF(I832&lt;&gt;"",1,0))</f>
        <v>0</v>
      </c>
      <c r="AG1259" s="24" t="b">
        <f t="shared" ref="AG1259" si="5947">AND(EXACT(LEFT(I831,4),LEFT(I832,4)),IF(I832="",FALSE,TRUE))</f>
        <v>0</v>
      </c>
    </row>
    <row r="1260" spans="1:33" x14ac:dyDescent="0.2">
      <c r="A1260" t="s">
        <v>854</v>
      </c>
      <c r="D1260">
        <f t="shared" ref="D1260" si="5948">IF(B832="",0,1)</f>
        <v>1</v>
      </c>
      <c r="H1260">
        <f t="shared" ref="H1260" si="5949">IF(C832="",0,1)</f>
        <v>1</v>
      </c>
      <c r="L1260">
        <f t="shared" ref="L1260" si="5950">IF(D832="",0,1)</f>
        <v>1</v>
      </c>
      <c r="P1260">
        <f t="shared" ref="P1260" si="5951">IF(E832="",0,1)</f>
        <v>1</v>
      </c>
      <c r="T1260">
        <f t="shared" ref="T1260" si="5952">IF(F832="",0,1)</f>
        <v>1</v>
      </c>
      <c r="X1260">
        <f t="shared" ref="X1260" si="5953">IF(G832="",0,1)</f>
        <v>0</v>
      </c>
      <c r="AB1260">
        <f t="shared" ref="AB1260" si="5954">IF(H832="",0,1)</f>
        <v>0</v>
      </c>
      <c r="AF1260">
        <f t="shared" ref="AF1260" si="5955">IF(I832="",0,1)</f>
        <v>0</v>
      </c>
    </row>
    <row r="1261" spans="1:33" x14ac:dyDescent="0.2">
      <c r="A1261" t="s">
        <v>568</v>
      </c>
      <c r="B1261" t="b">
        <f t="shared" ref="B1261" si="5956">AND(EXACT(B833,B834),AND(IF(B833&lt;&gt;"",1,0),IF(B834&lt;&gt;"",1,0)))</f>
        <v>1</v>
      </c>
      <c r="C1261" t="b">
        <f t="shared" ref="C1261" si="5957">AND(IF(B833&lt;&gt;"",1,0),IF(B834&lt;&gt;"",1,0))</f>
        <v>1</v>
      </c>
      <c r="E1261" s="24" t="b">
        <f t="shared" ref="E1261" si="5958">AND(EXACT(LEFT(B833,4),LEFT(B834,4)),IF(B834="",FALSE,TRUE))</f>
        <v>1</v>
      </c>
      <c r="F1261" t="b">
        <f t="shared" ref="F1261" si="5959">AND(EXACT(C833,C834),AND(IF(C833&lt;&gt;"",1,0),IF(C834&lt;&gt;"",1,0)))</f>
        <v>1</v>
      </c>
      <c r="G1261" t="b">
        <f t="shared" ref="G1261" si="5960">AND(IF(C833&lt;&gt;"",1,0),IF(C834&lt;&gt;"",1,0))</f>
        <v>1</v>
      </c>
      <c r="I1261" s="24" t="b">
        <f t="shared" ref="I1261" si="5961">AND(EXACT(LEFT(C833,5),LEFT(C834,5)),IF(C834="",FALSE,TRUE))</f>
        <v>1</v>
      </c>
      <c r="J1261" t="b">
        <f t="shared" ref="J1261" si="5962">AND(EXACT(D833,D834),AND(IF(D833&lt;&gt;"",1,0),IF(D834&lt;&gt;"",1,0)))</f>
        <v>1</v>
      </c>
      <c r="K1261" t="b">
        <f t="shared" ref="K1261" si="5963">AND(IF(D833&lt;&gt;"",1,0),IF(D834&lt;&gt;"",1,0))</f>
        <v>1</v>
      </c>
      <c r="M1261" s="24" t="b">
        <f t="shared" ref="M1261" si="5964">AND(EXACT(LEFT(D833,5),LEFT(D834,5)),IF(D834="",FALSE,TRUE))</f>
        <v>1</v>
      </c>
      <c r="N1261" t="b">
        <f t="shared" ref="N1261" si="5965">AND(EXACT(E833,E834),AND(IF(E833&lt;&gt;"",1,0),IF(E834&lt;&gt;"",1,0)))</f>
        <v>1</v>
      </c>
      <c r="O1261" t="b">
        <f t="shared" ref="O1261" si="5966">AND(IF(E833&lt;&gt;"",1,0),IF(E834&lt;&gt;"",1,0))</f>
        <v>1</v>
      </c>
      <c r="Q1261" s="24" t="b">
        <f t="shared" ref="Q1261" si="5967">AND(EXACT(LEFT(E833,3),LEFT(E834,3)),IF(E834="",FALSE,TRUE))</f>
        <v>1</v>
      </c>
      <c r="R1261" t="b">
        <f t="shared" ref="R1261" si="5968">AND(EXACT(F833,F834),AND(IF(F833&lt;&gt;"",1,0),IF(F834&lt;&gt;"",1,0)))</f>
        <v>0</v>
      </c>
      <c r="S1261" t="b">
        <f t="shared" ref="S1261" si="5969">AND(IF(F833&lt;&gt;"",1,0),IF(F834&lt;&gt;"",1,0))</f>
        <v>1</v>
      </c>
      <c r="U1261" s="24" t="b">
        <f t="shared" ref="U1261" si="5970">AND(EXACT(LEFT(F833,4),LEFT(F834,4)),IF(F834="",FALSE,TRUE))</f>
        <v>1</v>
      </c>
      <c r="V1261" t="b">
        <f t="shared" ref="V1261" si="5971">AND(EXACT(G833,G834),AND(IF(G833&lt;&gt;"",1,0),IF(G834&lt;&gt;"",1,0)))</f>
        <v>0</v>
      </c>
      <c r="W1261" t="b">
        <f t="shared" ref="W1261" si="5972">AND(IF(G833&lt;&gt;"",1,0),IF(G834&lt;&gt;"",1,0))</f>
        <v>0</v>
      </c>
      <c r="Y1261" s="24" t="b">
        <f t="shared" ref="Y1261" si="5973">AND(EXACT(LEFT(G833,4),LEFT(G834,4)),IF(G834="",FALSE,TRUE))</f>
        <v>0</v>
      </c>
      <c r="Z1261" t="b">
        <f t="shared" ref="Z1261" si="5974">AND(EXACT(H833,H834),AND(IF(H833&lt;&gt;"",1,0),IF(H834&lt;&gt;"",1,0)))</f>
        <v>0</v>
      </c>
      <c r="AA1261" t="b">
        <f t="shared" ref="AA1261" si="5975">AND(IF(H833&lt;&gt;"",1,0),IF(H834&lt;&gt;"",1,0))</f>
        <v>0</v>
      </c>
      <c r="AC1261" s="24" t="b">
        <f t="shared" ref="AC1261" si="5976">AND(EXACT(LEFT(H833,4),LEFT(H834,4)),IF(H834="",FALSE,TRUE))</f>
        <v>0</v>
      </c>
      <c r="AD1261" t="b">
        <f t="shared" ref="AD1261" si="5977">AND(EXACT(I833,I834),AND(IF(I833&lt;&gt;"",1,0),IF(I834&lt;&gt;"",1,0)))</f>
        <v>0</v>
      </c>
      <c r="AE1261" t="b">
        <f t="shared" ref="AE1261" si="5978">AND(IF(I833&lt;&gt;"",1,0),IF(I834&lt;&gt;"",1,0))</f>
        <v>0</v>
      </c>
      <c r="AG1261" s="24" t="b">
        <f t="shared" ref="AG1261" si="5979">AND(EXACT(LEFT(I833,4),LEFT(I834,4)),IF(I834="",FALSE,TRUE))</f>
        <v>0</v>
      </c>
    </row>
    <row r="1262" spans="1:33" x14ac:dyDescent="0.2">
      <c r="A1262" t="s">
        <v>855</v>
      </c>
      <c r="D1262">
        <f t="shared" ref="D1262" si="5980">IF(B834="",0,1)</f>
        <v>1</v>
      </c>
      <c r="H1262">
        <f t="shared" ref="H1262" si="5981">IF(C834="",0,1)</f>
        <v>1</v>
      </c>
      <c r="L1262">
        <f t="shared" ref="L1262" si="5982">IF(D834="",0,1)</f>
        <v>1</v>
      </c>
      <c r="P1262">
        <f t="shared" ref="P1262" si="5983">IF(E834="",0,1)</f>
        <v>1</v>
      </c>
      <c r="T1262">
        <f t="shared" ref="T1262" si="5984">IF(F834="",0,1)</f>
        <v>1</v>
      </c>
      <c r="X1262">
        <f t="shared" ref="X1262" si="5985">IF(G834="",0,1)</f>
        <v>1</v>
      </c>
      <c r="AB1262">
        <f t="shared" ref="AB1262" si="5986">IF(H834="",0,1)</f>
        <v>1</v>
      </c>
      <c r="AF1262">
        <f t="shared" ref="AF1262" si="5987">IF(I834="",0,1)</f>
        <v>1</v>
      </c>
    </row>
    <row r="1263" spans="1:33" x14ac:dyDescent="0.2">
      <c r="A1263" t="s">
        <v>570</v>
      </c>
      <c r="B1263" t="b">
        <f t="shared" ref="B1263" si="5988">AND(EXACT(B835,B836),AND(IF(B835&lt;&gt;"",1,0),IF(B836&lt;&gt;"",1,0)))</f>
        <v>0</v>
      </c>
      <c r="C1263" t="b">
        <f t="shared" ref="C1263" si="5989">AND(IF(B835&lt;&gt;"",1,0),IF(B836&lt;&gt;"",1,0))</f>
        <v>1</v>
      </c>
      <c r="E1263" s="24" t="b">
        <f t="shared" ref="E1263" si="5990">AND(EXACT(LEFT(B835,4),LEFT(B836,4)),IF(B836="",FALSE,TRUE))</f>
        <v>1</v>
      </c>
      <c r="F1263" t="b">
        <f t="shared" ref="F1263" si="5991">AND(EXACT(C835,C836),AND(IF(C835&lt;&gt;"",1,0),IF(C836&lt;&gt;"",1,0)))</f>
        <v>0</v>
      </c>
      <c r="G1263" t="b">
        <f t="shared" ref="G1263" si="5992">AND(IF(C835&lt;&gt;"",1,0),IF(C836&lt;&gt;"",1,0))</f>
        <v>1</v>
      </c>
      <c r="I1263" s="24" t="b">
        <f t="shared" ref="I1263" si="5993">AND(EXACT(LEFT(C835,5),LEFT(C836,5)),IF(C836="",FALSE,TRUE))</f>
        <v>1</v>
      </c>
      <c r="J1263" t="b">
        <f t="shared" ref="J1263" si="5994">AND(EXACT(D835,D836),AND(IF(D835&lt;&gt;"",1,0),IF(D836&lt;&gt;"",1,0)))</f>
        <v>0</v>
      </c>
      <c r="K1263" t="b">
        <f t="shared" ref="K1263" si="5995">AND(IF(D835&lt;&gt;"",1,0),IF(D836&lt;&gt;"",1,0))</f>
        <v>0</v>
      </c>
      <c r="M1263" s="24" t="b">
        <f t="shared" ref="M1263" si="5996">AND(EXACT(LEFT(D835,5),LEFT(D836,5)),IF(D836="",FALSE,TRUE))</f>
        <v>0</v>
      </c>
      <c r="N1263" t="b">
        <f t="shared" ref="N1263" si="5997">AND(EXACT(E835,E836),AND(IF(E835&lt;&gt;"",1,0),IF(E836&lt;&gt;"",1,0)))</f>
        <v>0</v>
      </c>
      <c r="O1263" t="b">
        <f t="shared" ref="O1263" si="5998">AND(IF(E835&lt;&gt;"",1,0),IF(E836&lt;&gt;"",1,0))</f>
        <v>0</v>
      </c>
      <c r="Q1263" s="24" t="b">
        <f t="shared" ref="Q1263" si="5999">AND(EXACT(LEFT(E835,3),LEFT(E836,3)),IF(E836="",FALSE,TRUE))</f>
        <v>0</v>
      </c>
      <c r="R1263" t="b">
        <f t="shared" ref="R1263" si="6000">AND(EXACT(F835,F836),AND(IF(F835&lt;&gt;"",1,0),IF(F836&lt;&gt;"",1,0)))</f>
        <v>0</v>
      </c>
      <c r="S1263" t="b">
        <f t="shared" ref="S1263" si="6001">AND(IF(F835&lt;&gt;"",1,0),IF(F836&lt;&gt;"",1,0))</f>
        <v>0</v>
      </c>
      <c r="U1263" s="24" t="b">
        <f t="shared" ref="U1263" si="6002">AND(EXACT(LEFT(F835,4),LEFT(F836,4)),IF(F836="",FALSE,TRUE))</f>
        <v>0</v>
      </c>
      <c r="V1263" t="b">
        <f t="shared" ref="V1263" si="6003">AND(EXACT(G835,G836),AND(IF(G835&lt;&gt;"",1,0),IF(G836&lt;&gt;"",1,0)))</f>
        <v>0</v>
      </c>
      <c r="W1263" t="b">
        <f t="shared" ref="W1263" si="6004">AND(IF(G835&lt;&gt;"",1,0),IF(G836&lt;&gt;"",1,0))</f>
        <v>0</v>
      </c>
      <c r="Y1263" s="24" t="b">
        <f t="shared" ref="Y1263" si="6005">AND(EXACT(LEFT(G835,4),LEFT(G836,4)),IF(G836="",FALSE,TRUE))</f>
        <v>0</v>
      </c>
      <c r="Z1263" t="b">
        <f t="shared" ref="Z1263" si="6006">AND(EXACT(H835,H836),AND(IF(H835&lt;&gt;"",1,0),IF(H836&lt;&gt;"",1,0)))</f>
        <v>0</v>
      </c>
      <c r="AA1263" t="b">
        <f t="shared" ref="AA1263" si="6007">AND(IF(H835&lt;&gt;"",1,0),IF(H836&lt;&gt;"",1,0))</f>
        <v>0</v>
      </c>
      <c r="AC1263" s="24" t="b">
        <f t="shared" ref="AC1263" si="6008">AND(EXACT(LEFT(H835,4),LEFT(H836,4)),IF(H836="",FALSE,TRUE))</f>
        <v>0</v>
      </c>
      <c r="AD1263" t="b">
        <f t="shared" ref="AD1263" si="6009">AND(EXACT(I835,I836),AND(IF(I835&lt;&gt;"",1,0),IF(I836&lt;&gt;"",1,0)))</f>
        <v>0</v>
      </c>
      <c r="AE1263" t="b">
        <f t="shared" ref="AE1263" si="6010">AND(IF(I835&lt;&gt;"",1,0),IF(I836&lt;&gt;"",1,0))</f>
        <v>0</v>
      </c>
      <c r="AG1263" s="24" t="b">
        <f t="shared" ref="AG1263" si="6011">AND(EXACT(LEFT(I835,4),LEFT(I836,4)),IF(I836="",FALSE,TRUE))</f>
        <v>0</v>
      </c>
    </row>
    <row r="1264" spans="1:33" x14ac:dyDescent="0.2">
      <c r="A1264" t="s">
        <v>856</v>
      </c>
      <c r="D1264">
        <f t="shared" ref="D1264" si="6012">IF(B836="",0,1)</f>
        <v>1</v>
      </c>
      <c r="H1264">
        <f t="shared" ref="H1264" si="6013">IF(C836="",0,1)</f>
        <v>1</v>
      </c>
      <c r="L1264">
        <f t="shared" ref="L1264" si="6014">IF(D836="",0,1)</f>
        <v>1</v>
      </c>
      <c r="P1264">
        <f t="shared" ref="P1264" si="6015">IF(E836="",0,1)</f>
        <v>1</v>
      </c>
      <c r="T1264">
        <f t="shared" ref="T1264" si="6016">IF(F836="",0,1)</f>
        <v>1</v>
      </c>
      <c r="X1264">
        <f t="shared" ref="X1264" si="6017">IF(G836="",0,1)</f>
        <v>0</v>
      </c>
      <c r="AB1264">
        <f t="shared" ref="AB1264" si="6018">IF(H836="",0,1)</f>
        <v>0</v>
      </c>
      <c r="AF1264">
        <f t="shared" ref="AF1264" si="6019">IF(I836="",0,1)</f>
        <v>0</v>
      </c>
    </row>
    <row r="1265" spans="1:33" x14ac:dyDescent="0.2">
      <c r="A1265" t="s">
        <v>572</v>
      </c>
      <c r="B1265" t="b">
        <f t="shared" ref="B1265" si="6020">AND(EXACT(B837,B838),AND(IF(B837&lt;&gt;"",1,0),IF(B838&lt;&gt;"",1,0)))</f>
        <v>0</v>
      </c>
      <c r="C1265" t="b">
        <f t="shared" ref="C1265" si="6021">AND(IF(B837&lt;&gt;"",1,0),IF(B838&lt;&gt;"",1,0))</f>
        <v>0</v>
      </c>
      <c r="E1265" s="24" t="b">
        <f t="shared" ref="E1265" si="6022">AND(EXACT(LEFT(B837,4),LEFT(B838,4)),IF(B838="",FALSE,TRUE))</f>
        <v>0</v>
      </c>
      <c r="F1265" t="b">
        <f t="shared" ref="F1265" si="6023">AND(EXACT(C837,C838),AND(IF(C837&lt;&gt;"",1,0),IF(C838&lt;&gt;"",1,0)))</f>
        <v>1</v>
      </c>
      <c r="G1265" t="b">
        <f t="shared" ref="G1265" si="6024">AND(IF(C837&lt;&gt;"",1,0),IF(C838&lt;&gt;"",1,0))</f>
        <v>1</v>
      </c>
      <c r="I1265" s="24" t="b">
        <f t="shared" ref="I1265" si="6025">AND(EXACT(LEFT(C837,5),LEFT(C838,5)),IF(C838="",FALSE,TRUE))</f>
        <v>1</v>
      </c>
      <c r="J1265" t="b">
        <f t="shared" ref="J1265" si="6026">AND(EXACT(D837,D838),AND(IF(D837&lt;&gt;"",1,0),IF(D838&lt;&gt;"",1,0)))</f>
        <v>1</v>
      </c>
      <c r="K1265" t="b">
        <f t="shared" ref="K1265" si="6027">AND(IF(D837&lt;&gt;"",1,0),IF(D838&lt;&gt;"",1,0))</f>
        <v>1</v>
      </c>
      <c r="M1265" s="24" t="b">
        <f t="shared" ref="M1265" si="6028">AND(EXACT(LEFT(D837,5),LEFT(D838,5)),IF(D838="",FALSE,TRUE))</f>
        <v>1</v>
      </c>
      <c r="N1265" t="b">
        <f t="shared" ref="N1265" si="6029">AND(EXACT(E837,E838),AND(IF(E837&lt;&gt;"",1,0),IF(E838&lt;&gt;"",1,0)))</f>
        <v>0</v>
      </c>
      <c r="O1265" t="b">
        <f t="shared" ref="O1265" si="6030">AND(IF(E837&lt;&gt;"",1,0),IF(E838&lt;&gt;"",1,0))</f>
        <v>1</v>
      </c>
      <c r="Q1265" s="24" t="b">
        <f t="shared" ref="Q1265" si="6031">AND(EXACT(LEFT(E837,3),LEFT(E838,3)),IF(E838="",FALSE,TRUE))</f>
        <v>1</v>
      </c>
      <c r="R1265" t="b">
        <f t="shared" ref="R1265" si="6032">AND(EXACT(F837,F838),AND(IF(F837&lt;&gt;"",1,0),IF(F838&lt;&gt;"",1,0)))</f>
        <v>0</v>
      </c>
      <c r="S1265" t="b">
        <f t="shared" ref="S1265" si="6033">AND(IF(F837&lt;&gt;"",1,0),IF(F838&lt;&gt;"",1,0))</f>
        <v>1</v>
      </c>
      <c r="U1265" s="24" t="b">
        <f t="shared" ref="U1265" si="6034">AND(EXACT(LEFT(F837,4),LEFT(F838,4)),IF(F838="",FALSE,TRUE))</f>
        <v>0</v>
      </c>
      <c r="V1265" t="b">
        <f t="shared" ref="V1265" si="6035">AND(EXACT(G837,G838),AND(IF(G837&lt;&gt;"",1,0),IF(G838&lt;&gt;"",1,0)))</f>
        <v>1</v>
      </c>
      <c r="W1265" t="b">
        <f t="shared" ref="W1265" si="6036">AND(IF(G837&lt;&gt;"",1,0),IF(G838&lt;&gt;"",1,0))</f>
        <v>1</v>
      </c>
      <c r="Y1265" s="24" t="b">
        <f t="shared" ref="Y1265" si="6037">AND(EXACT(LEFT(G837,4),LEFT(G838,4)),IF(G838="",FALSE,TRUE))</f>
        <v>1</v>
      </c>
      <c r="Z1265" t="b">
        <f t="shared" ref="Z1265" si="6038">AND(EXACT(H837,H838),AND(IF(H837&lt;&gt;"",1,0),IF(H838&lt;&gt;"",1,0)))</f>
        <v>0</v>
      </c>
      <c r="AA1265" t="b">
        <f t="shared" ref="AA1265" si="6039">AND(IF(H837&lt;&gt;"",1,0),IF(H838&lt;&gt;"",1,0))</f>
        <v>0</v>
      </c>
      <c r="AC1265" s="24" t="b">
        <f t="shared" ref="AC1265" si="6040">AND(EXACT(LEFT(H837,4),LEFT(H838,4)),IF(H838="",FALSE,TRUE))</f>
        <v>0</v>
      </c>
      <c r="AD1265" t="b">
        <f t="shared" ref="AD1265" si="6041">AND(EXACT(I837,I838),AND(IF(I837&lt;&gt;"",1,0),IF(I838&lt;&gt;"",1,0)))</f>
        <v>0</v>
      </c>
      <c r="AE1265" t="b">
        <f t="shared" ref="AE1265" si="6042">AND(IF(I837&lt;&gt;"",1,0),IF(I838&lt;&gt;"",1,0))</f>
        <v>0</v>
      </c>
      <c r="AG1265" s="24" t="b">
        <f t="shared" ref="AG1265" si="6043">AND(EXACT(LEFT(I837,4),LEFT(I838,4)),IF(I838="",FALSE,TRUE))</f>
        <v>0</v>
      </c>
    </row>
    <row r="1266" spans="1:33" x14ac:dyDescent="0.2">
      <c r="A1266" t="s">
        <v>857</v>
      </c>
      <c r="D1266">
        <f t="shared" ref="D1266" si="6044">IF(B838="",0,1)</f>
        <v>0</v>
      </c>
      <c r="H1266">
        <f t="shared" ref="H1266" si="6045">IF(C838="",0,1)</f>
        <v>1</v>
      </c>
      <c r="L1266">
        <f t="shared" ref="L1266" si="6046">IF(D838="",0,1)</f>
        <v>1</v>
      </c>
      <c r="P1266">
        <f t="shared" ref="P1266" si="6047">IF(E838="",0,1)</f>
        <v>1</v>
      </c>
      <c r="T1266">
        <f t="shared" ref="T1266" si="6048">IF(F838="",0,1)</f>
        <v>1</v>
      </c>
      <c r="X1266">
        <f t="shared" ref="X1266" si="6049">IF(G838="",0,1)</f>
        <v>1</v>
      </c>
      <c r="AB1266">
        <f t="shared" ref="AB1266" si="6050">IF(H838="",0,1)</f>
        <v>0</v>
      </c>
      <c r="AF1266">
        <f t="shared" ref="AF1266" si="6051">IF(I838="",0,1)</f>
        <v>0</v>
      </c>
    </row>
    <row r="1267" spans="1:33" x14ac:dyDescent="0.2">
      <c r="A1267" t="s">
        <v>574</v>
      </c>
      <c r="B1267" t="b">
        <f t="shared" ref="B1267" si="6052">AND(EXACT(B839,B840),AND(IF(B839&lt;&gt;"",1,0),IF(B840&lt;&gt;"",1,0)))</f>
        <v>1</v>
      </c>
      <c r="C1267" t="b">
        <f t="shared" ref="C1267" si="6053">AND(IF(B839&lt;&gt;"",1,0),IF(B840&lt;&gt;"",1,0))</f>
        <v>1</v>
      </c>
      <c r="E1267" s="24" t="b">
        <f t="shared" ref="E1267" si="6054">AND(EXACT(LEFT(B839,4),LEFT(B840,4)),IF(B840="",FALSE,TRUE))</f>
        <v>1</v>
      </c>
      <c r="F1267" t="b">
        <f t="shared" ref="F1267" si="6055">AND(EXACT(C839,C840),AND(IF(C839&lt;&gt;"",1,0),IF(C840&lt;&gt;"",1,0)))</f>
        <v>1</v>
      </c>
      <c r="G1267" t="b">
        <f t="shared" ref="G1267" si="6056">AND(IF(C839&lt;&gt;"",1,0),IF(C840&lt;&gt;"",1,0))</f>
        <v>1</v>
      </c>
      <c r="I1267" s="24" t="b">
        <f t="shared" ref="I1267" si="6057">AND(EXACT(LEFT(C839,5),LEFT(C840,5)),IF(C840="",FALSE,TRUE))</f>
        <v>1</v>
      </c>
      <c r="J1267" t="b">
        <f t="shared" ref="J1267" si="6058">AND(EXACT(D839,D840),AND(IF(D839&lt;&gt;"",1,0),IF(D840&lt;&gt;"",1,0)))</f>
        <v>1</v>
      </c>
      <c r="K1267" t="b">
        <f t="shared" ref="K1267" si="6059">AND(IF(D839&lt;&gt;"",1,0),IF(D840&lt;&gt;"",1,0))</f>
        <v>1</v>
      </c>
      <c r="M1267" s="24" t="b">
        <f t="shared" ref="M1267" si="6060">AND(EXACT(LEFT(D839,5),LEFT(D840,5)),IF(D840="",FALSE,TRUE))</f>
        <v>1</v>
      </c>
      <c r="N1267" t="b">
        <f t="shared" ref="N1267" si="6061">AND(EXACT(E839,E840),AND(IF(E839&lt;&gt;"",1,0),IF(E840&lt;&gt;"",1,0)))</f>
        <v>1</v>
      </c>
      <c r="O1267" t="b">
        <f t="shared" ref="O1267" si="6062">AND(IF(E839&lt;&gt;"",1,0),IF(E840&lt;&gt;"",1,0))</f>
        <v>1</v>
      </c>
      <c r="Q1267" s="24" t="b">
        <f t="shared" ref="Q1267" si="6063">AND(EXACT(LEFT(E839,3),LEFT(E840,3)),IF(E840="",FALSE,TRUE))</f>
        <v>1</v>
      </c>
      <c r="R1267" t="b">
        <f t="shared" ref="R1267" si="6064">AND(EXACT(F839,F840),AND(IF(F839&lt;&gt;"",1,0),IF(F840&lt;&gt;"",1,0)))</f>
        <v>0</v>
      </c>
      <c r="S1267" t="b">
        <f t="shared" ref="S1267" si="6065">AND(IF(F839&lt;&gt;"",1,0),IF(F840&lt;&gt;"",1,0))</f>
        <v>1</v>
      </c>
      <c r="U1267" s="24" t="b">
        <f t="shared" ref="U1267" si="6066">AND(EXACT(LEFT(F839,4),LEFT(F840,4)),IF(F840="",FALSE,TRUE))</f>
        <v>1</v>
      </c>
      <c r="V1267" t="b">
        <f t="shared" ref="V1267" si="6067">AND(EXACT(G839,G840),AND(IF(G839&lt;&gt;"",1,0),IF(G840&lt;&gt;"",1,0)))</f>
        <v>0</v>
      </c>
      <c r="W1267" t="b">
        <f t="shared" ref="W1267" si="6068">AND(IF(G839&lt;&gt;"",1,0),IF(G840&lt;&gt;"",1,0))</f>
        <v>0</v>
      </c>
      <c r="Y1267" s="24" t="b">
        <f t="shared" ref="Y1267" si="6069">AND(EXACT(LEFT(G839,4),LEFT(G840,4)),IF(G840="",FALSE,TRUE))</f>
        <v>0</v>
      </c>
      <c r="Z1267" t="b">
        <f t="shared" ref="Z1267" si="6070">AND(EXACT(H839,H840),AND(IF(H839&lt;&gt;"",1,0),IF(H840&lt;&gt;"",1,0)))</f>
        <v>0</v>
      </c>
      <c r="AA1267" t="b">
        <f t="shared" ref="AA1267" si="6071">AND(IF(H839&lt;&gt;"",1,0),IF(H840&lt;&gt;"",1,0))</f>
        <v>0</v>
      </c>
      <c r="AC1267" s="24" t="b">
        <f t="shared" ref="AC1267" si="6072">AND(EXACT(LEFT(H839,4),LEFT(H840,4)),IF(H840="",FALSE,TRUE))</f>
        <v>0</v>
      </c>
      <c r="AD1267" t="b">
        <f t="shared" ref="AD1267" si="6073">AND(EXACT(I839,I840),AND(IF(I839&lt;&gt;"",1,0),IF(I840&lt;&gt;"",1,0)))</f>
        <v>0</v>
      </c>
      <c r="AE1267" t="b">
        <f t="shared" ref="AE1267" si="6074">AND(IF(I839&lt;&gt;"",1,0),IF(I840&lt;&gt;"",1,0))</f>
        <v>0</v>
      </c>
      <c r="AG1267" s="24" t="b">
        <f t="shared" ref="AG1267" si="6075">AND(EXACT(LEFT(I839,4),LEFT(I840,4)),IF(I840="",FALSE,TRUE))</f>
        <v>0</v>
      </c>
    </row>
    <row r="1268" spans="1:33" x14ac:dyDescent="0.2">
      <c r="A1268" t="s">
        <v>858</v>
      </c>
      <c r="D1268">
        <f t="shared" ref="D1268" si="6076">IF(B840="",0,1)</f>
        <v>1</v>
      </c>
      <c r="H1268">
        <f t="shared" ref="H1268" si="6077">IF(C840="",0,1)</f>
        <v>1</v>
      </c>
      <c r="L1268">
        <f t="shared" ref="L1268" si="6078">IF(D840="",0,1)</f>
        <v>1</v>
      </c>
      <c r="P1268">
        <f t="shared" ref="P1268" si="6079">IF(E840="",0,1)</f>
        <v>1</v>
      </c>
      <c r="T1268">
        <f t="shared" ref="T1268" si="6080">IF(F840="",0,1)</f>
        <v>1</v>
      </c>
      <c r="X1268">
        <f t="shared" ref="X1268" si="6081">IF(G840="",0,1)</f>
        <v>0</v>
      </c>
      <c r="AB1268">
        <f t="shared" ref="AB1268" si="6082">IF(H840="",0,1)</f>
        <v>0</v>
      </c>
      <c r="AF1268">
        <f t="shared" ref="AF1268" si="6083">IF(I840="",0,1)</f>
        <v>0</v>
      </c>
    </row>
    <row r="1269" spans="1:33" x14ac:dyDescent="0.2">
      <c r="A1269" t="s">
        <v>576</v>
      </c>
      <c r="B1269" t="b">
        <f t="shared" ref="B1269" si="6084">AND(EXACT(B841,B842),AND(IF(B841&lt;&gt;"",1,0),IF(B842&lt;&gt;"",1,0)))</f>
        <v>0</v>
      </c>
      <c r="C1269" t="b">
        <f t="shared" ref="C1269" si="6085">AND(IF(B841&lt;&gt;"",1,0),IF(B842&lt;&gt;"",1,0))</f>
        <v>0</v>
      </c>
      <c r="E1269" s="24" t="b">
        <f t="shared" ref="E1269" si="6086">AND(EXACT(LEFT(B841,4),LEFT(B842,4)),IF(B842="",FALSE,TRUE))</f>
        <v>0</v>
      </c>
      <c r="F1269" t="b">
        <f t="shared" ref="F1269" si="6087">AND(EXACT(C841,C842),AND(IF(C841&lt;&gt;"",1,0),IF(C842&lt;&gt;"",1,0)))</f>
        <v>1</v>
      </c>
      <c r="G1269" t="b">
        <f t="shared" ref="G1269" si="6088">AND(IF(C841&lt;&gt;"",1,0),IF(C842&lt;&gt;"",1,0))</f>
        <v>1</v>
      </c>
      <c r="I1269" s="24" t="b">
        <f t="shared" ref="I1269" si="6089">AND(EXACT(LEFT(C841,5),LEFT(C842,5)),IF(C842="",FALSE,TRUE))</f>
        <v>1</v>
      </c>
      <c r="J1269" t="b">
        <f t="shared" ref="J1269" si="6090">AND(EXACT(D841,D842),AND(IF(D841&lt;&gt;"",1,0),IF(D842&lt;&gt;"",1,0)))</f>
        <v>1</v>
      </c>
      <c r="K1269" t="b">
        <f t="shared" ref="K1269" si="6091">AND(IF(D841&lt;&gt;"",1,0),IF(D842&lt;&gt;"",1,0))</f>
        <v>1</v>
      </c>
      <c r="M1269" s="24" t="b">
        <f t="shared" ref="M1269" si="6092">AND(EXACT(LEFT(D841,5),LEFT(D842,5)),IF(D842="",FALSE,TRUE))</f>
        <v>1</v>
      </c>
      <c r="N1269" t="b">
        <f t="shared" ref="N1269" si="6093">AND(EXACT(E841,E842),AND(IF(E841&lt;&gt;"",1,0),IF(E842&lt;&gt;"",1,0)))</f>
        <v>1</v>
      </c>
      <c r="O1269" t="b">
        <f t="shared" ref="O1269" si="6094">AND(IF(E841&lt;&gt;"",1,0),IF(E842&lt;&gt;"",1,0))</f>
        <v>1</v>
      </c>
      <c r="Q1269" s="24" t="b">
        <f t="shared" ref="Q1269" si="6095">AND(EXACT(LEFT(E841,3),LEFT(E842,3)),IF(E842="",FALSE,TRUE))</f>
        <v>1</v>
      </c>
      <c r="R1269" t="b">
        <f t="shared" ref="R1269" si="6096">AND(EXACT(F841,F842),AND(IF(F841&lt;&gt;"",1,0),IF(F842&lt;&gt;"",1,0)))</f>
        <v>0</v>
      </c>
      <c r="S1269" t="b">
        <f t="shared" ref="S1269" si="6097">AND(IF(F841&lt;&gt;"",1,0),IF(F842&lt;&gt;"",1,0))</f>
        <v>1</v>
      </c>
      <c r="U1269" s="24" t="b">
        <f t="shared" ref="U1269" si="6098">AND(EXACT(LEFT(F841,4),LEFT(F842,4)),IF(F842="",FALSE,TRUE))</f>
        <v>1</v>
      </c>
      <c r="V1269" t="b">
        <f t="shared" ref="V1269" si="6099">AND(EXACT(G841,G842),AND(IF(G841&lt;&gt;"",1,0),IF(G842&lt;&gt;"",1,0)))</f>
        <v>1</v>
      </c>
      <c r="W1269" t="b">
        <f t="shared" ref="W1269" si="6100">AND(IF(G841&lt;&gt;"",1,0),IF(G842&lt;&gt;"",1,0))</f>
        <v>1</v>
      </c>
      <c r="Y1269" s="24" t="b">
        <f t="shared" ref="Y1269" si="6101">AND(EXACT(LEFT(G841,4),LEFT(G842,4)),IF(G842="",FALSE,TRUE))</f>
        <v>1</v>
      </c>
      <c r="Z1269" t="b">
        <f t="shared" ref="Z1269" si="6102">AND(EXACT(H841,H842),AND(IF(H841&lt;&gt;"",1,0),IF(H842&lt;&gt;"",1,0)))</f>
        <v>0</v>
      </c>
      <c r="AA1269" t="b">
        <f t="shared" ref="AA1269" si="6103">AND(IF(H841&lt;&gt;"",1,0),IF(H842&lt;&gt;"",1,0))</f>
        <v>0</v>
      </c>
      <c r="AC1269" s="24" t="b">
        <f t="shared" ref="AC1269" si="6104">AND(EXACT(LEFT(H841,4),LEFT(H842,4)),IF(H842="",FALSE,TRUE))</f>
        <v>0</v>
      </c>
      <c r="AD1269" t="b">
        <f t="shared" ref="AD1269" si="6105">AND(EXACT(I841,I842),AND(IF(I841&lt;&gt;"",1,0),IF(I842&lt;&gt;"",1,0)))</f>
        <v>0</v>
      </c>
      <c r="AE1269" t="b">
        <f t="shared" ref="AE1269" si="6106">AND(IF(I841&lt;&gt;"",1,0),IF(I842&lt;&gt;"",1,0))</f>
        <v>0</v>
      </c>
      <c r="AG1269" s="24" t="b">
        <f t="shared" ref="AG1269" si="6107">AND(EXACT(LEFT(I841,4),LEFT(I842,4)),IF(I842="",FALSE,TRUE))</f>
        <v>0</v>
      </c>
    </row>
    <row r="1270" spans="1:33" x14ac:dyDescent="0.2">
      <c r="A1270" t="s">
        <v>859</v>
      </c>
      <c r="D1270">
        <f t="shared" ref="D1270" si="6108">IF(B842="",0,1)</f>
        <v>0</v>
      </c>
      <c r="H1270">
        <f t="shared" ref="H1270" si="6109">IF(C842="",0,1)</f>
        <v>1</v>
      </c>
      <c r="L1270">
        <f t="shared" ref="L1270" si="6110">IF(D842="",0,1)</f>
        <v>1</v>
      </c>
      <c r="P1270">
        <f t="shared" ref="P1270" si="6111">IF(E842="",0,1)</f>
        <v>1</v>
      </c>
      <c r="T1270">
        <f t="shared" ref="T1270" si="6112">IF(F842="",0,1)</f>
        <v>1</v>
      </c>
      <c r="X1270">
        <f t="shared" ref="X1270" si="6113">IF(G842="",0,1)</f>
        <v>1</v>
      </c>
      <c r="AB1270">
        <f t="shared" ref="AB1270" si="6114">IF(H842="",0,1)</f>
        <v>0</v>
      </c>
      <c r="AF1270">
        <f t="shared" ref="AF1270" si="6115">IF(I842="",0,1)</f>
        <v>0</v>
      </c>
    </row>
    <row r="1271" spans="1:33" x14ac:dyDescent="0.2">
      <c r="A1271" t="s">
        <v>578</v>
      </c>
      <c r="B1271" t="b">
        <f t="shared" ref="B1271" si="6116">AND(EXACT(B843,B844),AND(IF(B843&lt;&gt;"",1,0),IF(B844&lt;&gt;"",1,0)))</f>
        <v>1</v>
      </c>
      <c r="C1271" t="b">
        <f t="shared" ref="C1271" si="6117">AND(IF(B843&lt;&gt;"",1,0),IF(B844&lt;&gt;"",1,0))</f>
        <v>1</v>
      </c>
      <c r="E1271" s="24" t="b">
        <f t="shared" ref="E1271" si="6118">AND(EXACT(LEFT(B843,4),LEFT(B844,4)),IF(B844="",FALSE,TRUE))</f>
        <v>1</v>
      </c>
      <c r="F1271" t="b">
        <f t="shared" ref="F1271" si="6119">AND(EXACT(C843,C844),AND(IF(C843&lt;&gt;"",1,0),IF(C844&lt;&gt;"",1,0)))</f>
        <v>1</v>
      </c>
      <c r="G1271" t="b">
        <f t="shared" ref="G1271" si="6120">AND(IF(C843&lt;&gt;"",1,0),IF(C844&lt;&gt;"",1,0))</f>
        <v>1</v>
      </c>
      <c r="I1271" s="24" t="b">
        <f t="shared" ref="I1271" si="6121">AND(EXACT(LEFT(C843,5),LEFT(C844,5)),IF(C844="",FALSE,TRUE))</f>
        <v>1</v>
      </c>
      <c r="J1271" t="b">
        <f t="shared" ref="J1271" si="6122">AND(EXACT(D843,D844),AND(IF(D843&lt;&gt;"",1,0),IF(D844&lt;&gt;"",1,0)))</f>
        <v>1</v>
      </c>
      <c r="K1271" t="b">
        <f t="shared" ref="K1271" si="6123">AND(IF(D843&lt;&gt;"",1,0),IF(D844&lt;&gt;"",1,0))</f>
        <v>1</v>
      </c>
      <c r="M1271" s="24" t="b">
        <f t="shared" ref="M1271" si="6124">AND(EXACT(LEFT(D843,5),LEFT(D844,5)),IF(D844="",FALSE,TRUE))</f>
        <v>1</v>
      </c>
      <c r="N1271" t="b">
        <f t="shared" ref="N1271" si="6125">AND(EXACT(E843,E844),AND(IF(E843&lt;&gt;"",1,0),IF(E844&lt;&gt;"",1,0)))</f>
        <v>1</v>
      </c>
      <c r="O1271" t="b">
        <f t="shared" ref="O1271" si="6126">AND(IF(E843&lt;&gt;"",1,0),IF(E844&lt;&gt;"",1,0))</f>
        <v>1</v>
      </c>
      <c r="Q1271" s="24" t="b">
        <f t="shared" ref="Q1271" si="6127">AND(EXACT(LEFT(E843,3),LEFT(E844,3)),IF(E844="",FALSE,TRUE))</f>
        <v>1</v>
      </c>
      <c r="R1271" t="b">
        <f t="shared" ref="R1271" si="6128">AND(EXACT(F843,F844),AND(IF(F843&lt;&gt;"",1,0),IF(F844&lt;&gt;"",1,0)))</f>
        <v>1</v>
      </c>
      <c r="S1271" t="b">
        <f t="shared" ref="S1271" si="6129">AND(IF(F843&lt;&gt;"",1,0),IF(F844&lt;&gt;"",1,0))</f>
        <v>1</v>
      </c>
      <c r="U1271" s="24" t="b">
        <f t="shared" ref="U1271" si="6130">AND(EXACT(LEFT(F843,4),LEFT(F844,4)),IF(F844="",FALSE,TRUE))</f>
        <v>1</v>
      </c>
      <c r="V1271" t="b">
        <f t="shared" ref="V1271" si="6131">AND(EXACT(G843,G844),AND(IF(G843&lt;&gt;"",1,0),IF(G844&lt;&gt;"",1,0)))</f>
        <v>1</v>
      </c>
      <c r="W1271" t="b">
        <f t="shared" ref="W1271" si="6132">AND(IF(G843&lt;&gt;"",1,0),IF(G844&lt;&gt;"",1,0))</f>
        <v>1</v>
      </c>
      <c r="Y1271" s="24" t="b">
        <f t="shared" ref="Y1271" si="6133">AND(EXACT(LEFT(G843,4),LEFT(G844,4)),IF(G844="",FALSE,TRUE))</f>
        <v>1</v>
      </c>
      <c r="Z1271" t="b">
        <f t="shared" ref="Z1271" si="6134">AND(EXACT(H843,H844),AND(IF(H843&lt;&gt;"",1,0),IF(H844&lt;&gt;"",1,0)))</f>
        <v>1</v>
      </c>
      <c r="AA1271" t="b">
        <f t="shared" ref="AA1271" si="6135">AND(IF(H843&lt;&gt;"",1,0),IF(H844&lt;&gt;"",1,0))</f>
        <v>1</v>
      </c>
      <c r="AC1271" s="24" t="b">
        <f t="shared" ref="AC1271" si="6136">AND(EXACT(LEFT(H843,4),LEFT(H844,4)),IF(H844="",FALSE,TRUE))</f>
        <v>1</v>
      </c>
      <c r="AD1271" t="b">
        <f t="shared" ref="AD1271" si="6137">AND(EXACT(I843,I844),AND(IF(I843&lt;&gt;"",1,0),IF(I844&lt;&gt;"",1,0)))</f>
        <v>0</v>
      </c>
      <c r="AE1271" t="b">
        <f t="shared" ref="AE1271" si="6138">AND(IF(I843&lt;&gt;"",1,0),IF(I844&lt;&gt;"",1,0))</f>
        <v>0</v>
      </c>
      <c r="AG1271" s="24" t="b">
        <f t="shared" ref="AG1271" si="6139">AND(EXACT(LEFT(I843,4),LEFT(I844,4)),IF(I844="",FALSE,TRUE))</f>
        <v>0</v>
      </c>
    </row>
    <row r="1272" spans="1:33" x14ac:dyDescent="0.2">
      <c r="A1272" t="s">
        <v>860</v>
      </c>
      <c r="D1272">
        <f t="shared" ref="D1272" si="6140">IF(B844="",0,1)</f>
        <v>1</v>
      </c>
      <c r="H1272">
        <f t="shared" ref="H1272" si="6141">IF(C844="",0,1)</f>
        <v>1</v>
      </c>
      <c r="L1272">
        <f t="shared" ref="L1272" si="6142">IF(D844="",0,1)</f>
        <v>1</v>
      </c>
      <c r="P1272">
        <f t="shared" ref="P1272" si="6143">IF(E844="",0,1)</f>
        <v>1</v>
      </c>
      <c r="T1272">
        <f t="shared" ref="T1272" si="6144">IF(F844="",0,1)</f>
        <v>1</v>
      </c>
      <c r="X1272">
        <f t="shared" ref="X1272" si="6145">IF(G844="",0,1)</f>
        <v>1</v>
      </c>
      <c r="AB1272">
        <f t="shared" ref="AB1272" si="6146">IF(H844="",0,1)</f>
        <v>1</v>
      </c>
      <c r="AF1272">
        <f t="shared" ref="AF1272" si="6147">IF(I844="",0,1)</f>
        <v>0</v>
      </c>
    </row>
    <row r="1273" spans="1:33" x14ac:dyDescent="0.2">
      <c r="A1273" t="s">
        <v>580</v>
      </c>
      <c r="B1273" t="b">
        <f t="shared" ref="B1273" si="6148">AND(EXACT(B845,B846),AND(IF(B845&lt;&gt;"",1,0),IF(B846&lt;&gt;"",1,0)))</f>
        <v>0</v>
      </c>
      <c r="C1273" t="b">
        <f t="shared" ref="C1273" si="6149">AND(IF(B845&lt;&gt;"",1,0),IF(B846&lt;&gt;"",1,0))</f>
        <v>0</v>
      </c>
      <c r="E1273" s="24" t="b">
        <f t="shared" ref="E1273" si="6150">AND(EXACT(LEFT(B845,4),LEFT(B846,4)),IF(B846="",FALSE,TRUE))</f>
        <v>0</v>
      </c>
      <c r="F1273" t="b">
        <f t="shared" ref="F1273" si="6151">AND(EXACT(C845,C846),AND(IF(C845&lt;&gt;"",1,0),IF(C846&lt;&gt;"",1,0)))</f>
        <v>1</v>
      </c>
      <c r="G1273" t="b">
        <f t="shared" ref="G1273" si="6152">AND(IF(C845&lt;&gt;"",1,0),IF(C846&lt;&gt;"",1,0))</f>
        <v>1</v>
      </c>
      <c r="I1273" s="24" t="b">
        <f t="shared" ref="I1273" si="6153">AND(EXACT(LEFT(C845,5),LEFT(C846,5)),IF(C846="",FALSE,TRUE))</f>
        <v>1</v>
      </c>
      <c r="J1273" t="b">
        <f t="shared" ref="J1273" si="6154">AND(EXACT(D845,D846),AND(IF(D845&lt;&gt;"",1,0),IF(D846&lt;&gt;"",1,0)))</f>
        <v>1</v>
      </c>
      <c r="K1273" t="b">
        <f t="shared" ref="K1273" si="6155">AND(IF(D845&lt;&gt;"",1,0),IF(D846&lt;&gt;"",1,0))</f>
        <v>1</v>
      </c>
      <c r="M1273" s="24" t="b">
        <f t="shared" ref="M1273" si="6156">AND(EXACT(LEFT(D845,5),LEFT(D846,5)),IF(D846="",FALSE,TRUE))</f>
        <v>1</v>
      </c>
      <c r="N1273" t="b">
        <f t="shared" ref="N1273" si="6157">AND(EXACT(E845,E846),AND(IF(E845&lt;&gt;"",1,0),IF(E846&lt;&gt;"",1,0)))</f>
        <v>1</v>
      </c>
      <c r="O1273" t="b">
        <f t="shared" ref="O1273" si="6158">AND(IF(E845&lt;&gt;"",1,0),IF(E846&lt;&gt;"",1,0))</f>
        <v>1</v>
      </c>
      <c r="Q1273" s="24" t="b">
        <f t="shared" ref="Q1273" si="6159">AND(EXACT(LEFT(E845,3),LEFT(E846,3)),IF(E846="",FALSE,TRUE))</f>
        <v>1</v>
      </c>
      <c r="R1273" t="b">
        <f t="shared" ref="R1273" si="6160">AND(EXACT(F845,F846),AND(IF(F845&lt;&gt;"",1,0),IF(F846&lt;&gt;"",1,0)))</f>
        <v>1</v>
      </c>
      <c r="S1273" t="b">
        <f t="shared" ref="S1273" si="6161">AND(IF(F845&lt;&gt;"",1,0),IF(F846&lt;&gt;"",1,0))</f>
        <v>1</v>
      </c>
      <c r="U1273" s="24" t="b">
        <f t="shared" ref="U1273" si="6162">AND(EXACT(LEFT(F845,4),LEFT(F846,4)),IF(F846="",FALSE,TRUE))</f>
        <v>1</v>
      </c>
      <c r="V1273" t="b">
        <f t="shared" ref="V1273" si="6163">AND(EXACT(G845,G846),AND(IF(G845&lt;&gt;"",1,0),IF(G846&lt;&gt;"",1,0)))</f>
        <v>0</v>
      </c>
      <c r="W1273" t="b">
        <f t="shared" ref="W1273" si="6164">AND(IF(G845&lt;&gt;"",1,0),IF(G846&lt;&gt;"",1,0))</f>
        <v>0</v>
      </c>
      <c r="Y1273" s="24" t="b">
        <f t="shared" ref="Y1273" si="6165">AND(EXACT(LEFT(G845,4),LEFT(G846,4)),IF(G846="",FALSE,TRUE))</f>
        <v>0</v>
      </c>
      <c r="Z1273" t="b">
        <f t="shared" ref="Z1273" si="6166">AND(EXACT(H845,H846),AND(IF(H845&lt;&gt;"",1,0),IF(H846&lt;&gt;"",1,0)))</f>
        <v>0</v>
      </c>
      <c r="AA1273" t="b">
        <f t="shared" ref="AA1273" si="6167">AND(IF(H845&lt;&gt;"",1,0),IF(H846&lt;&gt;"",1,0))</f>
        <v>0</v>
      </c>
      <c r="AC1273" s="24" t="b">
        <f t="shared" ref="AC1273" si="6168">AND(EXACT(LEFT(H845,4),LEFT(H846,4)),IF(H846="",FALSE,TRUE))</f>
        <v>0</v>
      </c>
      <c r="AD1273" t="b">
        <f t="shared" ref="AD1273" si="6169">AND(EXACT(I845,I846),AND(IF(I845&lt;&gt;"",1,0),IF(I846&lt;&gt;"",1,0)))</f>
        <v>0</v>
      </c>
      <c r="AE1273" t="b">
        <f t="shared" ref="AE1273" si="6170">AND(IF(I845&lt;&gt;"",1,0),IF(I846&lt;&gt;"",1,0))</f>
        <v>0</v>
      </c>
      <c r="AG1273" s="24" t="b">
        <f t="shared" ref="AG1273" si="6171">AND(EXACT(LEFT(I845,4),LEFT(I846,4)),IF(I846="",FALSE,TRUE))</f>
        <v>0</v>
      </c>
    </row>
    <row r="1274" spans="1:33" x14ac:dyDescent="0.2">
      <c r="A1274" t="s">
        <v>861</v>
      </c>
      <c r="D1274">
        <f t="shared" ref="D1274" si="6172">IF(B846="",0,1)</f>
        <v>0</v>
      </c>
      <c r="H1274">
        <f t="shared" ref="H1274" si="6173">IF(C846="",0,1)</f>
        <v>1</v>
      </c>
      <c r="L1274">
        <f t="shared" ref="L1274" si="6174">IF(D846="",0,1)</f>
        <v>1</v>
      </c>
      <c r="P1274">
        <f t="shared" ref="P1274" si="6175">IF(E846="",0,1)</f>
        <v>1</v>
      </c>
      <c r="T1274">
        <f t="shared" ref="T1274" si="6176">IF(F846="",0,1)</f>
        <v>1</v>
      </c>
      <c r="X1274">
        <f t="shared" ref="X1274" si="6177">IF(G846="",0,1)</f>
        <v>0</v>
      </c>
      <c r="AB1274">
        <f t="shared" ref="AB1274" si="6178">IF(H846="",0,1)</f>
        <v>0</v>
      </c>
      <c r="AF1274">
        <f t="shared" ref="AF1274" si="6179">IF(I846="",0,1)</f>
        <v>0</v>
      </c>
    </row>
    <row r="1275" spans="1:33" x14ac:dyDescent="0.2">
      <c r="A1275" t="s">
        <v>582</v>
      </c>
      <c r="B1275" t="b">
        <f t="shared" ref="B1275" si="6180">AND(EXACT(B847,B848),AND(IF(B847&lt;&gt;"",1,0),IF(B848&lt;&gt;"",1,0)))</f>
        <v>1</v>
      </c>
      <c r="C1275" t="b">
        <f t="shared" ref="C1275" si="6181">AND(IF(B847&lt;&gt;"",1,0),IF(B848&lt;&gt;"",1,0))</f>
        <v>1</v>
      </c>
      <c r="E1275" s="24" t="b">
        <f t="shared" ref="E1275" si="6182">AND(EXACT(LEFT(B847,4),LEFT(B848,4)),IF(B848="",FALSE,TRUE))</f>
        <v>1</v>
      </c>
      <c r="F1275" t="b">
        <f t="shared" ref="F1275" si="6183">AND(EXACT(C847,C848),AND(IF(C847&lt;&gt;"",1,0),IF(C848&lt;&gt;"",1,0)))</f>
        <v>1</v>
      </c>
      <c r="G1275" t="b">
        <f t="shared" ref="G1275" si="6184">AND(IF(C847&lt;&gt;"",1,0),IF(C848&lt;&gt;"",1,0))</f>
        <v>1</v>
      </c>
      <c r="I1275" s="24" t="b">
        <f t="shared" ref="I1275" si="6185">AND(EXACT(LEFT(C847,5),LEFT(C848,5)),IF(C848="",FALSE,TRUE))</f>
        <v>1</v>
      </c>
      <c r="J1275" t="b">
        <f t="shared" ref="J1275" si="6186">AND(EXACT(D847,D848),AND(IF(D847&lt;&gt;"",1,0),IF(D848&lt;&gt;"",1,0)))</f>
        <v>1</v>
      </c>
      <c r="K1275" t="b">
        <f t="shared" ref="K1275" si="6187">AND(IF(D847&lt;&gt;"",1,0),IF(D848&lt;&gt;"",1,0))</f>
        <v>1</v>
      </c>
      <c r="M1275" s="24" t="b">
        <f t="shared" ref="M1275" si="6188">AND(EXACT(LEFT(D847,5),LEFT(D848,5)),IF(D848="",FALSE,TRUE))</f>
        <v>1</v>
      </c>
      <c r="N1275" t="b">
        <f t="shared" ref="N1275" si="6189">AND(EXACT(E847,E848),AND(IF(E847&lt;&gt;"",1,0),IF(E848&lt;&gt;"",1,0)))</f>
        <v>0</v>
      </c>
      <c r="O1275" t="b">
        <f t="shared" ref="O1275" si="6190">AND(IF(E847&lt;&gt;"",1,0),IF(E848&lt;&gt;"",1,0))</f>
        <v>1</v>
      </c>
      <c r="Q1275" s="24" t="b">
        <f t="shared" ref="Q1275" si="6191">AND(EXACT(LEFT(E847,3),LEFT(E848,3)),IF(E848="",FALSE,TRUE))</f>
        <v>1</v>
      </c>
      <c r="R1275" t="b">
        <f t="shared" ref="R1275" si="6192">AND(EXACT(F847,F848),AND(IF(F847&lt;&gt;"",1,0),IF(F848&lt;&gt;"",1,0)))</f>
        <v>0</v>
      </c>
      <c r="S1275" t="b">
        <f t="shared" ref="S1275" si="6193">AND(IF(F847&lt;&gt;"",1,0),IF(F848&lt;&gt;"",1,0))</f>
        <v>0</v>
      </c>
      <c r="U1275" s="24" t="b">
        <f t="shared" ref="U1275" si="6194">AND(EXACT(LEFT(F847,4),LEFT(F848,4)),IF(F848="",FALSE,TRUE))</f>
        <v>0</v>
      </c>
      <c r="V1275" t="b">
        <f t="shared" ref="V1275" si="6195">AND(EXACT(G847,G848),AND(IF(G847&lt;&gt;"",1,0),IF(G848&lt;&gt;"",1,0)))</f>
        <v>0</v>
      </c>
      <c r="W1275" t="b">
        <f t="shared" ref="W1275" si="6196">AND(IF(G847&lt;&gt;"",1,0),IF(G848&lt;&gt;"",1,0))</f>
        <v>0</v>
      </c>
      <c r="Y1275" s="24" t="b">
        <f t="shared" ref="Y1275" si="6197">AND(EXACT(LEFT(G847,4),LEFT(G848,4)),IF(G848="",FALSE,TRUE))</f>
        <v>0</v>
      </c>
      <c r="Z1275" t="b">
        <f t="shared" ref="Z1275" si="6198">AND(EXACT(H847,H848),AND(IF(H847&lt;&gt;"",1,0),IF(H848&lt;&gt;"",1,0)))</f>
        <v>0</v>
      </c>
      <c r="AA1275" t="b">
        <f t="shared" ref="AA1275" si="6199">AND(IF(H847&lt;&gt;"",1,0),IF(H848&lt;&gt;"",1,0))</f>
        <v>0</v>
      </c>
      <c r="AC1275" s="24" t="b">
        <f t="shared" ref="AC1275" si="6200">AND(EXACT(LEFT(H847,4),LEFT(H848,4)),IF(H848="",FALSE,TRUE))</f>
        <v>0</v>
      </c>
      <c r="AD1275" t="b">
        <f t="shared" ref="AD1275" si="6201">AND(EXACT(I847,I848),AND(IF(I847&lt;&gt;"",1,0),IF(I848&lt;&gt;"",1,0)))</f>
        <v>0</v>
      </c>
      <c r="AE1275" t="b">
        <f t="shared" ref="AE1275" si="6202">AND(IF(I847&lt;&gt;"",1,0),IF(I848&lt;&gt;"",1,0))</f>
        <v>0</v>
      </c>
      <c r="AG1275" s="24" t="b">
        <f t="shared" ref="AG1275" si="6203">AND(EXACT(LEFT(I847,4),LEFT(I848,4)),IF(I848="",FALSE,TRUE))</f>
        <v>0</v>
      </c>
    </row>
    <row r="1276" spans="1:33" x14ac:dyDescent="0.2">
      <c r="A1276" t="s">
        <v>862</v>
      </c>
      <c r="D1276">
        <f t="shared" ref="D1276" si="6204">IF(B848="",0,1)</f>
        <v>1</v>
      </c>
      <c r="H1276">
        <f t="shared" ref="H1276" si="6205">IF(C848="",0,1)</f>
        <v>1</v>
      </c>
      <c r="L1276">
        <f t="shared" ref="L1276" si="6206">IF(D848="",0,1)</f>
        <v>1</v>
      </c>
      <c r="P1276">
        <f t="shared" ref="P1276" si="6207">IF(E848="",0,1)</f>
        <v>1</v>
      </c>
      <c r="T1276">
        <f t="shared" ref="T1276" si="6208">IF(F848="",0,1)</f>
        <v>1</v>
      </c>
      <c r="X1276">
        <f t="shared" ref="X1276" si="6209">IF(G848="",0,1)</f>
        <v>1</v>
      </c>
      <c r="AB1276">
        <f t="shared" ref="AB1276" si="6210">IF(H848="",0,1)</f>
        <v>1</v>
      </c>
      <c r="AF1276">
        <f t="shared" ref="AF1276" si="6211">IF(I848="",0,1)</f>
        <v>1</v>
      </c>
    </row>
    <row r="1277" spans="1:33" x14ac:dyDescent="0.2">
      <c r="A1277" t="s">
        <v>584</v>
      </c>
      <c r="B1277" t="b">
        <f t="shared" ref="B1277" si="6212">AND(EXACT(B849,B850),AND(IF(B849&lt;&gt;"",1,0),IF(B850&lt;&gt;"",1,0)))</f>
        <v>1</v>
      </c>
      <c r="C1277" t="b">
        <f t="shared" ref="C1277" si="6213">AND(IF(B849&lt;&gt;"",1,0),IF(B850&lt;&gt;"",1,0))</f>
        <v>1</v>
      </c>
      <c r="E1277" s="24" t="b">
        <f t="shared" ref="E1277" si="6214">AND(EXACT(LEFT(B849,4),LEFT(B850,4)),IF(B850="",FALSE,TRUE))</f>
        <v>1</v>
      </c>
      <c r="F1277" t="b">
        <f t="shared" ref="F1277" si="6215">AND(EXACT(C849,C850),AND(IF(C849&lt;&gt;"",1,0),IF(C850&lt;&gt;"",1,0)))</f>
        <v>1</v>
      </c>
      <c r="G1277" t="b">
        <f t="shared" ref="G1277" si="6216">AND(IF(C849&lt;&gt;"",1,0),IF(C850&lt;&gt;"",1,0))</f>
        <v>1</v>
      </c>
      <c r="I1277" s="24" t="b">
        <f t="shared" ref="I1277" si="6217">AND(EXACT(LEFT(C849,5),LEFT(C850,5)),IF(C850="",FALSE,TRUE))</f>
        <v>1</v>
      </c>
      <c r="J1277" t="b">
        <f t="shared" ref="J1277" si="6218">AND(EXACT(D849,D850),AND(IF(D849&lt;&gt;"",1,0),IF(D850&lt;&gt;"",1,0)))</f>
        <v>1</v>
      </c>
      <c r="K1277" t="b">
        <f t="shared" ref="K1277" si="6219">AND(IF(D849&lt;&gt;"",1,0),IF(D850&lt;&gt;"",1,0))</f>
        <v>1</v>
      </c>
      <c r="M1277" s="24" t="b">
        <f t="shared" ref="M1277" si="6220">AND(EXACT(LEFT(D849,5),LEFT(D850,5)),IF(D850="",FALSE,TRUE))</f>
        <v>1</v>
      </c>
      <c r="N1277" t="b">
        <f t="shared" ref="N1277" si="6221">AND(EXACT(E849,E850),AND(IF(E849&lt;&gt;"",1,0),IF(E850&lt;&gt;"",1,0)))</f>
        <v>1</v>
      </c>
      <c r="O1277" t="b">
        <f t="shared" ref="O1277" si="6222">AND(IF(E849&lt;&gt;"",1,0),IF(E850&lt;&gt;"",1,0))</f>
        <v>1</v>
      </c>
      <c r="Q1277" s="24" t="b">
        <f t="shared" ref="Q1277" si="6223">AND(EXACT(LEFT(E849,3),LEFT(E850,3)),IF(E850="",FALSE,TRUE))</f>
        <v>1</v>
      </c>
      <c r="R1277" t="b">
        <f t="shared" ref="R1277" si="6224">AND(EXACT(F849,F850),AND(IF(F849&lt;&gt;"",1,0),IF(F850&lt;&gt;"",1,0)))</f>
        <v>1</v>
      </c>
      <c r="S1277" t="b">
        <f t="shared" ref="S1277" si="6225">AND(IF(F849&lt;&gt;"",1,0),IF(F850&lt;&gt;"",1,0))</f>
        <v>1</v>
      </c>
      <c r="U1277" s="24" t="b">
        <f t="shared" ref="U1277" si="6226">AND(EXACT(LEFT(F849,4),LEFT(F850,4)),IF(F850="",FALSE,TRUE))</f>
        <v>1</v>
      </c>
      <c r="V1277" t="b">
        <f t="shared" ref="V1277" si="6227">AND(EXACT(G849,G850),AND(IF(G849&lt;&gt;"",1,0),IF(G850&lt;&gt;"",1,0)))</f>
        <v>1</v>
      </c>
      <c r="W1277" t="b">
        <f t="shared" ref="W1277" si="6228">AND(IF(G849&lt;&gt;"",1,0),IF(G850&lt;&gt;"",1,0))</f>
        <v>1</v>
      </c>
      <c r="Y1277" s="24" t="b">
        <f t="shared" ref="Y1277" si="6229">AND(EXACT(LEFT(G849,4),LEFT(G850,4)),IF(G850="",FALSE,TRUE))</f>
        <v>1</v>
      </c>
      <c r="Z1277" t="b">
        <f t="shared" ref="Z1277" si="6230">AND(EXACT(H849,H850),AND(IF(H849&lt;&gt;"",1,0),IF(H850&lt;&gt;"",1,0)))</f>
        <v>0</v>
      </c>
      <c r="AA1277" t="b">
        <f t="shared" ref="AA1277" si="6231">AND(IF(H849&lt;&gt;"",1,0),IF(H850&lt;&gt;"",1,0))</f>
        <v>0</v>
      </c>
      <c r="AC1277" s="24" t="b">
        <f t="shared" ref="AC1277" si="6232">AND(EXACT(LEFT(H849,4),LEFT(H850,4)),IF(H850="",FALSE,TRUE))</f>
        <v>0</v>
      </c>
      <c r="AD1277" t="b">
        <f t="shared" ref="AD1277" si="6233">AND(EXACT(I849,I850),AND(IF(I849&lt;&gt;"",1,0),IF(I850&lt;&gt;"",1,0)))</f>
        <v>0</v>
      </c>
      <c r="AE1277" t="b">
        <f t="shared" ref="AE1277" si="6234">AND(IF(I849&lt;&gt;"",1,0),IF(I850&lt;&gt;"",1,0))</f>
        <v>0</v>
      </c>
      <c r="AG1277" s="24" t="b">
        <f t="shared" ref="AG1277" si="6235">AND(EXACT(LEFT(I849,4),LEFT(I850,4)),IF(I850="",FALSE,TRUE))</f>
        <v>0</v>
      </c>
    </row>
    <row r="1278" spans="1:33" x14ac:dyDescent="0.2">
      <c r="A1278" t="s">
        <v>863</v>
      </c>
      <c r="D1278">
        <f t="shared" ref="D1278" si="6236">IF(B850="",0,1)</f>
        <v>1</v>
      </c>
      <c r="H1278">
        <f t="shared" ref="H1278" si="6237">IF(C850="",0,1)</f>
        <v>1</v>
      </c>
      <c r="L1278">
        <f t="shared" ref="L1278" si="6238">IF(D850="",0,1)</f>
        <v>1</v>
      </c>
      <c r="P1278">
        <f t="shared" ref="P1278" si="6239">IF(E850="",0,1)</f>
        <v>1</v>
      </c>
      <c r="T1278">
        <f t="shared" ref="T1278" si="6240">IF(F850="",0,1)</f>
        <v>1</v>
      </c>
      <c r="X1278">
        <f t="shared" ref="X1278" si="6241">IF(G850="",0,1)</f>
        <v>1</v>
      </c>
      <c r="AB1278">
        <f t="shared" ref="AB1278" si="6242">IF(H850="",0,1)</f>
        <v>0</v>
      </c>
      <c r="AF1278">
        <f t="shared" ref="AF1278" si="6243">IF(I850="",0,1)</f>
        <v>0</v>
      </c>
    </row>
    <row r="1279" spans="1:33" x14ac:dyDescent="0.2">
      <c r="A1279" t="s">
        <v>586</v>
      </c>
      <c r="B1279" t="b">
        <f t="shared" ref="B1279" si="6244">AND(EXACT(B851,B852),AND(IF(B851&lt;&gt;"",1,0),IF(B852&lt;&gt;"",1,0)))</f>
        <v>1</v>
      </c>
      <c r="C1279" t="b">
        <f t="shared" ref="C1279" si="6245">AND(IF(B851&lt;&gt;"",1,0),IF(B852&lt;&gt;"",1,0))</f>
        <v>1</v>
      </c>
      <c r="E1279" s="24" t="b">
        <f t="shared" ref="E1279" si="6246">AND(EXACT(LEFT(B851,4),LEFT(B852,4)),IF(B852="",FALSE,TRUE))</f>
        <v>1</v>
      </c>
      <c r="F1279" t="b">
        <f t="shared" ref="F1279" si="6247">AND(EXACT(C851,C852),AND(IF(C851&lt;&gt;"",1,0),IF(C852&lt;&gt;"",1,0)))</f>
        <v>1</v>
      </c>
      <c r="G1279" t="b">
        <f t="shared" ref="G1279" si="6248">AND(IF(C851&lt;&gt;"",1,0),IF(C852&lt;&gt;"",1,0))</f>
        <v>1</v>
      </c>
      <c r="I1279" s="24" t="b">
        <f t="shared" ref="I1279" si="6249">AND(EXACT(LEFT(C851,5),LEFT(C852,5)),IF(C852="",FALSE,TRUE))</f>
        <v>1</v>
      </c>
      <c r="J1279" t="b">
        <f t="shared" ref="J1279" si="6250">AND(EXACT(D851,D852),AND(IF(D851&lt;&gt;"",1,0),IF(D852&lt;&gt;"",1,0)))</f>
        <v>1</v>
      </c>
      <c r="K1279" t="b">
        <f t="shared" ref="K1279" si="6251">AND(IF(D851&lt;&gt;"",1,0),IF(D852&lt;&gt;"",1,0))</f>
        <v>1</v>
      </c>
      <c r="M1279" s="24" t="b">
        <f t="shared" ref="M1279" si="6252">AND(EXACT(LEFT(D851,5),LEFT(D852,5)),IF(D852="",FALSE,TRUE))</f>
        <v>1</v>
      </c>
      <c r="N1279" t="b">
        <f t="shared" ref="N1279" si="6253">AND(EXACT(E851,E852),AND(IF(E851&lt;&gt;"",1,0),IF(E852&lt;&gt;"",1,0)))</f>
        <v>1</v>
      </c>
      <c r="O1279" t="b">
        <f t="shared" ref="O1279" si="6254">AND(IF(E851&lt;&gt;"",1,0),IF(E852&lt;&gt;"",1,0))</f>
        <v>1</v>
      </c>
      <c r="Q1279" s="24" t="b">
        <f t="shared" ref="Q1279" si="6255">AND(EXACT(LEFT(E851,3),LEFT(E852,3)),IF(E852="",FALSE,TRUE))</f>
        <v>1</v>
      </c>
      <c r="R1279" t="b">
        <f t="shared" ref="R1279" si="6256">AND(EXACT(F851,F852),AND(IF(F851&lt;&gt;"",1,0),IF(F852&lt;&gt;"",1,0)))</f>
        <v>1</v>
      </c>
      <c r="S1279" t="b">
        <f t="shared" ref="S1279" si="6257">AND(IF(F851&lt;&gt;"",1,0),IF(F852&lt;&gt;"",1,0))</f>
        <v>1</v>
      </c>
      <c r="U1279" s="24" t="b">
        <f t="shared" ref="U1279" si="6258">AND(EXACT(LEFT(F851,4),LEFT(F852,4)),IF(F852="",FALSE,TRUE))</f>
        <v>1</v>
      </c>
      <c r="V1279" t="b">
        <f t="shared" ref="V1279" si="6259">AND(EXACT(G851,G852),AND(IF(G851&lt;&gt;"",1,0),IF(G852&lt;&gt;"",1,0)))</f>
        <v>0</v>
      </c>
      <c r="W1279" t="b">
        <f t="shared" ref="W1279" si="6260">AND(IF(G851&lt;&gt;"",1,0),IF(G852&lt;&gt;"",1,0))</f>
        <v>0</v>
      </c>
      <c r="Y1279" s="24" t="b">
        <f t="shared" ref="Y1279" si="6261">AND(EXACT(LEFT(G851,4),LEFT(G852,4)),IF(G852="",FALSE,TRUE))</f>
        <v>0</v>
      </c>
      <c r="Z1279" t="b">
        <f t="shared" ref="Z1279" si="6262">AND(EXACT(H851,H852),AND(IF(H851&lt;&gt;"",1,0),IF(H852&lt;&gt;"",1,0)))</f>
        <v>0</v>
      </c>
      <c r="AA1279" t="b">
        <f t="shared" ref="AA1279" si="6263">AND(IF(H851&lt;&gt;"",1,0),IF(H852&lt;&gt;"",1,0))</f>
        <v>0</v>
      </c>
      <c r="AC1279" s="24" t="b">
        <f t="shared" ref="AC1279" si="6264">AND(EXACT(LEFT(H851,4),LEFT(H852,4)),IF(H852="",FALSE,TRUE))</f>
        <v>0</v>
      </c>
      <c r="AD1279" t="b">
        <f t="shared" ref="AD1279" si="6265">AND(EXACT(I851,I852),AND(IF(I851&lt;&gt;"",1,0),IF(I852&lt;&gt;"",1,0)))</f>
        <v>0</v>
      </c>
      <c r="AE1279" t="b">
        <f t="shared" ref="AE1279" si="6266">AND(IF(I851&lt;&gt;"",1,0),IF(I852&lt;&gt;"",1,0))</f>
        <v>0</v>
      </c>
      <c r="AG1279" s="24" t="b">
        <f t="shared" ref="AG1279" si="6267">AND(EXACT(LEFT(I851,4),LEFT(I852,4)),IF(I852="",FALSE,TRUE))</f>
        <v>0</v>
      </c>
    </row>
    <row r="1280" spans="1:33" x14ac:dyDescent="0.2">
      <c r="A1280" t="s">
        <v>864</v>
      </c>
      <c r="D1280">
        <f t="shared" ref="D1280" si="6268">IF(B852="",0,1)</f>
        <v>1</v>
      </c>
      <c r="H1280">
        <f t="shared" ref="H1280" si="6269">IF(C852="",0,1)</f>
        <v>1</v>
      </c>
      <c r="L1280">
        <f t="shared" ref="L1280" si="6270">IF(D852="",0,1)</f>
        <v>1</v>
      </c>
      <c r="P1280">
        <f t="shared" ref="P1280" si="6271">IF(E852="",0,1)</f>
        <v>1</v>
      </c>
      <c r="T1280">
        <f t="shared" ref="T1280" si="6272">IF(F852="",0,1)</f>
        <v>1</v>
      </c>
      <c r="X1280">
        <f t="shared" ref="X1280" si="6273">IF(G852="",0,1)</f>
        <v>0</v>
      </c>
      <c r="AB1280">
        <f t="shared" ref="AB1280" si="6274">IF(H852="",0,1)</f>
        <v>0</v>
      </c>
      <c r="AF1280">
        <f t="shared" ref="AF1280" si="6275">IF(I852="",0,1)</f>
        <v>0</v>
      </c>
    </row>
    <row r="1281" spans="1:33" x14ac:dyDescent="0.2">
      <c r="A1281" t="s">
        <v>588</v>
      </c>
      <c r="B1281" t="b">
        <f t="shared" ref="B1281" si="6276">AND(EXACT(B853,B854),AND(IF(B853&lt;&gt;"",1,0),IF(B854&lt;&gt;"",1,0)))</f>
        <v>1</v>
      </c>
      <c r="C1281" t="b">
        <f t="shared" ref="C1281" si="6277">AND(IF(B853&lt;&gt;"",1,0),IF(B854&lt;&gt;"",1,0))</f>
        <v>1</v>
      </c>
      <c r="E1281" s="24" t="b">
        <f t="shared" ref="E1281" si="6278">AND(EXACT(LEFT(B853,4),LEFT(B854,4)),IF(B854="",FALSE,TRUE))</f>
        <v>1</v>
      </c>
      <c r="F1281" t="b">
        <f t="shared" ref="F1281" si="6279">AND(EXACT(C853,C854),AND(IF(C853&lt;&gt;"",1,0),IF(C854&lt;&gt;"",1,0)))</f>
        <v>1</v>
      </c>
      <c r="G1281" t="b">
        <f t="shared" ref="G1281" si="6280">AND(IF(C853&lt;&gt;"",1,0),IF(C854&lt;&gt;"",1,0))</f>
        <v>1</v>
      </c>
      <c r="I1281" s="24" t="b">
        <f t="shared" ref="I1281" si="6281">AND(EXACT(LEFT(C853,5),LEFT(C854,5)),IF(C854="",FALSE,TRUE))</f>
        <v>1</v>
      </c>
      <c r="J1281" t="b">
        <f t="shared" ref="J1281" si="6282">AND(EXACT(D853,D854),AND(IF(D853&lt;&gt;"",1,0),IF(D854&lt;&gt;"",1,0)))</f>
        <v>1</v>
      </c>
      <c r="K1281" t="b">
        <f t="shared" ref="K1281" si="6283">AND(IF(D853&lt;&gt;"",1,0),IF(D854&lt;&gt;"",1,0))</f>
        <v>1</v>
      </c>
      <c r="M1281" s="24" t="b">
        <f t="shared" ref="M1281" si="6284">AND(EXACT(LEFT(D853,5),LEFT(D854,5)),IF(D854="",FALSE,TRUE))</f>
        <v>1</v>
      </c>
      <c r="N1281" t="b">
        <f t="shared" ref="N1281" si="6285">AND(EXACT(E853,E854),AND(IF(E853&lt;&gt;"",1,0),IF(E854&lt;&gt;"",1,0)))</f>
        <v>1</v>
      </c>
      <c r="O1281" t="b">
        <f t="shared" ref="O1281" si="6286">AND(IF(E853&lt;&gt;"",1,0),IF(E854&lt;&gt;"",1,0))</f>
        <v>1</v>
      </c>
      <c r="Q1281" s="24" t="b">
        <f t="shared" ref="Q1281" si="6287">AND(EXACT(LEFT(E853,3),LEFT(E854,3)),IF(E854="",FALSE,TRUE))</f>
        <v>1</v>
      </c>
      <c r="R1281" t="b">
        <f t="shared" ref="R1281" si="6288">AND(EXACT(F853,F854),AND(IF(F853&lt;&gt;"",1,0),IF(F854&lt;&gt;"",1,0)))</f>
        <v>0</v>
      </c>
      <c r="S1281" t="b">
        <f t="shared" ref="S1281" si="6289">AND(IF(F853&lt;&gt;"",1,0),IF(F854&lt;&gt;"",1,0))</f>
        <v>0</v>
      </c>
      <c r="U1281" s="24" t="b">
        <f t="shared" ref="U1281" si="6290">AND(EXACT(LEFT(F853,4),LEFT(F854,4)),IF(F854="",FALSE,TRUE))</f>
        <v>0</v>
      </c>
      <c r="V1281" t="b">
        <f t="shared" ref="V1281" si="6291">AND(EXACT(G853,G854),AND(IF(G853&lt;&gt;"",1,0),IF(G854&lt;&gt;"",1,0)))</f>
        <v>0</v>
      </c>
      <c r="W1281" t="b">
        <f t="shared" ref="W1281" si="6292">AND(IF(G853&lt;&gt;"",1,0),IF(G854&lt;&gt;"",1,0))</f>
        <v>0</v>
      </c>
      <c r="Y1281" s="24" t="b">
        <f t="shared" ref="Y1281" si="6293">AND(EXACT(LEFT(G853,4),LEFT(G854,4)),IF(G854="",FALSE,TRUE))</f>
        <v>0</v>
      </c>
      <c r="Z1281" t="b">
        <f t="shared" ref="Z1281" si="6294">AND(EXACT(H853,H854),AND(IF(H853&lt;&gt;"",1,0),IF(H854&lt;&gt;"",1,0)))</f>
        <v>0</v>
      </c>
      <c r="AA1281" t="b">
        <f t="shared" ref="AA1281" si="6295">AND(IF(H853&lt;&gt;"",1,0),IF(H854&lt;&gt;"",1,0))</f>
        <v>0</v>
      </c>
      <c r="AC1281" s="24" t="b">
        <f t="shared" ref="AC1281" si="6296">AND(EXACT(LEFT(H853,4),LEFT(H854,4)),IF(H854="",FALSE,TRUE))</f>
        <v>0</v>
      </c>
      <c r="AD1281" t="b">
        <f t="shared" ref="AD1281" si="6297">AND(EXACT(I853,I854),AND(IF(I853&lt;&gt;"",1,0),IF(I854&lt;&gt;"",1,0)))</f>
        <v>0</v>
      </c>
      <c r="AE1281" t="b">
        <f t="shared" ref="AE1281" si="6298">AND(IF(I853&lt;&gt;"",1,0),IF(I854&lt;&gt;"",1,0))</f>
        <v>0</v>
      </c>
      <c r="AG1281" s="24" t="b">
        <f t="shared" ref="AG1281" si="6299">AND(EXACT(LEFT(I853,4),LEFT(I854,4)),IF(I854="",FALSE,TRUE))</f>
        <v>0</v>
      </c>
    </row>
    <row r="1282" spans="1:33" x14ac:dyDescent="0.2">
      <c r="A1282" t="s">
        <v>865</v>
      </c>
      <c r="D1282">
        <f t="shared" ref="D1282" si="6300">IF(B854="",0,1)</f>
        <v>1</v>
      </c>
      <c r="H1282">
        <f t="shared" ref="H1282" si="6301">IF(C854="",0,1)</f>
        <v>1</v>
      </c>
      <c r="L1282">
        <f t="shared" ref="L1282" si="6302">IF(D854="",0,1)</f>
        <v>1</v>
      </c>
      <c r="P1282">
        <f t="shared" ref="P1282" si="6303">IF(E854="",0,1)</f>
        <v>1</v>
      </c>
      <c r="T1282">
        <f t="shared" ref="T1282" si="6304">IF(F854="",0,1)</f>
        <v>1</v>
      </c>
      <c r="X1282">
        <f t="shared" ref="X1282" si="6305">IF(G854="",0,1)</f>
        <v>0</v>
      </c>
      <c r="AB1282">
        <f t="shared" ref="AB1282" si="6306">IF(H854="",0,1)</f>
        <v>0</v>
      </c>
      <c r="AF1282">
        <f t="shared" ref="AF1282" si="6307">IF(I854="",0,1)</f>
        <v>0</v>
      </c>
    </row>
    <row r="1283" spans="1:33" x14ac:dyDescent="0.2">
      <c r="A1283" t="s">
        <v>590</v>
      </c>
      <c r="B1283" t="b">
        <f t="shared" ref="B1283" si="6308">AND(EXACT(B855,B856),AND(IF(B855&lt;&gt;"",1,0),IF(B856&lt;&gt;"",1,0)))</f>
        <v>0</v>
      </c>
      <c r="C1283" t="b">
        <f t="shared" ref="C1283" si="6309">AND(IF(B855&lt;&gt;"",1,0),IF(B856&lt;&gt;"",1,0))</f>
        <v>0</v>
      </c>
      <c r="E1283" s="24" t="b">
        <f t="shared" ref="E1283" si="6310">AND(EXACT(LEFT(B855,4),LEFT(B856,4)),IF(B856="",FALSE,TRUE))</f>
        <v>0</v>
      </c>
      <c r="F1283" t="b">
        <f t="shared" ref="F1283" si="6311">AND(EXACT(C855,C856),AND(IF(C855&lt;&gt;"",1,0),IF(C856&lt;&gt;"",1,0)))</f>
        <v>0</v>
      </c>
      <c r="G1283" t="b">
        <f t="shared" ref="G1283" si="6312">AND(IF(C855&lt;&gt;"",1,0),IF(C856&lt;&gt;"",1,0))</f>
        <v>0</v>
      </c>
      <c r="I1283" s="24" t="b">
        <f t="shared" ref="I1283" si="6313">AND(EXACT(LEFT(C855,5),LEFT(C856,5)),IF(C856="",FALSE,TRUE))</f>
        <v>0</v>
      </c>
      <c r="J1283" t="b">
        <f t="shared" ref="J1283" si="6314">AND(EXACT(D855,D856),AND(IF(D855&lt;&gt;"",1,0),IF(D856&lt;&gt;"",1,0)))</f>
        <v>0</v>
      </c>
      <c r="K1283" t="b">
        <f t="shared" ref="K1283" si="6315">AND(IF(D855&lt;&gt;"",1,0),IF(D856&lt;&gt;"",1,0))</f>
        <v>0</v>
      </c>
      <c r="M1283" s="24" t="b">
        <f t="shared" ref="M1283" si="6316">AND(EXACT(LEFT(D855,5),LEFT(D856,5)),IF(D856="",FALSE,TRUE))</f>
        <v>0</v>
      </c>
      <c r="N1283" t="b">
        <f t="shared" ref="N1283" si="6317">AND(EXACT(E855,E856),AND(IF(E855&lt;&gt;"",1,0),IF(E856&lt;&gt;"",1,0)))</f>
        <v>0</v>
      </c>
      <c r="O1283" t="b">
        <f t="shared" ref="O1283" si="6318">AND(IF(E855&lt;&gt;"",1,0),IF(E856&lt;&gt;"",1,0))</f>
        <v>0</v>
      </c>
      <c r="Q1283" s="24" t="b">
        <f t="shared" ref="Q1283" si="6319">AND(EXACT(LEFT(E855,3),LEFT(E856,3)),IF(E856="",FALSE,TRUE))</f>
        <v>0</v>
      </c>
      <c r="R1283" t="b">
        <f t="shared" ref="R1283" si="6320">AND(EXACT(F855,F856),AND(IF(F855&lt;&gt;"",1,0),IF(F856&lt;&gt;"",1,0)))</f>
        <v>0</v>
      </c>
      <c r="S1283" t="b">
        <f t="shared" ref="S1283" si="6321">AND(IF(F855&lt;&gt;"",1,0),IF(F856&lt;&gt;"",1,0))</f>
        <v>0</v>
      </c>
      <c r="U1283" s="24" t="b">
        <f t="shared" ref="U1283" si="6322">AND(EXACT(LEFT(F855,4),LEFT(F856,4)),IF(F856="",FALSE,TRUE))</f>
        <v>0</v>
      </c>
      <c r="V1283" t="b">
        <f t="shared" ref="V1283" si="6323">AND(EXACT(G855,G856),AND(IF(G855&lt;&gt;"",1,0),IF(G856&lt;&gt;"",1,0)))</f>
        <v>0</v>
      </c>
      <c r="W1283" t="b">
        <f t="shared" ref="W1283" si="6324">AND(IF(G855&lt;&gt;"",1,0),IF(G856&lt;&gt;"",1,0))</f>
        <v>0</v>
      </c>
      <c r="Y1283" s="24" t="b">
        <f t="shared" ref="Y1283" si="6325">AND(EXACT(LEFT(G855,4),LEFT(G856,4)),IF(G856="",FALSE,TRUE))</f>
        <v>0</v>
      </c>
      <c r="Z1283" t="b">
        <f t="shared" ref="Z1283" si="6326">AND(EXACT(H855,H856),AND(IF(H855&lt;&gt;"",1,0),IF(H856&lt;&gt;"",1,0)))</f>
        <v>0</v>
      </c>
      <c r="AA1283" t="b">
        <f t="shared" ref="AA1283" si="6327">AND(IF(H855&lt;&gt;"",1,0),IF(H856&lt;&gt;"",1,0))</f>
        <v>0</v>
      </c>
      <c r="AC1283" s="24" t="b">
        <f t="shared" ref="AC1283" si="6328">AND(EXACT(LEFT(H855,4),LEFT(H856,4)),IF(H856="",FALSE,TRUE))</f>
        <v>0</v>
      </c>
      <c r="AD1283" t="b">
        <f t="shared" ref="AD1283" si="6329">AND(EXACT(I855,I856),AND(IF(I855&lt;&gt;"",1,0),IF(I856&lt;&gt;"",1,0)))</f>
        <v>0</v>
      </c>
      <c r="AE1283" t="b">
        <f t="shared" ref="AE1283" si="6330">AND(IF(I855&lt;&gt;"",1,0),IF(I856&lt;&gt;"",1,0))</f>
        <v>0</v>
      </c>
      <c r="AG1283" s="24" t="b">
        <f t="shared" ref="AG1283" si="6331">AND(EXACT(LEFT(I855,4),LEFT(I856,4)),IF(I856="",FALSE,TRUE))</f>
        <v>0</v>
      </c>
    </row>
    <row r="1284" spans="1:33" x14ac:dyDescent="0.2">
      <c r="A1284" t="s">
        <v>866</v>
      </c>
      <c r="D1284">
        <f t="shared" ref="D1284" si="6332">IF(B856="",0,1)</f>
        <v>1</v>
      </c>
      <c r="H1284">
        <f t="shared" ref="H1284" si="6333">IF(C856="",0,1)</f>
        <v>1</v>
      </c>
      <c r="L1284">
        <f t="shared" ref="L1284" si="6334">IF(D856="",0,1)</f>
        <v>1</v>
      </c>
      <c r="P1284">
        <f t="shared" ref="P1284" si="6335">IF(E856="",0,1)</f>
        <v>1</v>
      </c>
      <c r="T1284">
        <f t="shared" ref="T1284" si="6336">IF(F856="",0,1)</f>
        <v>1</v>
      </c>
      <c r="X1284">
        <f t="shared" ref="X1284" si="6337">IF(G856="",0,1)</f>
        <v>0</v>
      </c>
      <c r="AB1284">
        <f t="shared" ref="AB1284" si="6338">IF(H856="",0,1)</f>
        <v>0</v>
      </c>
      <c r="AF1284">
        <f t="shared" ref="AF1284" si="6339">IF(I856="",0,1)</f>
        <v>0</v>
      </c>
    </row>
    <row r="1285" spans="1:33" x14ac:dyDescent="0.2">
      <c r="A1285" t="s">
        <v>592</v>
      </c>
      <c r="B1285" t="b">
        <f t="shared" ref="B1285" si="6340">AND(EXACT(B857,B858),AND(IF(B857&lt;&gt;"",1,0),IF(B858&lt;&gt;"",1,0)))</f>
        <v>0</v>
      </c>
      <c r="C1285" t="b">
        <f t="shared" ref="C1285" si="6341">AND(IF(B857&lt;&gt;"",1,0),IF(B858&lt;&gt;"",1,0))</f>
        <v>0</v>
      </c>
      <c r="E1285" s="24" t="b">
        <f t="shared" ref="E1285" si="6342">AND(EXACT(LEFT(B857,4),LEFT(B858,4)),IF(B858="",FALSE,TRUE))</f>
        <v>0</v>
      </c>
      <c r="F1285" t="b">
        <f t="shared" ref="F1285" si="6343">AND(EXACT(C857,C858),AND(IF(C857&lt;&gt;"",1,0),IF(C858&lt;&gt;"",1,0)))</f>
        <v>1</v>
      </c>
      <c r="G1285" t="b">
        <f t="shared" ref="G1285" si="6344">AND(IF(C857&lt;&gt;"",1,0),IF(C858&lt;&gt;"",1,0))</f>
        <v>1</v>
      </c>
      <c r="I1285" s="24" t="b">
        <f t="shared" ref="I1285" si="6345">AND(EXACT(LEFT(C857,5),LEFT(C858,5)),IF(C858="",FALSE,TRUE))</f>
        <v>1</v>
      </c>
      <c r="J1285" t="b">
        <f t="shared" ref="J1285" si="6346">AND(EXACT(D857,D858),AND(IF(D857&lt;&gt;"",1,0),IF(D858&lt;&gt;"",1,0)))</f>
        <v>1</v>
      </c>
      <c r="K1285" t="b">
        <f t="shared" ref="K1285" si="6347">AND(IF(D857&lt;&gt;"",1,0),IF(D858&lt;&gt;"",1,0))</f>
        <v>1</v>
      </c>
      <c r="M1285" s="24" t="b">
        <f t="shared" ref="M1285" si="6348">AND(EXACT(LEFT(D857,5),LEFT(D858,5)),IF(D858="",FALSE,TRUE))</f>
        <v>1</v>
      </c>
      <c r="N1285" t="b">
        <f t="shared" ref="N1285" si="6349">AND(EXACT(E857,E858),AND(IF(E857&lt;&gt;"",1,0),IF(E858&lt;&gt;"",1,0)))</f>
        <v>1</v>
      </c>
      <c r="O1285" t="b">
        <f t="shared" ref="O1285" si="6350">AND(IF(E857&lt;&gt;"",1,0),IF(E858&lt;&gt;"",1,0))</f>
        <v>1</v>
      </c>
      <c r="Q1285" s="24" t="b">
        <f t="shared" ref="Q1285" si="6351">AND(EXACT(LEFT(E857,3),LEFT(E858,3)),IF(E858="",FALSE,TRUE))</f>
        <v>1</v>
      </c>
      <c r="R1285" t="b">
        <f t="shared" ref="R1285" si="6352">AND(EXACT(F857,F858),AND(IF(F857&lt;&gt;"",1,0),IF(F858&lt;&gt;"",1,0)))</f>
        <v>0</v>
      </c>
      <c r="S1285" t="b">
        <f t="shared" ref="S1285" si="6353">AND(IF(F857&lt;&gt;"",1,0),IF(F858&lt;&gt;"",1,0))</f>
        <v>0</v>
      </c>
      <c r="U1285" s="24" t="b">
        <f t="shared" ref="U1285" si="6354">AND(EXACT(LEFT(F857,4),LEFT(F858,4)),IF(F858="",FALSE,TRUE))</f>
        <v>0</v>
      </c>
      <c r="V1285" t="b">
        <f t="shared" ref="V1285" si="6355">AND(EXACT(G857,G858),AND(IF(G857&lt;&gt;"",1,0),IF(G858&lt;&gt;"",1,0)))</f>
        <v>0</v>
      </c>
      <c r="W1285" t="b">
        <f t="shared" ref="W1285" si="6356">AND(IF(G857&lt;&gt;"",1,0),IF(G858&lt;&gt;"",1,0))</f>
        <v>0</v>
      </c>
      <c r="Y1285" s="24" t="b">
        <f t="shared" ref="Y1285" si="6357">AND(EXACT(LEFT(G857,4),LEFT(G858,4)),IF(G858="",FALSE,TRUE))</f>
        <v>0</v>
      </c>
      <c r="Z1285" t="b">
        <f t="shared" ref="Z1285" si="6358">AND(EXACT(H857,H858),AND(IF(H857&lt;&gt;"",1,0),IF(H858&lt;&gt;"",1,0)))</f>
        <v>0</v>
      </c>
      <c r="AA1285" t="b">
        <f t="shared" ref="AA1285" si="6359">AND(IF(H857&lt;&gt;"",1,0),IF(H858&lt;&gt;"",1,0))</f>
        <v>0</v>
      </c>
      <c r="AC1285" s="24" t="b">
        <f t="shared" ref="AC1285" si="6360">AND(EXACT(LEFT(H857,4),LEFT(H858,4)),IF(H858="",FALSE,TRUE))</f>
        <v>0</v>
      </c>
      <c r="AD1285" t="b">
        <f t="shared" ref="AD1285" si="6361">AND(EXACT(I857,I858),AND(IF(I857&lt;&gt;"",1,0),IF(I858&lt;&gt;"",1,0)))</f>
        <v>0</v>
      </c>
      <c r="AE1285" t="b">
        <f t="shared" ref="AE1285" si="6362">AND(IF(I857&lt;&gt;"",1,0),IF(I858&lt;&gt;"",1,0))</f>
        <v>0</v>
      </c>
      <c r="AG1285" s="24" t="b">
        <f t="shared" ref="AG1285" si="6363">AND(EXACT(LEFT(I857,4),LEFT(I858,4)),IF(I858="",FALSE,TRUE))</f>
        <v>0</v>
      </c>
    </row>
    <row r="1286" spans="1:33" x14ac:dyDescent="0.2">
      <c r="A1286" t="s">
        <v>867</v>
      </c>
      <c r="D1286">
        <f t="shared" ref="D1286" si="6364">IF(B858="",0,1)</f>
        <v>0</v>
      </c>
      <c r="H1286">
        <f t="shared" ref="H1286" si="6365">IF(C858="",0,1)</f>
        <v>1</v>
      </c>
      <c r="L1286">
        <f t="shared" ref="L1286" si="6366">IF(D858="",0,1)</f>
        <v>1</v>
      </c>
      <c r="P1286">
        <f t="shared" ref="P1286" si="6367">IF(E858="",0,1)</f>
        <v>1</v>
      </c>
      <c r="T1286">
        <f t="shared" ref="T1286" si="6368">IF(F858="",0,1)</f>
        <v>0</v>
      </c>
      <c r="X1286">
        <f t="shared" ref="X1286" si="6369">IF(G858="",0,1)</f>
        <v>0</v>
      </c>
      <c r="AB1286">
        <f t="shared" ref="AB1286" si="6370">IF(H858="",0,1)</f>
        <v>0</v>
      </c>
      <c r="AF1286">
        <f t="shared" ref="AF1286" si="6371">IF(I858="",0,1)</f>
        <v>0</v>
      </c>
    </row>
    <row r="1287" spans="1:33" x14ac:dyDescent="0.2">
      <c r="A1287" t="s">
        <v>594</v>
      </c>
      <c r="B1287" t="b">
        <f t="shared" ref="B1287" si="6372">AND(EXACT(B859,B860),AND(IF(B859&lt;&gt;"",1,0),IF(B860&lt;&gt;"",1,0)))</f>
        <v>0</v>
      </c>
      <c r="C1287" t="b">
        <f t="shared" ref="C1287" si="6373">AND(IF(B859&lt;&gt;"",1,0),IF(B860&lt;&gt;"",1,0))</f>
        <v>0</v>
      </c>
      <c r="E1287" s="24" t="b">
        <f t="shared" ref="E1287" si="6374">AND(EXACT(LEFT(B859,4),LEFT(B860,4)),IF(B860="",FALSE,TRUE))</f>
        <v>0</v>
      </c>
      <c r="F1287" t="b">
        <f t="shared" ref="F1287" si="6375">AND(EXACT(C859,C860),AND(IF(C859&lt;&gt;"",1,0),IF(C860&lt;&gt;"",1,0)))</f>
        <v>0</v>
      </c>
      <c r="G1287" t="b">
        <f t="shared" ref="G1287" si="6376">AND(IF(C859&lt;&gt;"",1,0),IF(C860&lt;&gt;"",1,0))</f>
        <v>0</v>
      </c>
      <c r="I1287" s="24" t="b">
        <f t="shared" ref="I1287" si="6377">AND(EXACT(LEFT(C859,5),LEFT(C860,5)),IF(C860="",FALSE,TRUE))</f>
        <v>0</v>
      </c>
      <c r="J1287" t="b">
        <f t="shared" ref="J1287" si="6378">AND(EXACT(D859,D860),AND(IF(D859&lt;&gt;"",1,0),IF(D860&lt;&gt;"",1,0)))</f>
        <v>0</v>
      </c>
      <c r="K1287" t="b">
        <f t="shared" ref="K1287" si="6379">AND(IF(D859&lt;&gt;"",1,0),IF(D860&lt;&gt;"",1,0))</f>
        <v>0</v>
      </c>
      <c r="M1287" s="24" t="b">
        <f t="shared" ref="M1287" si="6380">AND(EXACT(LEFT(D859,5),LEFT(D860,5)),IF(D860="",FALSE,TRUE))</f>
        <v>0</v>
      </c>
      <c r="N1287" t="b">
        <f t="shared" ref="N1287" si="6381">AND(EXACT(E859,E860),AND(IF(E859&lt;&gt;"",1,0),IF(E860&lt;&gt;"",1,0)))</f>
        <v>0</v>
      </c>
      <c r="O1287" t="b">
        <f t="shared" ref="O1287" si="6382">AND(IF(E859&lt;&gt;"",1,0),IF(E860&lt;&gt;"",1,0))</f>
        <v>0</v>
      </c>
      <c r="Q1287" s="24" t="b">
        <f t="shared" ref="Q1287" si="6383">AND(EXACT(LEFT(E859,3),LEFT(E860,3)),IF(E860="",FALSE,TRUE))</f>
        <v>0</v>
      </c>
      <c r="R1287" t="b">
        <f t="shared" ref="R1287" si="6384">AND(EXACT(F859,F860),AND(IF(F859&lt;&gt;"",1,0),IF(F860&lt;&gt;"",1,0)))</f>
        <v>0</v>
      </c>
      <c r="S1287" t="b">
        <f t="shared" ref="S1287" si="6385">AND(IF(F859&lt;&gt;"",1,0),IF(F860&lt;&gt;"",1,0))</f>
        <v>0</v>
      </c>
      <c r="U1287" s="24" t="b">
        <f t="shared" ref="U1287" si="6386">AND(EXACT(LEFT(F859,4),LEFT(F860,4)),IF(F860="",FALSE,TRUE))</f>
        <v>0</v>
      </c>
      <c r="V1287" t="b">
        <f t="shared" ref="V1287" si="6387">AND(EXACT(G859,G860),AND(IF(G859&lt;&gt;"",1,0),IF(G860&lt;&gt;"",1,0)))</f>
        <v>0</v>
      </c>
      <c r="W1287" t="b">
        <f t="shared" ref="W1287" si="6388">AND(IF(G859&lt;&gt;"",1,0),IF(G860&lt;&gt;"",1,0))</f>
        <v>0</v>
      </c>
      <c r="Y1287" s="24" t="b">
        <f t="shared" ref="Y1287" si="6389">AND(EXACT(LEFT(G859,4),LEFT(G860,4)),IF(G860="",FALSE,TRUE))</f>
        <v>0</v>
      </c>
      <c r="Z1287" t="b">
        <f t="shared" ref="Z1287" si="6390">AND(EXACT(H859,H860),AND(IF(H859&lt;&gt;"",1,0),IF(H860&lt;&gt;"",1,0)))</f>
        <v>0</v>
      </c>
      <c r="AA1287" t="b">
        <f t="shared" ref="AA1287" si="6391">AND(IF(H859&lt;&gt;"",1,0),IF(H860&lt;&gt;"",1,0))</f>
        <v>0</v>
      </c>
      <c r="AC1287" s="24" t="b">
        <f t="shared" ref="AC1287" si="6392">AND(EXACT(LEFT(H859,4),LEFT(H860,4)),IF(H860="",FALSE,TRUE))</f>
        <v>0</v>
      </c>
      <c r="AD1287" t="b">
        <f t="shared" ref="AD1287" si="6393">AND(EXACT(I859,I860),AND(IF(I859&lt;&gt;"",1,0),IF(I860&lt;&gt;"",1,0)))</f>
        <v>0</v>
      </c>
      <c r="AE1287" t="b">
        <f t="shared" ref="AE1287" si="6394">AND(IF(I859&lt;&gt;"",1,0),IF(I860&lt;&gt;"",1,0))</f>
        <v>0</v>
      </c>
      <c r="AG1287" s="24" t="b">
        <f t="shared" ref="AG1287" si="6395">AND(EXACT(LEFT(I859,4),LEFT(I860,4)),IF(I860="",FALSE,TRUE))</f>
        <v>0</v>
      </c>
    </row>
    <row r="1288" spans="1:33" x14ac:dyDescent="0.2">
      <c r="A1288" t="s">
        <v>868</v>
      </c>
      <c r="D1288">
        <f t="shared" ref="D1288" si="6396">IF(B860="",0,1)</f>
        <v>0</v>
      </c>
      <c r="H1288">
        <f t="shared" ref="H1288" si="6397">IF(C860="",0,1)</f>
        <v>1</v>
      </c>
      <c r="L1288">
        <f t="shared" ref="L1288" si="6398">IF(D860="",0,1)</f>
        <v>1</v>
      </c>
      <c r="P1288">
        <f t="shared" ref="P1288" si="6399">IF(E860="",0,1)</f>
        <v>1</v>
      </c>
      <c r="T1288">
        <f t="shared" ref="T1288" si="6400">IF(F860="",0,1)</f>
        <v>1</v>
      </c>
      <c r="X1288">
        <f t="shared" ref="X1288" si="6401">IF(G860="",0,1)</f>
        <v>0</v>
      </c>
      <c r="AB1288">
        <f t="shared" ref="AB1288" si="6402">IF(H860="",0,1)</f>
        <v>0</v>
      </c>
      <c r="AF1288">
        <f t="shared" ref="AF1288" si="6403">IF(I860="",0,1)</f>
        <v>0</v>
      </c>
    </row>
    <row r="1289" spans="1:33" x14ac:dyDescent="0.2">
      <c r="A1289" t="s">
        <v>596</v>
      </c>
      <c r="B1289" t="b">
        <f t="shared" ref="B1289" si="6404">AND(EXACT(B861,B862),AND(IF(B861&lt;&gt;"",1,0),IF(B862&lt;&gt;"",1,0)))</f>
        <v>1</v>
      </c>
      <c r="C1289" t="b">
        <f t="shared" ref="C1289" si="6405">AND(IF(B861&lt;&gt;"",1,0),IF(B862&lt;&gt;"",1,0))</f>
        <v>1</v>
      </c>
      <c r="E1289" s="24" t="b">
        <f t="shared" ref="E1289" si="6406">AND(EXACT(LEFT(B861,4),LEFT(B862,4)),IF(B862="",FALSE,TRUE))</f>
        <v>1</v>
      </c>
      <c r="F1289" t="b">
        <f t="shared" ref="F1289" si="6407">AND(EXACT(C861,C862),AND(IF(C861&lt;&gt;"",1,0),IF(C862&lt;&gt;"",1,0)))</f>
        <v>1</v>
      </c>
      <c r="G1289" t="b">
        <f t="shared" ref="G1289" si="6408">AND(IF(C861&lt;&gt;"",1,0),IF(C862&lt;&gt;"",1,0))</f>
        <v>1</v>
      </c>
      <c r="I1289" s="24" t="b">
        <f t="shared" ref="I1289" si="6409">AND(EXACT(LEFT(C861,5),LEFT(C862,5)),IF(C862="",FALSE,TRUE))</f>
        <v>1</v>
      </c>
      <c r="J1289" t="b">
        <f t="shared" ref="J1289" si="6410">AND(EXACT(D861,D862),AND(IF(D861&lt;&gt;"",1,0),IF(D862&lt;&gt;"",1,0)))</f>
        <v>1</v>
      </c>
      <c r="K1289" t="b">
        <f t="shared" ref="K1289" si="6411">AND(IF(D861&lt;&gt;"",1,0),IF(D862&lt;&gt;"",1,0))</f>
        <v>1</v>
      </c>
      <c r="M1289" s="24" t="b">
        <f t="shared" ref="M1289" si="6412">AND(EXACT(LEFT(D861,5),LEFT(D862,5)),IF(D862="",FALSE,TRUE))</f>
        <v>1</v>
      </c>
      <c r="N1289" t="b">
        <f t="shared" ref="N1289" si="6413">AND(EXACT(E861,E862),AND(IF(E861&lt;&gt;"",1,0),IF(E862&lt;&gt;"",1,0)))</f>
        <v>1</v>
      </c>
      <c r="O1289" t="b">
        <f t="shared" ref="O1289" si="6414">AND(IF(E861&lt;&gt;"",1,0),IF(E862&lt;&gt;"",1,0))</f>
        <v>1</v>
      </c>
      <c r="Q1289" s="24" t="b">
        <f t="shared" ref="Q1289" si="6415">AND(EXACT(LEFT(E861,3),LEFT(E862,3)),IF(E862="",FALSE,TRUE))</f>
        <v>1</v>
      </c>
      <c r="R1289" t="b">
        <f t="shared" ref="R1289" si="6416">AND(EXACT(F861,F862),AND(IF(F861&lt;&gt;"",1,0),IF(F862&lt;&gt;"",1,0)))</f>
        <v>1</v>
      </c>
      <c r="S1289" t="b">
        <f t="shared" ref="S1289" si="6417">AND(IF(F861&lt;&gt;"",1,0),IF(F862&lt;&gt;"",1,0))</f>
        <v>1</v>
      </c>
      <c r="U1289" s="24" t="b">
        <f t="shared" ref="U1289" si="6418">AND(EXACT(LEFT(F861,4),LEFT(F862,4)),IF(F862="",FALSE,TRUE))</f>
        <v>1</v>
      </c>
      <c r="V1289" t="b">
        <f t="shared" ref="V1289" si="6419">AND(EXACT(G861,G862),AND(IF(G861&lt;&gt;"",1,0),IF(G862&lt;&gt;"",1,0)))</f>
        <v>0</v>
      </c>
      <c r="W1289" t="b">
        <f t="shared" ref="W1289" si="6420">AND(IF(G861&lt;&gt;"",1,0),IF(G862&lt;&gt;"",1,0))</f>
        <v>0</v>
      </c>
      <c r="Y1289" s="24" t="b">
        <f t="shared" ref="Y1289" si="6421">AND(EXACT(LEFT(G861,4),LEFT(G862,4)),IF(G862="",FALSE,TRUE))</f>
        <v>0</v>
      </c>
      <c r="Z1289" t="b">
        <f t="shared" ref="Z1289" si="6422">AND(EXACT(H861,H862),AND(IF(H861&lt;&gt;"",1,0),IF(H862&lt;&gt;"",1,0)))</f>
        <v>0</v>
      </c>
      <c r="AA1289" t="b">
        <f t="shared" ref="AA1289" si="6423">AND(IF(H861&lt;&gt;"",1,0),IF(H862&lt;&gt;"",1,0))</f>
        <v>0</v>
      </c>
      <c r="AC1289" s="24" t="b">
        <f t="shared" ref="AC1289" si="6424">AND(EXACT(LEFT(H861,4),LEFT(H862,4)),IF(H862="",FALSE,TRUE))</f>
        <v>0</v>
      </c>
      <c r="AD1289" t="b">
        <f t="shared" ref="AD1289" si="6425">AND(EXACT(I861,I862),AND(IF(I861&lt;&gt;"",1,0),IF(I862&lt;&gt;"",1,0)))</f>
        <v>0</v>
      </c>
      <c r="AE1289" t="b">
        <f t="shared" ref="AE1289" si="6426">AND(IF(I861&lt;&gt;"",1,0),IF(I862&lt;&gt;"",1,0))</f>
        <v>0</v>
      </c>
      <c r="AG1289" s="24" t="b">
        <f t="shared" ref="AG1289" si="6427">AND(EXACT(LEFT(I861,4),LEFT(I862,4)),IF(I862="",FALSE,TRUE))</f>
        <v>0</v>
      </c>
    </row>
    <row r="1290" spans="1:33" x14ac:dyDescent="0.2">
      <c r="A1290" t="s">
        <v>869</v>
      </c>
      <c r="D1290">
        <f t="shared" ref="D1290" si="6428">IF(B862="",0,1)</f>
        <v>1</v>
      </c>
      <c r="H1290">
        <f t="shared" ref="H1290" si="6429">IF(C862="",0,1)</f>
        <v>1</v>
      </c>
      <c r="L1290">
        <f t="shared" ref="L1290" si="6430">IF(D862="",0,1)</f>
        <v>1</v>
      </c>
      <c r="P1290">
        <f t="shared" ref="P1290" si="6431">IF(E862="",0,1)</f>
        <v>1</v>
      </c>
      <c r="T1290">
        <f t="shared" ref="T1290" si="6432">IF(F862="",0,1)</f>
        <v>1</v>
      </c>
      <c r="X1290">
        <f t="shared" ref="X1290" si="6433">IF(G862="",0,1)</f>
        <v>0</v>
      </c>
      <c r="AB1290">
        <f t="shared" ref="AB1290" si="6434">IF(H862="",0,1)</f>
        <v>0</v>
      </c>
      <c r="AF1290">
        <f t="shared" ref="AF1290" si="6435">IF(I862="",0,1)</f>
        <v>0</v>
      </c>
    </row>
    <row r="1291" spans="1:33" x14ac:dyDescent="0.2">
      <c r="A1291" t="s">
        <v>598</v>
      </c>
      <c r="B1291" t="b">
        <f t="shared" ref="B1291" si="6436">AND(EXACT(B863,B864),AND(IF(B863&lt;&gt;"",1,0),IF(B864&lt;&gt;"",1,0)))</f>
        <v>1</v>
      </c>
      <c r="C1291" t="b">
        <f t="shared" ref="C1291" si="6437">AND(IF(B863&lt;&gt;"",1,0),IF(B864&lt;&gt;"",1,0))</f>
        <v>1</v>
      </c>
      <c r="E1291" s="24" t="b">
        <f t="shared" ref="E1291" si="6438">AND(EXACT(LEFT(B863,4),LEFT(B864,4)),IF(B864="",FALSE,TRUE))</f>
        <v>1</v>
      </c>
      <c r="F1291" t="b">
        <f t="shared" ref="F1291" si="6439">AND(EXACT(C863,C864),AND(IF(C863&lt;&gt;"",1,0),IF(C864&lt;&gt;"",1,0)))</f>
        <v>1</v>
      </c>
      <c r="G1291" t="b">
        <f t="shared" ref="G1291" si="6440">AND(IF(C863&lt;&gt;"",1,0),IF(C864&lt;&gt;"",1,0))</f>
        <v>1</v>
      </c>
      <c r="I1291" s="24" t="b">
        <f t="shared" ref="I1291" si="6441">AND(EXACT(LEFT(C863,5),LEFT(C864,5)),IF(C864="",FALSE,TRUE))</f>
        <v>1</v>
      </c>
      <c r="J1291" t="b">
        <f t="shared" ref="J1291" si="6442">AND(EXACT(D863,D864),AND(IF(D863&lt;&gt;"",1,0),IF(D864&lt;&gt;"",1,0)))</f>
        <v>0</v>
      </c>
      <c r="K1291" t="b">
        <f t="shared" ref="K1291" si="6443">AND(IF(D863&lt;&gt;"",1,0),IF(D864&lt;&gt;"",1,0))</f>
        <v>1</v>
      </c>
      <c r="M1291" s="24" t="b">
        <f t="shared" ref="M1291" si="6444">AND(EXACT(LEFT(D863,5),LEFT(D864,5)),IF(D864="",FALSE,TRUE))</f>
        <v>0</v>
      </c>
      <c r="N1291" t="b">
        <f t="shared" ref="N1291" si="6445">AND(EXACT(E863,E864),AND(IF(E863&lt;&gt;"",1,0),IF(E864&lt;&gt;"",1,0)))</f>
        <v>0</v>
      </c>
      <c r="O1291" t="b">
        <f t="shared" ref="O1291" si="6446">AND(IF(E863&lt;&gt;"",1,0),IF(E864&lt;&gt;"",1,0))</f>
        <v>1</v>
      </c>
      <c r="Q1291" s="24" t="b">
        <f t="shared" ref="Q1291" si="6447">AND(EXACT(LEFT(E863,3),LEFT(E864,3)),IF(E864="",FALSE,TRUE))</f>
        <v>1</v>
      </c>
      <c r="R1291" t="b">
        <f t="shared" ref="R1291" si="6448">AND(EXACT(F863,F864),AND(IF(F863&lt;&gt;"",1,0),IF(F864&lt;&gt;"",1,0)))</f>
        <v>0</v>
      </c>
      <c r="S1291" t="b">
        <f t="shared" ref="S1291" si="6449">AND(IF(F863&lt;&gt;"",1,0),IF(F864&lt;&gt;"",1,0))</f>
        <v>1</v>
      </c>
      <c r="U1291" s="24" t="b">
        <f t="shared" ref="U1291" si="6450">AND(EXACT(LEFT(F863,4),LEFT(F864,4)),IF(F864="",FALSE,TRUE))</f>
        <v>0</v>
      </c>
      <c r="V1291" t="b">
        <f t="shared" ref="V1291" si="6451">AND(EXACT(G863,G864),AND(IF(G863&lt;&gt;"",1,0),IF(G864&lt;&gt;"",1,0)))</f>
        <v>0</v>
      </c>
      <c r="W1291" t="b">
        <f t="shared" ref="W1291" si="6452">AND(IF(G863&lt;&gt;"",1,0),IF(G864&lt;&gt;"",1,0))</f>
        <v>1</v>
      </c>
      <c r="Y1291" s="24" t="b">
        <f t="shared" ref="Y1291" si="6453">AND(EXACT(LEFT(G863,4),LEFT(G864,4)),IF(G864="",FALSE,TRUE))</f>
        <v>1</v>
      </c>
      <c r="Z1291" t="b">
        <f t="shared" ref="Z1291" si="6454">AND(EXACT(H863,H864),AND(IF(H863&lt;&gt;"",1,0),IF(H864&lt;&gt;"",1,0)))</f>
        <v>1</v>
      </c>
      <c r="AA1291" t="b">
        <f t="shared" ref="AA1291" si="6455">AND(IF(H863&lt;&gt;"",1,0),IF(H864&lt;&gt;"",1,0))</f>
        <v>1</v>
      </c>
      <c r="AC1291" s="24" t="b">
        <f t="shared" ref="AC1291" si="6456">AND(EXACT(LEFT(H863,4),LEFT(H864,4)),IF(H864="",FALSE,TRUE))</f>
        <v>1</v>
      </c>
      <c r="AD1291" t="b">
        <f t="shared" ref="AD1291" si="6457">AND(EXACT(I863,I864),AND(IF(I863&lt;&gt;"",1,0),IF(I864&lt;&gt;"",1,0)))</f>
        <v>1</v>
      </c>
      <c r="AE1291" t="b">
        <f t="shared" ref="AE1291" si="6458">AND(IF(I863&lt;&gt;"",1,0),IF(I864&lt;&gt;"",1,0))</f>
        <v>1</v>
      </c>
      <c r="AG1291" s="24" t="b">
        <f t="shared" ref="AG1291" si="6459">AND(EXACT(LEFT(I863,4),LEFT(I864,4)),IF(I864="",FALSE,TRUE))</f>
        <v>1</v>
      </c>
    </row>
    <row r="1292" spans="1:33" x14ac:dyDescent="0.2">
      <c r="A1292" t="s">
        <v>870</v>
      </c>
      <c r="D1292">
        <f t="shared" ref="D1292" si="6460">IF(B864="",0,1)</f>
        <v>1</v>
      </c>
      <c r="H1292">
        <f t="shared" ref="H1292" si="6461">IF(C864="",0,1)</f>
        <v>1</v>
      </c>
      <c r="L1292">
        <f t="shared" ref="L1292" si="6462">IF(D864="",0,1)</f>
        <v>1</v>
      </c>
      <c r="P1292">
        <f t="shared" ref="P1292" si="6463">IF(E864="",0,1)</f>
        <v>1</v>
      </c>
      <c r="T1292">
        <f t="shared" ref="T1292" si="6464">IF(F864="",0,1)</f>
        <v>1</v>
      </c>
      <c r="X1292">
        <f t="shared" ref="X1292" si="6465">IF(G864="",0,1)</f>
        <v>1</v>
      </c>
      <c r="AB1292">
        <f t="shared" ref="AB1292" si="6466">IF(H864="",0,1)</f>
        <v>1</v>
      </c>
      <c r="AF1292">
        <f t="shared" ref="AF1292" si="6467">IF(I864="",0,1)</f>
        <v>1</v>
      </c>
    </row>
    <row r="1293" spans="1:33" x14ac:dyDescent="0.2">
      <c r="A1293" t="s">
        <v>600</v>
      </c>
      <c r="B1293" t="b">
        <f t="shared" ref="B1293" si="6468">AND(EXACT(B865,B866),AND(IF(B865&lt;&gt;"",1,0),IF(B866&lt;&gt;"",1,0)))</f>
        <v>1</v>
      </c>
      <c r="C1293" t="b">
        <f t="shared" ref="C1293" si="6469">AND(IF(B865&lt;&gt;"",1,0),IF(B866&lt;&gt;"",1,0))</f>
        <v>1</v>
      </c>
      <c r="E1293" s="24" t="b">
        <f t="shared" ref="E1293" si="6470">AND(EXACT(LEFT(B865,4),LEFT(B866,4)),IF(B866="",FALSE,TRUE))</f>
        <v>1</v>
      </c>
      <c r="F1293" t="b">
        <f t="shared" ref="F1293" si="6471">AND(EXACT(C865,C866),AND(IF(C865&lt;&gt;"",1,0),IF(C866&lt;&gt;"",1,0)))</f>
        <v>1</v>
      </c>
      <c r="G1293" t="b">
        <f t="shared" ref="G1293" si="6472">AND(IF(C865&lt;&gt;"",1,0),IF(C866&lt;&gt;"",1,0))</f>
        <v>1</v>
      </c>
      <c r="I1293" s="24" t="b">
        <f t="shared" ref="I1293" si="6473">AND(EXACT(LEFT(C865,5),LEFT(C866,5)),IF(C866="",FALSE,TRUE))</f>
        <v>1</v>
      </c>
      <c r="J1293" t="b">
        <f t="shared" ref="J1293" si="6474">AND(EXACT(D865,D866),AND(IF(D865&lt;&gt;"",1,0),IF(D866&lt;&gt;"",1,0)))</f>
        <v>1</v>
      </c>
      <c r="K1293" t="b">
        <f t="shared" ref="K1293" si="6475">AND(IF(D865&lt;&gt;"",1,0),IF(D866&lt;&gt;"",1,0))</f>
        <v>1</v>
      </c>
      <c r="M1293" s="24" t="b">
        <f t="shared" ref="M1293" si="6476">AND(EXACT(LEFT(D865,5),LEFT(D866,5)),IF(D866="",FALSE,TRUE))</f>
        <v>1</v>
      </c>
      <c r="N1293" t="b">
        <f t="shared" ref="N1293" si="6477">AND(EXACT(E865,E866),AND(IF(E865&lt;&gt;"",1,0),IF(E866&lt;&gt;"",1,0)))</f>
        <v>1</v>
      </c>
      <c r="O1293" t="b">
        <f t="shared" ref="O1293" si="6478">AND(IF(E865&lt;&gt;"",1,0),IF(E866&lt;&gt;"",1,0))</f>
        <v>1</v>
      </c>
      <c r="Q1293" s="24" t="b">
        <f t="shared" ref="Q1293" si="6479">AND(EXACT(LEFT(E865,3),LEFT(E866,3)),IF(E866="",FALSE,TRUE))</f>
        <v>1</v>
      </c>
      <c r="R1293" t="b">
        <f t="shared" ref="R1293" si="6480">AND(EXACT(F865,F866),AND(IF(F865&lt;&gt;"",1,0),IF(F866&lt;&gt;"",1,0)))</f>
        <v>0</v>
      </c>
      <c r="S1293" t="b">
        <f t="shared" ref="S1293" si="6481">AND(IF(F865&lt;&gt;"",1,0),IF(F866&lt;&gt;"",1,0))</f>
        <v>0</v>
      </c>
      <c r="U1293" s="24" t="b">
        <f t="shared" ref="U1293" si="6482">AND(EXACT(LEFT(F865,4),LEFT(F866,4)),IF(F866="",FALSE,TRUE))</f>
        <v>0</v>
      </c>
      <c r="V1293" t="b">
        <f t="shared" ref="V1293" si="6483">AND(EXACT(G865,G866),AND(IF(G865&lt;&gt;"",1,0),IF(G866&lt;&gt;"",1,0)))</f>
        <v>0</v>
      </c>
      <c r="W1293" t="b">
        <f t="shared" ref="W1293" si="6484">AND(IF(G865&lt;&gt;"",1,0),IF(G866&lt;&gt;"",1,0))</f>
        <v>0</v>
      </c>
      <c r="Y1293" s="24" t="b">
        <f t="shared" ref="Y1293" si="6485">AND(EXACT(LEFT(G865,4),LEFT(G866,4)),IF(G866="",FALSE,TRUE))</f>
        <v>0</v>
      </c>
      <c r="Z1293" t="b">
        <f t="shared" ref="Z1293" si="6486">AND(EXACT(H865,H866),AND(IF(H865&lt;&gt;"",1,0),IF(H866&lt;&gt;"",1,0)))</f>
        <v>0</v>
      </c>
      <c r="AA1293" t="b">
        <f t="shared" ref="AA1293" si="6487">AND(IF(H865&lt;&gt;"",1,0),IF(H866&lt;&gt;"",1,0))</f>
        <v>0</v>
      </c>
      <c r="AC1293" s="24" t="b">
        <f t="shared" ref="AC1293" si="6488">AND(EXACT(LEFT(H865,4),LEFT(H866,4)),IF(H866="",FALSE,TRUE))</f>
        <v>0</v>
      </c>
      <c r="AD1293" t="b">
        <f t="shared" ref="AD1293" si="6489">AND(EXACT(I865,I866),AND(IF(I865&lt;&gt;"",1,0),IF(I866&lt;&gt;"",1,0)))</f>
        <v>0</v>
      </c>
      <c r="AE1293" t="b">
        <f t="shared" ref="AE1293" si="6490">AND(IF(I865&lt;&gt;"",1,0),IF(I866&lt;&gt;"",1,0))</f>
        <v>0</v>
      </c>
      <c r="AG1293" s="24" t="b">
        <f t="shared" ref="AG1293" si="6491">AND(EXACT(LEFT(I865,4),LEFT(I866,4)),IF(I866="",FALSE,TRUE))</f>
        <v>0</v>
      </c>
    </row>
    <row r="1294" spans="1:33" x14ac:dyDescent="0.2">
      <c r="A1294" t="s">
        <v>872</v>
      </c>
      <c r="D1294">
        <f t="shared" ref="D1294" si="6492">IF(B866="",0,1)</f>
        <v>1</v>
      </c>
      <c r="H1294">
        <f t="shared" ref="H1294" si="6493">IF(C866="",0,1)</f>
        <v>1</v>
      </c>
      <c r="L1294">
        <f t="shared" ref="L1294" si="6494">IF(D866="",0,1)</f>
        <v>1</v>
      </c>
      <c r="P1294">
        <f t="shared" ref="P1294" si="6495">IF(E866="",0,1)</f>
        <v>1</v>
      </c>
      <c r="T1294">
        <f t="shared" ref="T1294" si="6496">IF(F866="",0,1)</f>
        <v>1</v>
      </c>
      <c r="X1294">
        <f t="shared" ref="X1294" si="6497">IF(G866="",0,1)</f>
        <v>0</v>
      </c>
      <c r="AB1294">
        <f t="shared" ref="AB1294" si="6498">IF(H866="",0,1)</f>
        <v>0</v>
      </c>
      <c r="AF1294">
        <f t="shared" ref="AF1294" si="6499">IF(I866="",0,1)</f>
        <v>0</v>
      </c>
    </row>
    <row r="1295" spans="1:33" x14ac:dyDescent="0.2">
      <c r="A1295" t="s">
        <v>602</v>
      </c>
      <c r="B1295" t="b">
        <f t="shared" ref="B1295" si="6500">AND(EXACT(B867,B868),AND(IF(B867&lt;&gt;"",1,0),IF(B868&lt;&gt;"",1,0)))</f>
        <v>1</v>
      </c>
      <c r="C1295" t="b">
        <f t="shared" ref="C1295" si="6501">AND(IF(B867&lt;&gt;"",1,0),IF(B868&lt;&gt;"",1,0))</f>
        <v>1</v>
      </c>
      <c r="E1295" s="24" t="b">
        <f t="shared" ref="E1295" si="6502">AND(EXACT(LEFT(B867,4),LEFT(B868,4)),IF(B868="",FALSE,TRUE))</f>
        <v>1</v>
      </c>
      <c r="F1295" t="b">
        <f t="shared" ref="F1295" si="6503">AND(EXACT(C867,C868),AND(IF(C867&lt;&gt;"",1,0),IF(C868&lt;&gt;"",1,0)))</f>
        <v>1</v>
      </c>
      <c r="G1295" t="b">
        <f t="shared" ref="G1295" si="6504">AND(IF(C867&lt;&gt;"",1,0),IF(C868&lt;&gt;"",1,0))</f>
        <v>1</v>
      </c>
      <c r="I1295" s="24" t="b">
        <f t="shared" ref="I1295" si="6505">AND(EXACT(LEFT(C867,5),LEFT(C868,5)),IF(C868="",FALSE,TRUE))</f>
        <v>1</v>
      </c>
      <c r="J1295" t="b">
        <f t="shared" ref="J1295" si="6506">AND(EXACT(D867,D868),AND(IF(D867&lt;&gt;"",1,0),IF(D868&lt;&gt;"",1,0)))</f>
        <v>1</v>
      </c>
      <c r="K1295" t="b">
        <f t="shared" ref="K1295" si="6507">AND(IF(D867&lt;&gt;"",1,0),IF(D868&lt;&gt;"",1,0))</f>
        <v>1</v>
      </c>
      <c r="M1295" s="24" t="b">
        <f t="shared" ref="M1295" si="6508">AND(EXACT(LEFT(D867,5),LEFT(D868,5)),IF(D868="",FALSE,TRUE))</f>
        <v>1</v>
      </c>
      <c r="N1295" t="b">
        <f t="shared" ref="N1295" si="6509">AND(EXACT(E867,E868),AND(IF(E867&lt;&gt;"",1,0),IF(E868&lt;&gt;"",1,0)))</f>
        <v>0</v>
      </c>
      <c r="O1295" t="b">
        <f t="shared" ref="O1295" si="6510">AND(IF(E867&lt;&gt;"",1,0),IF(E868&lt;&gt;"",1,0))</f>
        <v>0</v>
      </c>
      <c r="Q1295" s="24" t="b">
        <f t="shared" ref="Q1295" si="6511">AND(EXACT(LEFT(E867,3),LEFT(E868,3)),IF(E868="",FALSE,TRUE))</f>
        <v>0</v>
      </c>
      <c r="R1295" t="b">
        <f t="shared" ref="R1295" si="6512">AND(EXACT(F867,F868),AND(IF(F867&lt;&gt;"",1,0),IF(F868&lt;&gt;"",1,0)))</f>
        <v>0</v>
      </c>
      <c r="S1295" t="b">
        <f t="shared" ref="S1295" si="6513">AND(IF(F867&lt;&gt;"",1,0),IF(F868&lt;&gt;"",1,0))</f>
        <v>0</v>
      </c>
      <c r="U1295" s="24" t="b">
        <f t="shared" ref="U1295" si="6514">AND(EXACT(LEFT(F867,4),LEFT(F868,4)),IF(F868="",FALSE,TRUE))</f>
        <v>0</v>
      </c>
      <c r="V1295" t="b">
        <f t="shared" ref="V1295" si="6515">AND(EXACT(G867,G868),AND(IF(G867&lt;&gt;"",1,0),IF(G868&lt;&gt;"",1,0)))</f>
        <v>0</v>
      </c>
      <c r="W1295" t="b">
        <f t="shared" ref="W1295" si="6516">AND(IF(G867&lt;&gt;"",1,0),IF(G868&lt;&gt;"",1,0))</f>
        <v>0</v>
      </c>
      <c r="Y1295" s="24" t="b">
        <f t="shared" ref="Y1295" si="6517">AND(EXACT(LEFT(G867,4),LEFT(G868,4)),IF(G868="",FALSE,TRUE))</f>
        <v>0</v>
      </c>
      <c r="Z1295" t="b">
        <f t="shared" ref="Z1295" si="6518">AND(EXACT(H867,H868),AND(IF(H867&lt;&gt;"",1,0),IF(H868&lt;&gt;"",1,0)))</f>
        <v>0</v>
      </c>
      <c r="AA1295" t="b">
        <f t="shared" ref="AA1295" si="6519">AND(IF(H867&lt;&gt;"",1,0),IF(H868&lt;&gt;"",1,0))</f>
        <v>0</v>
      </c>
      <c r="AC1295" s="24" t="b">
        <f t="shared" ref="AC1295" si="6520">AND(EXACT(LEFT(H867,4),LEFT(H868,4)),IF(H868="",FALSE,TRUE))</f>
        <v>0</v>
      </c>
      <c r="AD1295" t="b">
        <f t="shared" ref="AD1295" si="6521">AND(EXACT(I867,I868),AND(IF(I867&lt;&gt;"",1,0),IF(I868&lt;&gt;"",1,0)))</f>
        <v>0</v>
      </c>
      <c r="AE1295" t="b">
        <f t="shared" ref="AE1295" si="6522">AND(IF(I867&lt;&gt;"",1,0),IF(I868&lt;&gt;"",1,0))</f>
        <v>0</v>
      </c>
      <c r="AG1295" s="24" t="b">
        <f t="shared" ref="AG1295" si="6523">AND(EXACT(LEFT(I867,4),LEFT(I868,4)),IF(I868="",FALSE,TRUE))</f>
        <v>0</v>
      </c>
    </row>
    <row r="1296" spans="1:33" x14ac:dyDescent="0.2">
      <c r="A1296" t="s">
        <v>873</v>
      </c>
      <c r="D1296">
        <f t="shared" ref="D1296" si="6524">IF(B868="",0,1)</f>
        <v>1</v>
      </c>
      <c r="H1296">
        <f t="shared" ref="H1296" si="6525">IF(C868="",0,1)</f>
        <v>1</v>
      </c>
      <c r="L1296">
        <f t="shared" ref="L1296" si="6526">IF(D868="",0,1)</f>
        <v>1</v>
      </c>
      <c r="P1296">
        <f t="shared" ref="P1296" si="6527">IF(E868="",0,1)</f>
        <v>0</v>
      </c>
      <c r="T1296">
        <f t="shared" ref="T1296" si="6528">IF(F868="",0,1)</f>
        <v>0</v>
      </c>
      <c r="X1296">
        <f t="shared" ref="X1296" si="6529">IF(G868="",0,1)</f>
        <v>0</v>
      </c>
      <c r="AB1296">
        <f t="shared" ref="AB1296" si="6530">IF(H868="",0,1)</f>
        <v>0</v>
      </c>
      <c r="AF1296">
        <f t="shared" ref="AF1296" si="6531">IF(I868="",0,1)</f>
        <v>0</v>
      </c>
    </row>
    <row r="1297" spans="1:33" x14ac:dyDescent="0.2">
      <c r="A1297" t="s">
        <v>604</v>
      </c>
      <c r="B1297" t="b">
        <f t="shared" ref="B1297" si="6532">AND(EXACT(B869,B870),AND(IF(B869&lt;&gt;"",1,0),IF(B870&lt;&gt;"",1,0)))</f>
        <v>1</v>
      </c>
      <c r="C1297" t="b">
        <f t="shared" ref="C1297" si="6533">AND(IF(B869&lt;&gt;"",1,0),IF(B870&lt;&gt;"",1,0))</f>
        <v>1</v>
      </c>
      <c r="E1297" s="24" t="b">
        <f t="shared" ref="E1297" si="6534">AND(EXACT(LEFT(B869,4),LEFT(B870,4)),IF(B870="",FALSE,TRUE))</f>
        <v>1</v>
      </c>
      <c r="F1297" t="b">
        <f t="shared" ref="F1297" si="6535">AND(EXACT(C869,C870),AND(IF(C869&lt;&gt;"",1,0),IF(C870&lt;&gt;"",1,0)))</f>
        <v>0</v>
      </c>
      <c r="G1297" t="b">
        <f t="shared" ref="G1297" si="6536">AND(IF(C869&lt;&gt;"",1,0),IF(C870&lt;&gt;"",1,0))</f>
        <v>1</v>
      </c>
      <c r="I1297" s="24" t="b">
        <f t="shared" ref="I1297" si="6537">AND(EXACT(LEFT(C869,5),LEFT(C870,5)),IF(C870="",FALSE,TRUE))</f>
        <v>1</v>
      </c>
      <c r="J1297" t="b">
        <f t="shared" ref="J1297" si="6538">AND(EXACT(D869,D870),AND(IF(D869&lt;&gt;"",1,0),IF(D870&lt;&gt;"",1,0)))</f>
        <v>0</v>
      </c>
      <c r="K1297" t="b">
        <f t="shared" ref="K1297" si="6539">AND(IF(D869&lt;&gt;"",1,0),IF(D870&lt;&gt;"",1,0))</f>
        <v>1</v>
      </c>
      <c r="M1297" s="24" t="b">
        <f t="shared" ref="M1297" si="6540">AND(EXACT(LEFT(D869,5),LEFT(D870,5)),IF(D870="",FALSE,TRUE))</f>
        <v>0</v>
      </c>
      <c r="N1297" t="b">
        <f t="shared" ref="N1297" si="6541">AND(EXACT(E869,E870),AND(IF(E869&lt;&gt;"",1,0),IF(E870&lt;&gt;"",1,0)))</f>
        <v>1</v>
      </c>
      <c r="O1297" t="b">
        <f t="shared" ref="O1297" si="6542">AND(IF(E869&lt;&gt;"",1,0),IF(E870&lt;&gt;"",1,0))</f>
        <v>1</v>
      </c>
      <c r="Q1297" s="24" t="b">
        <f t="shared" ref="Q1297" si="6543">AND(EXACT(LEFT(E869,3),LEFT(E870,3)),IF(E870="",FALSE,TRUE))</f>
        <v>1</v>
      </c>
      <c r="R1297" t="b">
        <f t="shared" ref="R1297" si="6544">AND(EXACT(F869,F870),AND(IF(F869&lt;&gt;"",1,0),IF(F870&lt;&gt;"",1,0)))</f>
        <v>0</v>
      </c>
      <c r="S1297" t="b">
        <f t="shared" ref="S1297" si="6545">AND(IF(F869&lt;&gt;"",1,0),IF(F870&lt;&gt;"",1,0))</f>
        <v>0</v>
      </c>
      <c r="U1297" s="24" t="b">
        <f t="shared" ref="U1297" si="6546">AND(EXACT(LEFT(F869,4),LEFT(F870,4)),IF(F870="",FALSE,TRUE))</f>
        <v>0</v>
      </c>
      <c r="V1297" t="b">
        <f t="shared" ref="V1297" si="6547">AND(EXACT(G869,G870),AND(IF(G869&lt;&gt;"",1,0),IF(G870&lt;&gt;"",1,0)))</f>
        <v>0</v>
      </c>
      <c r="W1297" t="b">
        <f t="shared" ref="W1297" si="6548">AND(IF(G869&lt;&gt;"",1,0),IF(G870&lt;&gt;"",1,0))</f>
        <v>0</v>
      </c>
      <c r="Y1297" s="24" t="b">
        <f t="shared" ref="Y1297" si="6549">AND(EXACT(LEFT(G869,4),LEFT(G870,4)),IF(G870="",FALSE,TRUE))</f>
        <v>0</v>
      </c>
      <c r="Z1297" t="b">
        <f t="shared" ref="Z1297" si="6550">AND(EXACT(H869,H870),AND(IF(H869&lt;&gt;"",1,0),IF(H870&lt;&gt;"",1,0)))</f>
        <v>0</v>
      </c>
      <c r="AA1297" t="b">
        <f t="shared" ref="AA1297" si="6551">AND(IF(H869&lt;&gt;"",1,0),IF(H870&lt;&gt;"",1,0))</f>
        <v>0</v>
      </c>
      <c r="AC1297" s="24" t="b">
        <f t="shared" ref="AC1297" si="6552">AND(EXACT(LEFT(H869,4),LEFT(H870,4)),IF(H870="",FALSE,TRUE))</f>
        <v>0</v>
      </c>
      <c r="AD1297" t="b">
        <f t="shared" ref="AD1297" si="6553">AND(EXACT(I869,I870),AND(IF(I869&lt;&gt;"",1,0),IF(I870&lt;&gt;"",1,0)))</f>
        <v>0</v>
      </c>
      <c r="AE1297" t="b">
        <f t="shared" ref="AE1297" si="6554">AND(IF(I869&lt;&gt;"",1,0),IF(I870&lt;&gt;"",1,0))</f>
        <v>0</v>
      </c>
      <c r="AG1297" s="24" t="b">
        <f t="shared" ref="AG1297" si="6555">AND(EXACT(LEFT(I869,4),LEFT(I870,4)),IF(I870="",FALSE,TRUE))</f>
        <v>0</v>
      </c>
    </row>
    <row r="1298" spans="1:33" x14ac:dyDescent="0.2">
      <c r="A1298" t="s">
        <v>874</v>
      </c>
      <c r="D1298">
        <f t="shared" ref="D1298" si="6556">IF(B870="",0,1)</f>
        <v>1</v>
      </c>
      <c r="H1298">
        <f t="shared" ref="H1298" si="6557">IF(C870="",0,1)</f>
        <v>1</v>
      </c>
      <c r="L1298">
        <f t="shared" ref="L1298" si="6558">IF(D870="",0,1)</f>
        <v>1</v>
      </c>
      <c r="P1298">
        <f t="shared" ref="P1298" si="6559">IF(E870="",0,1)</f>
        <v>1</v>
      </c>
      <c r="T1298">
        <f t="shared" ref="T1298" si="6560">IF(F870="",0,1)</f>
        <v>1</v>
      </c>
      <c r="X1298">
        <f t="shared" ref="X1298" si="6561">IF(G870="",0,1)</f>
        <v>0</v>
      </c>
      <c r="AB1298">
        <f t="shared" ref="AB1298" si="6562">IF(H870="",0,1)</f>
        <v>0</v>
      </c>
      <c r="AF1298">
        <f t="shared" ref="AF1298" si="6563">IF(I870="",0,1)</f>
        <v>0</v>
      </c>
    </row>
    <row r="1299" spans="1:33" x14ac:dyDescent="0.2">
      <c r="A1299" t="s">
        <v>606</v>
      </c>
      <c r="B1299" t="b">
        <f t="shared" ref="B1299" si="6564">AND(EXACT(B871,B872),AND(IF(B871&lt;&gt;"",1,0),IF(B872&lt;&gt;"",1,0)))</f>
        <v>1</v>
      </c>
      <c r="C1299" t="b">
        <f t="shared" ref="C1299" si="6565">AND(IF(B871&lt;&gt;"",1,0),IF(B872&lt;&gt;"",1,0))</f>
        <v>1</v>
      </c>
      <c r="E1299" s="24" t="b">
        <f t="shared" ref="E1299" si="6566">AND(EXACT(LEFT(B871,4),LEFT(B872,4)),IF(B872="",FALSE,TRUE))</f>
        <v>1</v>
      </c>
      <c r="F1299" t="b">
        <f t="shared" ref="F1299" si="6567">AND(EXACT(C871,C872),AND(IF(C871&lt;&gt;"",1,0),IF(C872&lt;&gt;"",1,0)))</f>
        <v>1</v>
      </c>
      <c r="G1299" t="b">
        <f t="shared" ref="G1299" si="6568">AND(IF(C871&lt;&gt;"",1,0),IF(C872&lt;&gt;"",1,0))</f>
        <v>1</v>
      </c>
      <c r="I1299" s="24" t="b">
        <f t="shared" ref="I1299" si="6569">AND(EXACT(LEFT(C871,5),LEFT(C872,5)),IF(C872="",FALSE,TRUE))</f>
        <v>1</v>
      </c>
      <c r="J1299" t="b">
        <f t="shared" ref="J1299" si="6570">AND(EXACT(D871,D872),AND(IF(D871&lt;&gt;"",1,0),IF(D872&lt;&gt;"",1,0)))</f>
        <v>1</v>
      </c>
      <c r="K1299" t="b">
        <f t="shared" ref="K1299" si="6571">AND(IF(D871&lt;&gt;"",1,0),IF(D872&lt;&gt;"",1,0))</f>
        <v>1</v>
      </c>
      <c r="M1299" s="24" t="b">
        <f t="shared" ref="M1299" si="6572">AND(EXACT(LEFT(D871,5),LEFT(D872,5)),IF(D872="",FALSE,TRUE))</f>
        <v>1</v>
      </c>
      <c r="N1299" t="b">
        <f t="shared" ref="N1299" si="6573">AND(EXACT(E871,E872),AND(IF(E871&lt;&gt;"",1,0),IF(E872&lt;&gt;"",1,0)))</f>
        <v>1</v>
      </c>
      <c r="O1299" t="b">
        <f t="shared" ref="O1299" si="6574">AND(IF(E871&lt;&gt;"",1,0),IF(E872&lt;&gt;"",1,0))</f>
        <v>1</v>
      </c>
      <c r="Q1299" s="24" t="b">
        <f t="shared" ref="Q1299" si="6575">AND(EXACT(LEFT(E871,3),LEFT(E872,3)),IF(E872="",FALSE,TRUE))</f>
        <v>1</v>
      </c>
      <c r="R1299" t="b">
        <f t="shared" ref="R1299" si="6576">AND(EXACT(F871,F872),AND(IF(F871&lt;&gt;"",1,0),IF(F872&lt;&gt;"",1,0)))</f>
        <v>1</v>
      </c>
      <c r="S1299" t="b">
        <f t="shared" ref="S1299" si="6577">AND(IF(F871&lt;&gt;"",1,0),IF(F872&lt;&gt;"",1,0))</f>
        <v>1</v>
      </c>
      <c r="U1299" s="24" t="b">
        <f t="shared" ref="U1299" si="6578">AND(EXACT(LEFT(F871,4),LEFT(F872,4)),IF(F872="",FALSE,TRUE))</f>
        <v>1</v>
      </c>
      <c r="V1299" t="b">
        <f t="shared" ref="V1299" si="6579">AND(EXACT(G871,G872),AND(IF(G871&lt;&gt;"",1,0),IF(G872&lt;&gt;"",1,0)))</f>
        <v>1</v>
      </c>
      <c r="W1299" t="b">
        <f t="shared" ref="W1299" si="6580">AND(IF(G871&lt;&gt;"",1,0),IF(G872&lt;&gt;"",1,0))</f>
        <v>1</v>
      </c>
      <c r="Y1299" s="24" t="b">
        <f t="shared" ref="Y1299" si="6581">AND(EXACT(LEFT(G871,4),LEFT(G872,4)),IF(G872="",FALSE,TRUE))</f>
        <v>1</v>
      </c>
      <c r="Z1299" t="b">
        <f t="shared" ref="Z1299" si="6582">AND(EXACT(H871,H872),AND(IF(H871&lt;&gt;"",1,0),IF(H872&lt;&gt;"",1,0)))</f>
        <v>0</v>
      </c>
      <c r="AA1299" t="b">
        <f t="shared" ref="AA1299" si="6583">AND(IF(H871&lt;&gt;"",1,0),IF(H872&lt;&gt;"",1,0))</f>
        <v>1</v>
      </c>
      <c r="AC1299" s="24" t="b">
        <f t="shared" ref="AC1299" si="6584">AND(EXACT(LEFT(H871,4),LEFT(H872,4)),IF(H872="",FALSE,TRUE))</f>
        <v>1</v>
      </c>
      <c r="AD1299" t="b">
        <f t="shared" ref="AD1299" si="6585">AND(EXACT(I871,I872),AND(IF(I871&lt;&gt;"",1,0),IF(I872&lt;&gt;"",1,0)))</f>
        <v>0</v>
      </c>
      <c r="AE1299" t="b">
        <f t="shared" ref="AE1299" si="6586">AND(IF(I871&lt;&gt;"",1,0),IF(I872&lt;&gt;"",1,0))</f>
        <v>1</v>
      </c>
      <c r="AG1299" s="24" t="b">
        <f t="shared" ref="AG1299" si="6587">AND(EXACT(LEFT(I871,4),LEFT(I872,4)),IF(I872="",FALSE,TRUE))</f>
        <v>1</v>
      </c>
    </row>
    <row r="1300" spans="1:33" x14ac:dyDescent="0.2">
      <c r="A1300" t="s">
        <v>875</v>
      </c>
      <c r="D1300">
        <f t="shared" ref="D1300" si="6588">IF(B872="",0,1)</f>
        <v>1</v>
      </c>
      <c r="H1300">
        <f t="shared" ref="H1300" si="6589">IF(C872="",0,1)</f>
        <v>1</v>
      </c>
      <c r="L1300">
        <f t="shared" ref="L1300" si="6590">IF(D872="",0,1)</f>
        <v>1</v>
      </c>
      <c r="P1300">
        <f t="shared" ref="P1300" si="6591">IF(E872="",0,1)</f>
        <v>1</v>
      </c>
      <c r="T1300">
        <f t="shared" ref="T1300" si="6592">IF(F872="",0,1)</f>
        <v>1</v>
      </c>
      <c r="X1300">
        <f t="shared" ref="X1300" si="6593">IF(G872="",0,1)</f>
        <v>1</v>
      </c>
      <c r="AB1300">
        <f t="shared" ref="AB1300" si="6594">IF(H872="",0,1)</f>
        <v>1</v>
      </c>
      <c r="AF1300">
        <f t="shared" ref="AF1300" si="6595">IF(I872="",0,1)</f>
        <v>1</v>
      </c>
    </row>
    <row r="1301" spans="1:33" x14ac:dyDescent="0.2">
      <c r="A1301" t="s">
        <v>608</v>
      </c>
      <c r="B1301" t="b">
        <f t="shared" ref="B1301" si="6596">AND(EXACT(B873,B874),AND(IF(B873&lt;&gt;"",1,0),IF(B874&lt;&gt;"",1,0)))</f>
        <v>1</v>
      </c>
      <c r="C1301" t="b">
        <f t="shared" ref="C1301" si="6597">AND(IF(B873&lt;&gt;"",1,0),IF(B874&lt;&gt;"",1,0))</f>
        <v>1</v>
      </c>
      <c r="E1301" s="24" t="b">
        <f t="shared" ref="E1301" si="6598">AND(EXACT(LEFT(B873,4),LEFT(B874,4)),IF(B874="",FALSE,TRUE))</f>
        <v>1</v>
      </c>
      <c r="F1301" t="b">
        <f t="shared" ref="F1301" si="6599">AND(EXACT(C873,C874),AND(IF(C873&lt;&gt;"",1,0),IF(C874&lt;&gt;"",1,0)))</f>
        <v>1</v>
      </c>
      <c r="G1301" t="b">
        <f t="shared" ref="G1301" si="6600">AND(IF(C873&lt;&gt;"",1,0),IF(C874&lt;&gt;"",1,0))</f>
        <v>1</v>
      </c>
      <c r="I1301" s="24" t="b">
        <f t="shared" ref="I1301" si="6601">AND(EXACT(LEFT(C873,5),LEFT(C874,5)),IF(C874="",FALSE,TRUE))</f>
        <v>1</v>
      </c>
      <c r="J1301" t="b">
        <f t="shared" ref="J1301" si="6602">AND(EXACT(D873,D874),AND(IF(D873&lt;&gt;"",1,0),IF(D874&lt;&gt;"",1,0)))</f>
        <v>0</v>
      </c>
      <c r="K1301" t="b">
        <f t="shared" ref="K1301" si="6603">AND(IF(D873&lt;&gt;"",1,0),IF(D874&lt;&gt;"",1,0))</f>
        <v>1</v>
      </c>
      <c r="M1301" s="24" t="b">
        <f t="shared" ref="M1301" si="6604">AND(EXACT(LEFT(D873,5),LEFT(D874,5)),IF(D874="",FALSE,TRUE))</f>
        <v>1</v>
      </c>
      <c r="N1301" t="b">
        <f t="shared" ref="N1301" si="6605">AND(EXACT(E873,E874),AND(IF(E873&lt;&gt;"",1,0),IF(E874&lt;&gt;"",1,0)))</f>
        <v>1</v>
      </c>
      <c r="O1301" t="b">
        <f t="shared" ref="O1301" si="6606">AND(IF(E873&lt;&gt;"",1,0),IF(E874&lt;&gt;"",1,0))</f>
        <v>1</v>
      </c>
      <c r="Q1301" s="24" t="b">
        <f t="shared" ref="Q1301" si="6607">AND(EXACT(LEFT(E873,3),LEFT(E874,3)),IF(E874="",FALSE,TRUE))</f>
        <v>1</v>
      </c>
      <c r="R1301" t="b">
        <f t="shared" ref="R1301" si="6608">AND(EXACT(F873,F874),AND(IF(F873&lt;&gt;"",1,0),IF(F874&lt;&gt;"",1,0)))</f>
        <v>1</v>
      </c>
      <c r="S1301" t="b">
        <f t="shared" ref="S1301" si="6609">AND(IF(F873&lt;&gt;"",1,0),IF(F874&lt;&gt;"",1,0))</f>
        <v>1</v>
      </c>
      <c r="U1301" s="24" t="b">
        <f t="shared" ref="U1301" si="6610">AND(EXACT(LEFT(F873,4),LEFT(F874,4)),IF(F874="",FALSE,TRUE))</f>
        <v>1</v>
      </c>
      <c r="V1301" t="b">
        <f t="shared" ref="V1301" si="6611">AND(EXACT(G873,G874),AND(IF(G873&lt;&gt;"",1,0),IF(G874&lt;&gt;"",1,0)))</f>
        <v>0</v>
      </c>
      <c r="W1301" t="b">
        <f t="shared" ref="W1301" si="6612">AND(IF(G873&lt;&gt;"",1,0),IF(G874&lt;&gt;"",1,0))</f>
        <v>0</v>
      </c>
      <c r="Y1301" s="24" t="b">
        <f t="shared" ref="Y1301" si="6613">AND(EXACT(LEFT(G873,4),LEFT(G874,4)),IF(G874="",FALSE,TRUE))</f>
        <v>0</v>
      </c>
      <c r="Z1301" t="b">
        <f t="shared" ref="Z1301" si="6614">AND(EXACT(H873,H874),AND(IF(H873&lt;&gt;"",1,0),IF(H874&lt;&gt;"",1,0)))</f>
        <v>0</v>
      </c>
      <c r="AA1301" t="b">
        <f t="shared" ref="AA1301" si="6615">AND(IF(H873&lt;&gt;"",1,0),IF(H874&lt;&gt;"",1,0))</f>
        <v>0</v>
      </c>
      <c r="AC1301" s="24" t="b">
        <f t="shared" ref="AC1301" si="6616">AND(EXACT(LEFT(H873,4),LEFT(H874,4)),IF(H874="",FALSE,TRUE))</f>
        <v>0</v>
      </c>
      <c r="AD1301" t="b">
        <f t="shared" ref="AD1301" si="6617">AND(EXACT(I873,I874),AND(IF(I873&lt;&gt;"",1,0),IF(I874&lt;&gt;"",1,0)))</f>
        <v>0</v>
      </c>
      <c r="AE1301" t="b">
        <f t="shared" ref="AE1301" si="6618">AND(IF(I873&lt;&gt;"",1,0),IF(I874&lt;&gt;"",1,0))</f>
        <v>0</v>
      </c>
      <c r="AG1301" s="24" t="b">
        <f t="shared" ref="AG1301" si="6619">AND(EXACT(LEFT(I873,4),LEFT(I874,4)),IF(I874="",FALSE,TRUE))</f>
        <v>0</v>
      </c>
    </row>
    <row r="1302" spans="1:33" x14ac:dyDescent="0.2">
      <c r="A1302" t="s">
        <v>876</v>
      </c>
      <c r="D1302">
        <f t="shared" ref="D1302" si="6620">IF(B874="",0,1)</f>
        <v>1</v>
      </c>
      <c r="H1302">
        <f t="shared" ref="H1302" si="6621">IF(C874="",0,1)</f>
        <v>1</v>
      </c>
      <c r="L1302">
        <f t="shared" ref="L1302" si="6622">IF(D874="",0,1)</f>
        <v>1</v>
      </c>
      <c r="P1302">
        <f t="shared" ref="P1302" si="6623">IF(E874="",0,1)</f>
        <v>1</v>
      </c>
      <c r="T1302">
        <f t="shared" ref="T1302" si="6624">IF(F874="",0,1)</f>
        <v>1</v>
      </c>
      <c r="X1302">
        <f t="shared" ref="X1302" si="6625">IF(G874="",0,1)</f>
        <v>0</v>
      </c>
      <c r="AB1302">
        <f t="shared" ref="AB1302" si="6626">IF(H874="",0,1)</f>
        <v>0</v>
      </c>
      <c r="AF1302">
        <f t="shared" ref="AF1302" si="6627">IF(I874="",0,1)</f>
        <v>0</v>
      </c>
    </row>
    <row r="1303" spans="1:33" x14ac:dyDescent="0.2">
      <c r="A1303" t="s">
        <v>610</v>
      </c>
      <c r="B1303" t="b">
        <f t="shared" ref="B1303" si="6628">AND(EXACT(B875,B876),AND(IF(B875&lt;&gt;"",1,0),IF(B876&lt;&gt;"",1,0)))</f>
        <v>1</v>
      </c>
      <c r="C1303" t="b">
        <f t="shared" ref="C1303" si="6629">AND(IF(B875&lt;&gt;"",1,0),IF(B876&lt;&gt;"",1,0))</f>
        <v>1</v>
      </c>
      <c r="E1303" s="24" t="b">
        <f t="shared" ref="E1303" si="6630">AND(EXACT(LEFT(B875,4),LEFT(B876,4)),IF(B876="",FALSE,TRUE))</f>
        <v>1</v>
      </c>
      <c r="F1303" t="b">
        <f t="shared" ref="F1303" si="6631">AND(EXACT(C875,C876),AND(IF(C875&lt;&gt;"",1,0),IF(C876&lt;&gt;"",1,0)))</f>
        <v>1</v>
      </c>
      <c r="G1303" t="b">
        <f t="shared" ref="G1303" si="6632">AND(IF(C875&lt;&gt;"",1,0),IF(C876&lt;&gt;"",1,0))</f>
        <v>1</v>
      </c>
      <c r="I1303" s="24" t="b">
        <f t="shared" ref="I1303" si="6633">AND(EXACT(LEFT(C875,5),LEFT(C876,5)),IF(C876="",FALSE,TRUE))</f>
        <v>1</v>
      </c>
      <c r="J1303" t="b">
        <f t="shared" ref="J1303" si="6634">AND(EXACT(D875,D876),AND(IF(D875&lt;&gt;"",1,0),IF(D876&lt;&gt;"",1,0)))</f>
        <v>1</v>
      </c>
      <c r="K1303" t="b">
        <f t="shared" ref="K1303" si="6635">AND(IF(D875&lt;&gt;"",1,0),IF(D876&lt;&gt;"",1,0))</f>
        <v>1</v>
      </c>
      <c r="M1303" s="24" t="b">
        <f t="shared" ref="M1303" si="6636">AND(EXACT(LEFT(D875,5),LEFT(D876,5)),IF(D876="",FALSE,TRUE))</f>
        <v>1</v>
      </c>
      <c r="N1303" t="b">
        <f t="shared" ref="N1303" si="6637">AND(EXACT(E875,E876),AND(IF(E875&lt;&gt;"",1,0),IF(E876&lt;&gt;"",1,0)))</f>
        <v>1</v>
      </c>
      <c r="O1303" t="b">
        <f t="shared" ref="O1303" si="6638">AND(IF(E875&lt;&gt;"",1,0),IF(E876&lt;&gt;"",1,0))</f>
        <v>1</v>
      </c>
      <c r="Q1303" s="24" t="b">
        <f t="shared" ref="Q1303" si="6639">AND(EXACT(LEFT(E875,3),LEFT(E876,3)),IF(E876="",FALSE,TRUE))</f>
        <v>1</v>
      </c>
      <c r="R1303" t="b">
        <f t="shared" ref="R1303" si="6640">AND(EXACT(F875,F876),AND(IF(F875&lt;&gt;"",1,0),IF(F876&lt;&gt;"",1,0)))</f>
        <v>0</v>
      </c>
      <c r="S1303" t="b">
        <f t="shared" ref="S1303" si="6641">AND(IF(F875&lt;&gt;"",1,0),IF(F876&lt;&gt;"",1,0))</f>
        <v>0</v>
      </c>
      <c r="U1303" s="24" t="b">
        <f t="shared" ref="U1303" si="6642">AND(EXACT(LEFT(F875,4),LEFT(F876,4)),IF(F876="",FALSE,TRUE))</f>
        <v>0</v>
      </c>
      <c r="V1303" t="b">
        <f t="shared" ref="V1303" si="6643">AND(EXACT(G875,G876),AND(IF(G875&lt;&gt;"",1,0),IF(G876&lt;&gt;"",1,0)))</f>
        <v>0</v>
      </c>
      <c r="W1303" t="b">
        <f t="shared" ref="W1303" si="6644">AND(IF(G875&lt;&gt;"",1,0),IF(G876&lt;&gt;"",1,0))</f>
        <v>0</v>
      </c>
      <c r="Y1303" s="24" t="b">
        <f t="shared" ref="Y1303" si="6645">AND(EXACT(LEFT(G875,4),LEFT(G876,4)),IF(G876="",FALSE,TRUE))</f>
        <v>0</v>
      </c>
      <c r="Z1303" t="b">
        <f t="shared" ref="Z1303" si="6646">AND(EXACT(H875,H876),AND(IF(H875&lt;&gt;"",1,0),IF(H876&lt;&gt;"",1,0)))</f>
        <v>0</v>
      </c>
      <c r="AA1303" t="b">
        <f t="shared" ref="AA1303" si="6647">AND(IF(H875&lt;&gt;"",1,0),IF(H876&lt;&gt;"",1,0))</f>
        <v>0</v>
      </c>
      <c r="AC1303" s="24" t="b">
        <f t="shared" ref="AC1303" si="6648">AND(EXACT(LEFT(H875,4),LEFT(H876,4)),IF(H876="",FALSE,TRUE))</f>
        <v>0</v>
      </c>
      <c r="AD1303" t="b">
        <f t="shared" ref="AD1303" si="6649">AND(EXACT(I875,I876),AND(IF(I875&lt;&gt;"",1,0),IF(I876&lt;&gt;"",1,0)))</f>
        <v>0</v>
      </c>
      <c r="AE1303" t="b">
        <f t="shared" ref="AE1303" si="6650">AND(IF(I875&lt;&gt;"",1,0),IF(I876&lt;&gt;"",1,0))</f>
        <v>0</v>
      </c>
      <c r="AG1303" s="24" t="b">
        <f t="shared" ref="AG1303" si="6651">AND(EXACT(LEFT(I875,4),LEFT(I876,4)),IF(I876="",FALSE,TRUE))</f>
        <v>0</v>
      </c>
    </row>
    <row r="1304" spans="1:33" x14ac:dyDescent="0.2">
      <c r="A1304" t="s">
        <v>877</v>
      </c>
      <c r="D1304">
        <f t="shared" ref="D1304" si="6652">IF(B876="",0,1)</f>
        <v>1</v>
      </c>
      <c r="H1304">
        <f t="shared" ref="H1304" si="6653">IF(C876="",0,1)</f>
        <v>1</v>
      </c>
      <c r="L1304">
        <f t="shared" ref="L1304" si="6654">IF(D876="",0,1)</f>
        <v>1</v>
      </c>
      <c r="P1304">
        <f t="shared" ref="P1304" si="6655">IF(E876="",0,1)</f>
        <v>1</v>
      </c>
      <c r="T1304">
        <f t="shared" ref="T1304" si="6656">IF(F876="",0,1)</f>
        <v>1</v>
      </c>
      <c r="X1304">
        <f t="shared" ref="X1304" si="6657">IF(G876="",0,1)</f>
        <v>1</v>
      </c>
      <c r="AB1304">
        <f t="shared" ref="AB1304" si="6658">IF(H876="",0,1)</f>
        <v>1</v>
      </c>
      <c r="AF1304">
        <f t="shared" ref="AF1304" si="6659">IF(I876="",0,1)</f>
        <v>0</v>
      </c>
    </row>
    <row r="1305" spans="1:33" x14ac:dyDescent="0.2">
      <c r="A1305" t="s">
        <v>612</v>
      </c>
      <c r="B1305" t="b">
        <f t="shared" ref="B1305" si="6660">AND(EXACT(B877,B878),AND(IF(B877&lt;&gt;"",1,0),IF(B878&lt;&gt;"",1,0)))</f>
        <v>1</v>
      </c>
      <c r="C1305" t="b">
        <f t="shared" ref="C1305" si="6661">AND(IF(B877&lt;&gt;"",1,0),IF(B878&lt;&gt;"",1,0))</f>
        <v>1</v>
      </c>
      <c r="E1305" s="24" t="b">
        <f t="shared" ref="E1305" si="6662">AND(EXACT(LEFT(B877,4),LEFT(B878,4)),IF(B878="",FALSE,TRUE))</f>
        <v>1</v>
      </c>
      <c r="F1305" t="b">
        <f t="shared" ref="F1305" si="6663">AND(EXACT(C877,C878),AND(IF(C877&lt;&gt;"",1,0),IF(C878&lt;&gt;"",1,0)))</f>
        <v>1</v>
      </c>
      <c r="G1305" t="b">
        <f t="shared" ref="G1305" si="6664">AND(IF(C877&lt;&gt;"",1,0),IF(C878&lt;&gt;"",1,0))</f>
        <v>1</v>
      </c>
      <c r="I1305" s="24" t="b">
        <f t="shared" ref="I1305" si="6665">AND(EXACT(LEFT(C877,5),LEFT(C878,5)),IF(C878="",FALSE,TRUE))</f>
        <v>1</v>
      </c>
      <c r="J1305" t="b">
        <f t="shared" ref="J1305" si="6666">AND(EXACT(D877,D878),AND(IF(D877&lt;&gt;"",1,0),IF(D878&lt;&gt;"",1,0)))</f>
        <v>1</v>
      </c>
      <c r="K1305" t="b">
        <f t="shared" ref="K1305" si="6667">AND(IF(D877&lt;&gt;"",1,0),IF(D878&lt;&gt;"",1,0))</f>
        <v>1</v>
      </c>
      <c r="M1305" s="24" t="b">
        <f t="shared" ref="M1305" si="6668">AND(EXACT(LEFT(D877,5),LEFT(D878,5)),IF(D878="",FALSE,TRUE))</f>
        <v>1</v>
      </c>
      <c r="N1305" t="b">
        <f t="shared" ref="N1305" si="6669">AND(EXACT(E877,E878),AND(IF(E877&lt;&gt;"",1,0),IF(E878&lt;&gt;"",1,0)))</f>
        <v>1</v>
      </c>
      <c r="O1305" t="b">
        <f t="shared" ref="O1305" si="6670">AND(IF(E877&lt;&gt;"",1,0),IF(E878&lt;&gt;"",1,0))</f>
        <v>1</v>
      </c>
      <c r="Q1305" s="24" t="b">
        <f t="shared" ref="Q1305" si="6671">AND(EXACT(LEFT(E877,3),LEFT(E878,3)),IF(E878="",FALSE,TRUE))</f>
        <v>1</v>
      </c>
      <c r="R1305" t="b">
        <f t="shared" ref="R1305" si="6672">AND(EXACT(F877,F878),AND(IF(F877&lt;&gt;"",1,0),IF(F878&lt;&gt;"",1,0)))</f>
        <v>1</v>
      </c>
      <c r="S1305" t="b">
        <f t="shared" ref="S1305" si="6673">AND(IF(F877&lt;&gt;"",1,0),IF(F878&lt;&gt;"",1,0))</f>
        <v>1</v>
      </c>
      <c r="U1305" s="24" t="b">
        <f t="shared" ref="U1305" si="6674">AND(EXACT(LEFT(F877,4),LEFT(F878,4)),IF(F878="",FALSE,TRUE))</f>
        <v>1</v>
      </c>
      <c r="V1305" t="b">
        <f t="shared" ref="V1305" si="6675">AND(EXACT(G877,G878),AND(IF(G877&lt;&gt;"",1,0),IF(G878&lt;&gt;"",1,0)))</f>
        <v>0</v>
      </c>
      <c r="W1305" t="b">
        <f t="shared" ref="W1305" si="6676">AND(IF(G877&lt;&gt;"",1,0),IF(G878&lt;&gt;"",1,0))</f>
        <v>0</v>
      </c>
      <c r="Y1305" s="24" t="b">
        <f t="shared" ref="Y1305" si="6677">AND(EXACT(LEFT(G877,4),LEFT(G878,4)),IF(G878="",FALSE,TRUE))</f>
        <v>0</v>
      </c>
      <c r="Z1305" t="b">
        <f t="shared" ref="Z1305" si="6678">AND(EXACT(H877,H878),AND(IF(H877&lt;&gt;"",1,0),IF(H878&lt;&gt;"",1,0)))</f>
        <v>0</v>
      </c>
      <c r="AA1305" t="b">
        <f t="shared" ref="AA1305" si="6679">AND(IF(H877&lt;&gt;"",1,0),IF(H878&lt;&gt;"",1,0))</f>
        <v>0</v>
      </c>
      <c r="AC1305" s="24" t="b">
        <f t="shared" ref="AC1305" si="6680">AND(EXACT(LEFT(H877,4),LEFT(H878,4)),IF(H878="",FALSE,TRUE))</f>
        <v>0</v>
      </c>
      <c r="AD1305" t="b">
        <f t="shared" ref="AD1305" si="6681">AND(EXACT(I877,I878),AND(IF(I877&lt;&gt;"",1,0),IF(I878&lt;&gt;"",1,0)))</f>
        <v>0</v>
      </c>
      <c r="AE1305" t="b">
        <f t="shared" ref="AE1305" si="6682">AND(IF(I877&lt;&gt;"",1,0),IF(I878&lt;&gt;"",1,0))</f>
        <v>0</v>
      </c>
      <c r="AG1305" s="24" t="b">
        <f t="shared" ref="AG1305" si="6683">AND(EXACT(LEFT(I877,4),LEFT(I878,4)),IF(I878="",FALSE,TRUE))</f>
        <v>0</v>
      </c>
    </row>
    <row r="1306" spans="1:33" x14ac:dyDescent="0.2">
      <c r="A1306" t="s">
        <v>878</v>
      </c>
      <c r="D1306">
        <f t="shared" ref="D1306" si="6684">IF(B878="",0,1)</f>
        <v>1</v>
      </c>
      <c r="H1306">
        <f t="shared" ref="H1306" si="6685">IF(C878="",0,1)</f>
        <v>1</v>
      </c>
      <c r="L1306">
        <f t="shared" ref="L1306" si="6686">IF(D878="",0,1)</f>
        <v>1</v>
      </c>
      <c r="P1306">
        <f t="shared" ref="P1306" si="6687">IF(E878="",0,1)</f>
        <v>1</v>
      </c>
      <c r="T1306">
        <f t="shared" ref="T1306" si="6688">IF(F878="",0,1)</f>
        <v>1</v>
      </c>
      <c r="X1306">
        <f t="shared" ref="X1306" si="6689">IF(G878="",0,1)</f>
        <v>0</v>
      </c>
      <c r="AB1306">
        <f t="shared" ref="AB1306" si="6690">IF(H878="",0,1)</f>
        <v>0</v>
      </c>
      <c r="AF1306">
        <f t="shared" ref="AF1306" si="6691">IF(I878="",0,1)</f>
        <v>0</v>
      </c>
    </row>
    <row r="1307" spans="1:33" x14ac:dyDescent="0.2">
      <c r="A1307" t="s">
        <v>614</v>
      </c>
      <c r="B1307" t="b">
        <f t="shared" ref="B1307" si="6692">AND(EXACT(B879,B880),AND(IF(B879&lt;&gt;"",1,0),IF(B880&lt;&gt;"",1,0)))</f>
        <v>1</v>
      </c>
      <c r="C1307" t="b">
        <f t="shared" ref="C1307" si="6693">AND(IF(B879&lt;&gt;"",1,0),IF(B880&lt;&gt;"",1,0))</f>
        <v>1</v>
      </c>
      <c r="E1307" s="24" t="b">
        <f t="shared" ref="E1307" si="6694">AND(EXACT(LEFT(B879,4),LEFT(B880,4)),IF(B880="",FALSE,TRUE))</f>
        <v>1</v>
      </c>
      <c r="F1307" t="b">
        <f t="shared" ref="F1307" si="6695">AND(EXACT(C879,C880),AND(IF(C879&lt;&gt;"",1,0),IF(C880&lt;&gt;"",1,0)))</f>
        <v>1</v>
      </c>
      <c r="G1307" t="b">
        <f t="shared" ref="G1307" si="6696">AND(IF(C879&lt;&gt;"",1,0),IF(C880&lt;&gt;"",1,0))</f>
        <v>1</v>
      </c>
      <c r="I1307" s="24" t="b">
        <f t="shared" ref="I1307" si="6697">AND(EXACT(LEFT(C879,5),LEFT(C880,5)),IF(C880="",FALSE,TRUE))</f>
        <v>1</v>
      </c>
      <c r="J1307" t="b">
        <f t="shared" ref="J1307" si="6698">AND(EXACT(D879,D880),AND(IF(D879&lt;&gt;"",1,0),IF(D880&lt;&gt;"",1,0)))</f>
        <v>1</v>
      </c>
      <c r="K1307" t="b">
        <f t="shared" ref="K1307" si="6699">AND(IF(D879&lt;&gt;"",1,0),IF(D880&lt;&gt;"",1,0))</f>
        <v>1</v>
      </c>
      <c r="M1307" s="24" t="b">
        <f t="shared" ref="M1307" si="6700">AND(EXACT(LEFT(D879,5),LEFT(D880,5)),IF(D880="",FALSE,TRUE))</f>
        <v>1</v>
      </c>
      <c r="N1307" t="b">
        <f t="shared" ref="N1307" si="6701">AND(EXACT(E879,E880),AND(IF(E879&lt;&gt;"",1,0),IF(E880&lt;&gt;"",1,0)))</f>
        <v>1</v>
      </c>
      <c r="O1307" t="b">
        <f t="shared" ref="O1307" si="6702">AND(IF(E879&lt;&gt;"",1,0),IF(E880&lt;&gt;"",1,0))</f>
        <v>1</v>
      </c>
      <c r="Q1307" s="24" t="b">
        <f t="shared" ref="Q1307" si="6703">AND(EXACT(LEFT(E879,3),LEFT(E880,3)),IF(E880="",FALSE,TRUE))</f>
        <v>1</v>
      </c>
      <c r="R1307" t="b">
        <f t="shared" ref="R1307" si="6704">AND(EXACT(F879,F880),AND(IF(F879&lt;&gt;"",1,0),IF(F880&lt;&gt;"",1,0)))</f>
        <v>1</v>
      </c>
      <c r="S1307" t="b">
        <f t="shared" ref="S1307" si="6705">AND(IF(F879&lt;&gt;"",1,0),IF(F880&lt;&gt;"",1,0))</f>
        <v>1</v>
      </c>
      <c r="U1307" s="24" t="b">
        <f t="shared" ref="U1307" si="6706">AND(EXACT(LEFT(F879,4),LEFT(F880,4)),IF(F880="",FALSE,TRUE))</f>
        <v>1</v>
      </c>
      <c r="V1307" t="b">
        <f t="shared" ref="V1307" si="6707">AND(EXACT(G879,G880),AND(IF(G879&lt;&gt;"",1,0),IF(G880&lt;&gt;"",1,0)))</f>
        <v>0</v>
      </c>
      <c r="W1307" t="b">
        <f t="shared" ref="W1307" si="6708">AND(IF(G879&lt;&gt;"",1,0),IF(G880&lt;&gt;"",1,0))</f>
        <v>0</v>
      </c>
      <c r="Y1307" s="24" t="b">
        <f t="shared" ref="Y1307" si="6709">AND(EXACT(LEFT(G879,4),LEFT(G880,4)),IF(G880="",FALSE,TRUE))</f>
        <v>0</v>
      </c>
      <c r="Z1307" t="b">
        <f t="shared" ref="Z1307" si="6710">AND(EXACT(H879,H880),AND(IF(H879&lt;&gt;"",1,0),IF(H880&lt;&gt;"",1,0)))</f>
        <v>0</v>
      </c>
      <c r="AA1307" t="b">
        <f t="shared" ref="AA1307" si="6711">AND(IF(H879&lt;&gt;"",1,0),IF(H880&lt;&gt;"",1,0))</f>
        <v>0</v>
      </c>
      <c r="AC1307" s="24" t="b">
        <f t="shared" ref="AC1307" si="6712">AND(EXACT(LEFT(H879,4),LEFT(H880,4)),IF(H880="",FALSE,TRUE))</f>
        <v>0</v>
      </c>
      <c r="AD1307" t="b">
        <f t="shared" ref="AD1307" si="6713">AND(EXACT(I879,I880),AND(IF(I879&lt;&gt;"",1,0),IF(I880&lt;&gt;"",1,0)))</f>
        <v>0</v>
      </c>
      <c r="AE1307" t="b">
        <f t="shared" ref="AE1307" si="6714">AND(IF(I879&lt;&gt;"",1,0),IF(I880&lt;&gt;"",1,0))</f>
        <v>0</v>
      </c>
      <c r="AG1307" s="24" t="b">
        <f t="shared" ref="AG1307" si="6715">AND(EXACT(LEFT(I879,4),LEFT(I880,4)),IF(I880="",FALSE,TRUE))</f>
        <v>0</v>
      </c>
    </row>
    <row r="1308" spans="1:33" x14ac:dyDescent="0.2">
      <c r="A1308" t="s">
        <v>879</v>
      </c>
      <c r="D1308">
        <f t="shared" ref="D1308" si="6716">IF(B880="",0,1)</f>
        <v>1</v>
      </c>
      <c r="H1308">
        <f t="shared" ref="H1308" si="6717">IF(C880="",0,1)</f>
        <v>1</v>
      </c>
      <c r="L1308">
        <f t="shared" ref="L1308" si="6718">IF(D880="",0,1)</f>
        <v>1</v>
      </c>
      <c r="P1308">
        <f t="shared" ref="P1308" si="6719">IF(E880="",0,1)</f>
        <v>1</v>
      </c>
      <c r="T1308">
        <f t="shared" ref="T1308" si="6720">IF(F880="",0,1)</f>
        <v>1</v>
      </c>
      <c r="X1308">
        <f t="shared" ref="X1308" si="6721">IF(G880="",0,1)</f>
        <v>0</v>
      </c>
      <c r="AB1308">
        <f t="shared" ref="AB1308" si="6722">IF(H880="",0,1)</f>
        <v>0</v>
      </c>
      <c r="AF1308">
        <f t="shared" ref="AF1308" si="6723">IF(I880="",0,1)</f>
        <v>0</v>
      </c>
    </row>
    <row r="1309" spans="1:33" x14ac:dyDescent="0.2">
      <c r="A1309" t="s">
        <v>616</v>
      </c>
      <c r="B1309" t="b">
        <f>AND(EXACT(B881,B882),AND(IF(B881&lt;&gt;"",1,0),IF(B882&lt;&gt;"",1,0)))</f>
        <v>1</v>
      </c>
      <c r="C1309" t="b">
        <f t="shared" ref="C1309" si="6724">AND(IF(B881&lt;&gt;"",1,0),IF(B882&lt;&gt;"",1,0))</f>
        <v>1</v>
      </c>
      <c r="E1309" s="24" t="b">
        <f t="shared" ref="E1309" si="6725">AND(EXACT(LEFT(B881,4),LEFT(B882,4)),IF(B882="",FALSE,TRUE))</f>
        <v>1</v>
      </c>
      <c r="F1309" t="b">
        <f t="shared" ref="F1309" si="6726">AND(EXACT(C881,C882),AND(IF(C881&lt;&gt;"",1,0),IF(C882&lt;&gt;"",1,0)))</f>
        <v>1</v>
      </c>
      <c r="G1309" t="b">
        <f t="shared" ref="G1309" si="6727">AND(IF(C881&lt;&gt;"",1,0),IF(C882&lt;&gt;"",1,0))</f>
        <v>1</v>
      </c>
      <c r="I1309" s="24" t="b">
        <f t="shared" ref="I1309" si="6728">AND(EXACT(LEFT(C881,5),LEFT(C882,5)),IF(C882="",FALSE,TRUE))</f>
        <v>1</v>
      </c>
      <c r="J1309" t="b">
        <f t="shared" ref="J1309" si="6729">AND(EXACT(D881,D882),AND(IF(D881&lt;&gt;"",1,0),IF(D882&lt;&gt;"",1,0)))</f>
        <v>1</v>
      </c>
      <c r="K1309" t="b">
        <f t="shared" ref="K1309" si="6730">AND(IF(D881&lt;&gt;"",1,0),IF(D882&lt;&gt;"",1,0))</f>
        <v>1</v>
      </c>
      <c r="M1309" s="24" t="b">
        <f t="shared" ref="M1309" si="6731">AND(EXACT(LEFT(D881,5),LEFT(D882,5)),IF(D882="",FALSE,TRUE))</f>
        <v>1</v>
      </c>
      <c r="N1309" t="b">
        <f t="shared" ref="N1309" si="6732">AND(EXACT(E881,E882),AND(IF(E881&lt;&gt;"",1,0),IF(E882&lt;&gt;"",1,0)))</f>
        <v>1</v>
      </c>
      <c r="O1309" t="b">
        <f t="shared" ref="O1309" si="6733">AND(IF(E881&lt;&gt;"",1,0),IF(E882&lt;&gt;"",1,0))</f>
        <v>1</v>
      </c>
      <c r="Q1309" s="24" t="b">
        <f t="shared" ref="Q1309" si="6734">AND(EXACT(LEFT(E881,3),LEFT(E882,3)),IF(E882="",FALSE,TRUE))</f>
        <v>1</v>
      </c>
      <c r="R1309" t="b">
        <f t="shared" ref="R1309" si="6735">AND(EXACT(F881,F882),AND(IF(F881&lt;&gt;"",1,0),IF(F882&lt;&gt;"",1,0)))</f>
        <v>1</v>
      </c>
      <c r="S1309" t="b">
        <f t="shared" ref="S1309" si="6736">AND(IF(F881&lt;&gt;"",1,0),IF(F882&lt;&gt;"",1,0))</f>
        <v>1</v>
      </c>
      <c r="U1309" s="24" t="b">
        <f t="shared" ref="U1309" si="6737">AND(EXACT(LEFT(F881,4),LEFT(F882,4)),IF(F882="",FALSE,TRUE))</f>
        <v>1</v>
      </c>
      <c r="V1309" t="b">
        <f t="shared" ref="V1309" si="6738">AND(EXACT(G881,G882),AND(IF(G881&lt;&gt;"",1,0),IF(G882&lt;&gt;"",1,0)))</f>
        <v>1</v>
      </c>
      <c r="W1309" t="b">
        <f t="shared" ref="W1309" si="6739">AND(IF(G881&lt;&gt;"",1,0),IF(G882&lt;&gt;"",1,0))</f>
        <v>1</v>
      </c>
      <c r="Y1309" s="24" t="b">
        <f t="shared" ref="Y1309" si="6740">AND(EXACT(LEFT(G881,4),LEFT(G882,4)),IF(G882="",FALSE,TRUE))</f>
        <v>1</v>
      </c>
      <c r="Z1309" t="b">
        <f t="shared" ref="Z1309" si="6741">AND(EXACT(H881,H882),AND(IF(H881&lt;&gt;"",1,0),IF(H882&lt;&gt;"",1,0)))</f>
        <v>1</v>
      </c>
      <c r="AA1309" t="b">
        <f t="shared" ref="AA1309" si="6742">AND(IF(H881&lt;&gt;"",1,0),IF(H882&lt;&gt;"",1,0))</f>
        <v>1</v>
      </c>
      <c r="AC1309" s="24" t="b">
        <f t="shared" ref="AC1309" si="6743">AND(EXACT(LEFT(H881,4),LEFT(H882,4)),IF(H882="",FALSE,TRUE))</f>
        <v>1</v>
      </c>
      <c r="AD1309" t="b">
        <f t="shared" ref="AD1309" si="6744">AND(EXACT(I881,I882),AND(IF(I881&lt;&gt;"",1,0),IF(I882&lt;&gt;"",1,0)))</f>
        <v>0</v>
      </c>
      <c r="AE1309" t="b">
        <f t="shared" ref="AE1309" si="6745">AND(IF(I881&lt;&gt;"",1,0),IF(I882&lt;&gt;"",1,0))</f>
        <v>0</v>
      </c>
      <c r="AG1309" s="24" t="b">
        <f t="shared" ref="AG1309" si="6746">AND(EXACT(LEFT(I881,4),LEFT(I882,4)),IF(I882="",FALSE,TRUE))</f>
        <v>0</v>
      </c>
    </row>
    <row r="1310" spans="1:33" x14ac:dyDescent="0.2">
      <c r="A1310" t="s">
        <v>880</v>
      </c>
      <c r="D1310">
        <f t="shared" ref="D1310" si="6747">IF(B882="",0,1)</f>
        <v>1</v>
      </c>
      <c r="H1310">
        <f>IF(C882="",0,1)</f>
        <v>1</v>
      </c>
      <c r="L1310">
        <f t="shared" ref="L1310" si="6748">IF(D882="",0,1)</f>
        <v>1</v>
      </c>
      <c r="P1310">
        <f t="shared" ref="P1310" si="6749">IF(E882="",0,1)</f>
        <v>1</v>
      </c>
      <c r="T1310">
        <f t="shared" ref="T1310" si="6750">IF(F882="",0,1)</f>
        <v>1</v>
      </c>
      <c r="X1310">
        <f t="shared" ref="X1310" si="6751">IF(G882="",0,1)</f>
        <v>1</v>
      </c>
      <c r="AB1310">
        <f t="shared" ref="AB1310" si="6752">IF(H882="",0,1)</f>
        <v>1</v>
      </c>
      <c r="AF1310">
        <f t="shared" ref="AF1310" si="6753">IF(I882="",0,1)</f>
        <v>0</v>
      </c>
    </row>
    <row r="1311" spans="1:33" x14ac:dyDescent="0.2">
      <c r="B1311" s="23" t="s">
        <v>899</v>
      </c>
      <c r="C1311" s="23" t="s">
        <v>899</v>
      </c>
      <c r="D1311" s="23" t="s">
        <v>899</v>
      </c>
      <c r="E1311" t="s">
        <v>899</v>
      </c>
      <c r="F1311" s="23" t="s">
        <v>900</v>
      </c>
      <c r="G1311" s="23" t="s">
        <v>900</v>
      </c>
      <c r="H1311" s="23" t="s">
        <v>900</v>
      </c>
      <c r="I1311" t="s">
        <v>900</v>
      </c>
      <c r="J1311" s="23" t="s">
        <v>901</v>
      </c>
      <c r="K1311" s="23" t="s">
        <v>901</v>
      </c>
      <c r="L1311" s="23" t="s">
        <v>901</v>
      </c>
      <c r="M1311" t="s">
        <v>901</v>
      </c>
      <c r="N1311" s="23" t="s">
        <v>902</v>
      </c>
      <c r="O1311" s="23" t="s">
        <v>902</v>
      </c>
      <c r="P1311" s="23" t="s">
        <v>902</v>
      </c>
      <c r="Q1311" t="s">
        <v>902</v>
      </c>
      <c r="R1311" s="23" t="s">
        <v>903</v>
      </c>
      <c r="S1311" s="23" t="s">
        <v>903</v>
      </c>
      <c r="T1311" s="23" t="s">
        <v>903</v>
      </c>
      <c r="U1311" t="s">
        <v>903</v>
      </c>
      <c r="V1311" s="23" t="s">
        <v>904</v>
      </c>
      <c r="W1311" s="23" t="s">
        <v>904</v>
      </c>
      <c r="X1311" s="23" t="s">
        <v>904</v>
      </c>
      <c r="Y1311" t="s">
        <v>904</v>
      </c>
      <c r="Z1311" s="23" t="s">
        <v>905</v>
      </c>
      <c r="AA1311" s="23" t="s">
        <v>905</v>
      </c>
      <c r="AB1311" s="23" t="s">
        <v>905</v>
      </c>
      <c r="AC1311" t="s">
        <v>905</v>
      </c>
      <c r="AD1311" s="23" t="s">
        <v>906</v>
      </c>
      <c r="AE1311" s="23" t="s">
        <v>906</v>
      </c>
      <c r="AF1311" s="23" t="s">
        <v>906</v>
      </c>
      <c r="AG1311" s="23" t="s">
        <v>906</v>
      </c>
    </row>
    <row r="1312" spans="1:33" x14ac:dyDescent="0.2">
      <c r="B1312" t="s">
        <v>907</v>
      </c>
      <c r="C1312" t="s">
        <v>908</v>
      </c>
      <c r="D1312" t="s">
        <v>909</v>
      </c>
      <c r="E1312" t="s">
        <v>910</v>
      </c>
      <c r="F1312" t="s">
        <v>907</v>
      </c>
      <c r="G1312" t="s">
        <v>908</v>
      </c>
      <c r="H1312" t="s">
        <v>909</v>
      </c>
      <c r="I1312" t="s">
        <v>910</v>
      </c>
      <c r="J1312" t="s">
        <v>907</v>
      </c>
      <c r="K1312" t="s">
        <v>908</v>
      </c>
      <c r="L1312" t="s">
        <v>909</v>
      </c>
      <c r="M1312" t="s">
        <v>910</v>
      </c>
      <c r="N1312" t="s">
        <v>907</v>
      </c>
      <c r="O1312" t="s">
        <v>908</v>
      </c>
      <c r="P1312" t="s">
        <v>909</v>
      </c>
      <c r="Q1312" t="s">
        <v>910</v>
      </c>
      <c r="R1312" t="s">
        <v>907</v>
      </c>
      <c r="S1312" t="s">
        <v>908</v>
      </c>
      <c r="T1312" t="s">
        <v>909</v>
      </c>
      <c r="U1312" t="s">
        <v>910</v>
      </c>
      <c r="V1312" t="s">
        <v>907</v>
      </c>
      <c r="W1312" t="s">
        <v>908</v>
      </c>
      <c r="X1312" t="s">
        <v>909</v>
      </c>
      <c r="Y1312" t="s">
        <v>910</v>
      </c>
      <c r="Z1312" t="s">
        <v>907</v>
      </c>
      <c r="AA1312" t="s">
        <v>908</v>
      </c>
      <c r="AB1312" t="s">
        <v>909</v>
      </c>
      <c r="AC1312" t="s">
        <v>910</v>
      </c>
      <c r="AD1312" t="s">
        <v>907</v>
      </c>
      <c r="AE1312" t="s">
        <v>908</v>
      </c>
      <c r="AF1312" t="s">
        <v>909</v>
      </c>
      <c r="AG1312" t="s">
        <v>910</v>
      </c>
    </row>
    <row r="1313" spans="2:33" x14ac:dyDescent="0.2">
      <c r="B1313">
        <f>COUNTIF(B887:B1311,"TRUE")+6</f>
        <v>153</v>
      </c>
      <c r="C1313">
        <f>COUNTIF(C887:C1311,"TRUE")+8</f>
        <v>167</v>
      </c>
      <c r="D1313">
        <f>SUM(D887:D1311)+8</f>
        <v>179</v>
      </c>
      <c r="E1313">
        <f>COUNTIF(E887:E1311,"TRUE")+8</f>
        <v>167</v>
      </c>
      <c r="F1313">
        <f>COUNTIF(F887:F1311,"TRUE")+8</f>
        <v>177</v>
      </c>
      <c r="G1313">
        <f>COUNTIF(G887:G1311,"TRUE")+8</f>
        <v>202</v>
      </c>
      <c r="H1313">
        <f>SUM(H887:H1311)+8</f>
        <v>220</v>
      </c>
      <c r="I1313">
        <f>COUNTIF(I887:I1311,"TRUE")+8</f>
        <v>202</v>
      </c>
      <c r="J1313">
        <f>COUNTIF(J887:J1311,"TRUE")+8</f>
        <v>164</v>
      </c>
      <c r="K1313">
        <f>COUNTIF(K887:K1311,"TRUE")+8</f>
        <v>189</v>
      </c>
      <c r="L1313">
        <f>SUM(L887:L1311)+8</f>
        <v>220</v>
      </c>
      <c r="M1313">
        <f>COUNTIF(M887:M1311,"TRUE")+8</f>
        <v>180</v>
      </c>
      <c r="N1313">
        <f>COUNTIF(N887:N1311,"TRUE")+7</f>
        <v>157</v>
      </c>
      <c r="O1313">
        <f>COUNTIF(O887:O1311,"TRUE")+7</f>
        <v>176</v>
      </c>
      <c r="P1313">
        <f>SUM(P887:P1311)+7</f>
        <v>204</v>
      </c>
      <c r="Q1313">
        <f>COUNTIF(Q887:Q1311,"TRUE")+7</f>
        <v>176</v>
      </c>
      <c r="R1313">
        <f>COUNTIF(R887:R1311,"TRUE")+3</f>
        <v>94</v>
      </c>
      <c r="S1313">
        <f>COUNTIF(S887:S1311,"TRUE")+5</f>
        <v>141</v>
      </c>
      <c r="T1313">
        <f>SUM(T887:T1311)+7</f>
        <v>195</v>
      </c>
      <c r="U1313">
        <f>COUNTIF(U887:U1311,"TRUE")+5</f>
        <v>121</v>
      </c>
      <c r="V1313">
        <f>COUNTIF(V887:V1311,"TRUE")</f>
        <v>32</v>
      </c>
      <c r="W1313">
        <f>COUNTIF(W887:W1311,"TRUE")</f>
        <v>42</v>
      </c>
      <c r="X1313">
        <f>SUM(X887:X1311)</f>
        <v>57</v>
      </c>
      <c r="Y1313">
        <f>COUNTIF(Y887:Y1311,"TRUE")</f>
        <v>40</v>
      </c>
      <c r="Z1313">
        <f>COUNTIF(Z887:Z1311,"TRUE")</f>
        <v>14</v>
      </c>
      <c r="AA1313">
        <f>COUNTIF(AA887:AA1311,"TRUE")</f>
        <v>18</v>
      </c>
      <c r="AB1313">
        <f>SUM(AB887:AB1311)</f>
        <v>31</v>
      </c>
      <c r="AC1313">
        <f>COUNTIF(AC887:AC1311,"TRUE")</f>
        <v>17</v>
      </c>
      <c r="AD1313">
        <f>COUNTIF(AD887:AD1311,"TRUE")</f>
        <v>3</v>
      </c>
      <c r="AE1313">
        <f>COUNTIF(AE887:AE1311,"TRUE")</f>
        <v>8</v>
      </c>
      <c r="AF1313">
        <f>SUM(AF887:AF1311)</f>
        <v>12</v>
      </c>
      <c r="AG1313">
        <f>COUNTIF(AG887:AG1311,"TRUE")</f>
        <v>8</v>
      </c>
    </row>
    <row r="1314" spans="2:33" x14ac:dyDescent="0.2">
      <c r="B1314" t="s">
        <v>912</v>
      </c>
      <c r="C1314" t="s">
        <v>913</v>
      </c>
      <c r="F1314" t="s">
        <v>912</v>
      </c>
      <c r="G1314" t="s">
        <v>913</v>
      </c>
      <c r="J1314" t="s">
        <v>912</v>
      </c>
      <c r="K1314" t="s">
        <v>913</v>
      </c>
      <c r="N1314" t="s">
        <v>912</v>
      </c>
      <c r="O1314" t="s">
        <v>913</v>
      </c>
      <c r="R1314" t="s">
        <v>912</v>
      </c>
      <c r="S1314" t="s">
        <v>913</v>
      </c>
      <c r="V1314" t="s">
        <v>912</v>
      </c>
      <c r="W1314" t="s">
        <v>913</v>
      </c>
      <c r="Z1314" t="s">
        <v>912</v>
      </c>
      <c r="AA1314" t="s">
        <v>913</v>
      </c>
      <c r="AD1314" t="s">
        <v>912</v>
      </c>
      <c r="AE1314" t="s">
        <v>913</v>
      </c>
    </row>
    <row r="1315" spans="2:33" x14ac:dyDescent="0.2">
      <c r="B1315">
        <f>B1313/D1313*100</f>
        <v>85.47486033519553</v>
      </c>
      <c r="C1315">
        <f>E1313/D1313*100</f>
        <v>93.296089385474858</v>
      </c>
      <c r="F1315">
        <f>F1313/H1313*100</f>
        <v>80.454545454545453</v>
      </c>
      <c r="G1315">
        <f>I1313/H1313*100</f>
        <v>91.818181818181827</v>
      </c>
      <c r="J1315">
        <f>J1313/L1313*100</f>
        <v>74.545454545454547</v>
      </c>
      <c r="K1315">
        <f>M1313/L1313*100</f>
        <v>81.818181818181827</v>
      </c>
      <c r="N1315">
        <f>N1313/P1313*100</f>
        <v>76.960784313725497</v>
      </c>
      <c r="O1315">
        <f>Q1313/P1313*100</f>
        <v>86.274509803921575</v>
      </c>
      <c r="R1315">
        <f>R1313/T1313*100</f>
        <v>48.205128205128204</v>
      </c>
      <c r="S1315">
        <f>U1313/T1313*100</f>
        <v>62.051282051282051</v>
      </c>
      <c r="V1315">
        <f>V1313/X1313*100</f>
        <v>56.140350877192979</v>
      </c>
      <c r="W1315">
        <f>Y1313/X1313*100</f>
        <v>70.175438596491219</v>
      </c>
      <c r="Z1315">
        <f>Z1313/AB1313*100</f>
        <v>45.161290322580641</v>
      </c>
      <c r="AA1315">
        <f>AC1313/AB1313*100</f>
        <v>54.838709677419352</v>
      </c>
      <c r="AD1315">
        <f>AD1313/AF1313*100</f>
        <v>25</v>
      </c>
      <c r="AE1315">
        <f>AG1313/AF1313*100</f>
        <v>66.666666666666657</v>
      </c>
    </row>
    <row r="1316" spans="2:33" x14ac:dyDescent="0.2">
      <c r="B1316" t="s">
        <v>914</v>
      </c>
      <c r="C1316" t="s">
        <v>910</v>
      </c>
      <c r="F1316" t="s">
        <v>914</v>
      </c>
      <c r="G1316" t="s">
        <v>910</v>
      </c>
      <c r="J1316" t="s">
        <v>914</v>
      </c>
      <c r="K1316" t="s">
        <v>910</v>
      </c>
      <c r="N1316" t="s">
        <v>914</v>
      </c>
      <c r="O1316" t="s">
        <v>910</v>
      </c>
      <c r="R1316" t="s">
        <v>914</v>
      </c>
      <c r="S1316" t="s">
        <v>910</v>
      </c>
      <c r="V1316" t="s">
        <v>914</v>
      </c>
      <c r="W1316" t="s">
        <v>910</v>
      </c>
      <c r="Z1316" t="s">
        <v>914</v>
      </c>
      <c r="AA1316" t="s">
        <v>910</v>
      </c>
      <c r="AD1316" t="s">
        <v>914</v>
      </c>
      <c r="AE1316" t="s">
        <v>910</v>
      </c>
    </row>
    <row r="1317" spans="2:33" x14ac:dyDescent="0.2">
      <c r="B1317">
        <f>B1313/C1313*100</f>
        <v>91.616766467065872</v>
      </c>
      <c r="C1317">
        <f>E1313/C1313</f>
        <v>1</v>
      </c>
      <c r="F1317">
        <f>F1313/G1313*100</f>
        <v>87.623762376237622</v>
      </c>
      <c r="G1317">
        <f>I1313/G1313</f>
        <v>1</v>
      </c>
      <c r="J1317">
        <f>J1313/K1313*100</f>
        <v>86.772486772486772</v>
      </c>
      <c r="K1317">
        <f>M1313/K1313</f>
        <v>0.95238095238095233</v>
      </c>
      <c r="N1317">
        <f>N1313/O1313*100</f>
        <v>89.204545454545453</v>
      </c>
      <c r="O1317">
        <f>Q1313/O1313</f>
        <v>1</v>
      </c>
      <c r="R1317">
        <f>R1313/S1313*100</f>
        <v>66.666666666666657</v>
      </c>
      <c r="S1317">
        <f>U1313/S1313</f>
        <v>0.85815602836879434</v>
      </c>
      <c r="V1317">
        <f>V1313/W1313*100</f>
        <v>76.19047619047619</v>
      </c>
      <c r="W1317">
        <f>Y1313/W1313</f>
        <v>0.95238095238095233</v>
      </c>
      <c r="Z1317">
        <f>Z1313/AA1313*100</f>
        <v>77.777777777777786</v>
      </c>
      <c r="AA1317">
        <f>AC1313/AA1313</f>
        <v>0.94444444444444442</v>
      </c>
      <c r="AD1317">
        <f>AD1313/AE1313*100</f>
        <v>37.5</v>
      </c>
      <c r="AE1317">
        <f>AG1313/AE1313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 Summary</vt:lpstr>
      <vt:lpstr>DBLa0tags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2020-09-22T19:38:26Z</dcterms:created>
  <dcterms:modified xsi:type="dcterms:W3CDTF">2020-10-11T18:31:38Z</dcterms:modified>
</cp:coreProperties>
</file>