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EGACOMPU\Documents\"/>
    </mc:Choice>
  </mc:AlternateContent>
  <bookViews>
    <workbookView xWindow="0" yWindow="0" windowWidth="15360" windowHeight="706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6" i="1" l="1"/>
  <c r="D16" i="1"/>
  <c r="C16" i="1"/>
  <c r="C20" i="1" s="1"/>
  <c r="G15" i="1"/>
  <c r="E15" i="1"/>
  <c r="C15" i="1"/>
  <c r="C19" i="1" s="1"/>
  <c r="G14" i="1"/>
  <c r="E14" i="1"/>
  <c r="D14" i="1"/>
  <c r="C18" i="1" l="1"/>
  <c r="C21" i="1" s="1"/>
  <c r="D23" i="1"/>
  <c r="C27" i="1" l="1"/>
  <c r="D24" i="1"/>
  <c r="C28" i="1" l="1"/>
  <c r="D25" i="1"/>
  <c r="C29" i="1" s="1"/>
  <c r="C30" i="1" s="1"/>
  <c r="E23" i="1" l="1"/>
  <c r="D27" i="1" l="1"/>
  <c r="E24" i="1"/>
  <c r="E25" i="1" s="1"/>
  <c r="D29" i="1" s="1"/>
  <c r="F23" i="1" l="1"/>
  <c r="D28" i="1"/>
  <c r="D30" i="1"/>
  <c r="E27" i="1" l="1"/>
  <c r="F24" i="1"/>
  <c r="F25" i="1" s="1"/>
  <c r="E29" i="1" s="1"/>
  <c r="E28" i="1" l="1"/>
  <c r="E30" i="1" s="1"/>
  <c r="G23" i="1"/>
  <c r="F27" i="1" l="1"/>
  <c r="G24" i="1"/>
  <c r="G25" i="1" s="1"/>
  <c r="F29" i="1" s="1"/>
  <c r="F28" i="1" l="1"/>
  <c r="F30" i="1" s="1"/>
  <c r="H23" i="1"/>
  <c r="G27" i="1" l="1"/>
  <c r="H24" i="1"/>
  <c r="G28" i="1" l="1"/>
  <c r="H25" i="1"/>
  <c r="G29" i="1" s="1"/>
  <c r="G30" i="1" l="1"/>
  <c r="I23" i="1"/>
  <c r="H27" i="1" l="1"/>
  <c r="I24" i="1"/>
  <c r="I25" i="1" s="1"/>
  <c r="H29" i="1" s="1"/>
  <c r="H28" i="1" l="1"/>
  <c r="H30" i="1" s="1"/>
  <c r="J23" i="1"/>
  <c r="I27" i="1" l="1"/>
  <c r="J24" i="1"/>
  <c r="I28" i="1" l="1"/>
  <c r="J25" i="1"/>
  <c r="I29" i="1" s="1"/>
  <c r="I30" i="1" l="1"/>
  <c r="K23" i="1"/>
  <c r="J27" i="1" l="1"/>
  <c r="K24" i="1"/>
  <c r="K25" i="1" s="1"/>
  <c r="J29" i="1" s="1"/>
  <c r="J28" i="1" l="1"/>
  <c r="J30" i="1" s="1"/>
  <c r="L23" i="1"/>
  <c r="K27" i="1" l="1"/>
  <c r="L24" i="1"/>
  <c r="L25" i="1" s="1"/>
  <c r="K29" i="1" s="1"/>
  <c r="K28" i="1" l="1"/>
  <c r="M23" i="1"/>
  <c r="K30" i="1"/>
  <c r="M24" i="1" l="1"/>
  <c r="L28" i="1" s="1"/>
  <c r="L27" i="1"/>
  <c r="M25" i="1" l="1"/>
  <c r="N23" i="1" s="1"/>
  <c r="L29" i="1"/>
  <c r="L30" i="1" s="1"/>
  <c r="M27" i="1" l="1"/>
  <c r="N24" i="1"/>
  <c r="N25" i="1" s="1"/>
  <c r="M29" i="1" s="1"/>
  <c r="M28" i="1" l="1"/>
  <c r="M30" i="1" s="1"/>
  <c r="O23" i="1"/>
  <c r="O27" i="1" l="1"/>
  <c r="N27" i="1"/>
  <c r="O24" i="1"/>
  <c r="O25" i="1" l="1"/>
  <c r="O28" i="1"/>
  <c r="N28" i="1"/>
  <c r="N29" i="1" l="1"/>
  <c r="N30" i="1" s="1"/>
  <c r="O29" i="1"/>
  <c r="O30" i="1" s="1"/>
</calcChain>
</file>

<file path=xl/sharedStrings.xml><?xml version="1.0" encoding="utf-8"?>
<sst xmlns="http://schemas.openxmlformats.org/spreadsheetml/2006/main" count="20" uniqueCount="20">
  <si>
    <t>alfa1</t>
  </si>
  <si>
    <t>alfa2</t>
  </si>
  <si>
    <t>alfa3</t>
  </si>
  <si>
    <t>maximo</t>
  </si>
  <si>
    <t>e1</t>
  </si>
  <si>
    <t>e2</t>
  </si>
  <si>
    <t>e3</t>
  </si>
  <si>
    <t>El sistema converge</t>
  </si>
  <si>
    <t>emaximo</t>
  </si>
  <si>
    <t>malla1</t>
  </si>
  <si>
    <t>malla2</t>
  </si>
  <si>
    <t>malla3</t>
  </si>
  <si>
    <t>corriente1</t>
  </si>
  <si>
    <t>corriente2</t>
  </si>
  <si>
    <t>corriente3</t>
  </si>
  <si>
    <t>I1</t>
  </si>
  <si>
    <t>I2</t>
  </si>
  <si>
    <t>I3</t>
  </si>
  <si>
    <t>A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</si>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</sst>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5" borderId="1" xfId="0" applyFill="1" applyBorder="1"/>
    <xf numFmtId="0" fontId="0" fillId="2" borderId="1" xfId="0" applyFill="1" applyBorder="1"/>
    <xf numFmtId="0" fontId="0" fillId="9" borderId="1" xfId="0" applyFill="1" applyBorder="1"/>
    <xf numFmtId="0" fontId="0" fillId="6" borderId="1" xfId="0" applyFill="1" applyBorder="1"/>
    <xf numFmtId="0" fontId="1" fillId="2" borderId="1" xfId="0" applyFont="1" applyFill="1" applyBorder="1"/>
    <xf numFmtId="0" fontId="0" fillId="8" borderId="1" xfId="0" applyFill="1" applyBorder="1"/>
    <xf numFmtId="0" fontId="1" fillId="0" borderId="0" xfId="0" applyFont="1" applyFill="1" applyBorder="1"/>
    <xf numFmtId="0" fontId="0" fillId="3" borderId="1" xfId="0" applyFill="1" applyBorder="1"/>
    <xf numFmtId="0" fontId="0" fillId="4" borderId="1" xfId="0" applyFill="1" applyBorder="1"/>
    <xf numFmtId="0" fontId="0" fillId="7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O30"/>
  <sheetViews>
    <sheetView tabSelected="1" topLeftCell="E16" workbookViewId="0">
      <selection activeCell="I7" sqref="I7"/>
    </sheetView>
  </sheetViews>
  <sheetFormatPr baseColWidth="10" defaultRowHeight="15" x14ac:dyDescent="0.25"/>
  <sheetData>
    <row r="4" spans="2:7" x14ac:dyDescent="0.25">
      <c r="C4" s="2"/>
      <c r="D4" s="5" t="s">
        <v>12</v>
      </c>
      <c r="E4" s="5" t="s">
        <v>13</v>
      </c>
      <c r="F4" s="5" t="s">
        <v>14</v>
      </c>
    </row>
    <row r="5" spans="2:7" x14ac:dyDescent="0.25">
      <c r="C5" s="5" t="s">
        <v>9</v>
      </c>
      <c r="D5" s="6">
        <v>9</v>
      </c>
      <c r="E5" s="6">
        <v>-3</v>
      </c>
      <c r="F5" s="6">
        <v>-4</v>
      </c>
    </row>
    <row r="6" spans="2:7" x14ac:dyDescent="0.25">
      <c r="C6" s="5" t="s">
        <v>10</v>
      </c>
      <c r="D6" s="6">
        <v>-3</v>
      </c>
      <c r="E6" s="6">
        <v>8</v>
      </c>
      <c r="F6" s="6">
        <v>0</v>
      </c>
    </row>
    <row r="7" spans="2:7" x14ac:dyDescent="0.25">
      <c r="C7" s="5" t="s">
        <v>11</v>
      </c>
      <c r="D7" s="6">
        <v>-4</v>
      </c>
      <c r="E7" s="6">
        <v>-5</v>
      </c>
      <c r="F7" s="6">
        <v>9</v>
      </c>
    </row>
    <row r="9" spans="2:7" x14ac:dyDescent="0.25">
      <c r="C9" s="7"/>
    </row>
    <row r="10" spans="2:7" x14ac:dyDescent="0.25">
      <c r="B10" t="s">
        <v>18</v>
      </c>
      <c r="C10" s="2">
        <v>9</v>
      </c>
      <c r="D10" s="2">
        <v>-3</v>
      </c>
      <c r="E10" s="2">
        <v>-4</v>
      </c>
      <c r="F10" t="s">
        <v>19</v>
      </c>
      <c r="G10" s="8">
        <v>10</v>
      </c>
    </row>
    <row r="11" spans="2:7" x14ac:dyDescent="0.25">
      <c r="C11" s="2">
        <v>-3</v>
      </c>
      <c r="D11" s="2">
        <v>8</v>
      </c>
      <c r="E11" s="2">
        <v>0</v>
      </c>
      <c r="G11" s="8">
        <v>20</v>
      </c>
    </row>
    <row r="12" spans="2:7" x14ac:dyDescent="0.25">
      <c r="C12" s="2">
        <v>-4</v>
      </c>
      <c r="D12" s="2">
        <v>-5</v>
      </c>
      <c r="E12" s="2">
        <v>9</v>
      </c>
      <c r="G12" s="8">
        <v>0</v>
      </c>
    </row>
    <row r="14" spans="2:7" x14ac:dyDescent="0.25">
      <c r="C14" s="9">
        <v>0</v>
      </c>
      <c r="D14" s="9">
        <f>+-D10/C10</f>
        <v>0.33333333333333331</v>
      </c>
      <c r="E14" s="9">
        <f>+-E10/C10</f>
        <v>0.44444444444444442</v>
      </c>
      <c r="G14" s="10">
        <f>+G10/C10</f>
        <v>1.1111111111111112</v>
      </c>
    </row>
    <row r="15" spans="2:7" x14ac:dyDescent="0.25">
      <c r="C15" s="9">
        <f>+-C11/D11</f>
        <v>0.375</v>
      </c>
      <c r="D15" s="9">
        <v>0</v>
      </c>
      <c r="E15" s="9">
        <f>+-E11/D11</f>
        <v>0</v>
      </c>
      <c r="G15" s="10">
        <f>+G11/D11</f>
        <v>2.5</v>
      </c>
    </row>
    <row r="16" spans="2:7" x14ac:dyDescent="0.25">
      <c r="C16" s="9">
        <f>+-C12/E12</f>
        <v>0.44444444444444442</v>
      </c>
      <c r="D16" s="9">
        <f>+-D12/E12</f>
        <v>0.55555555555555558</v>
      </c>
      <c r="E16" s="9">
        <v>0</v>
      </c>
      <c r="G16" s="10">
        <f>+G12/E12</f>
        <v>0</v>
      </c>
    </row>
    <row r="18" spans="2:15" x14ac:dyDescent="0.25">
      <c r="B18" s="1" t="s">
        <v>0</v>
      </c>
      <c r="C18" s="1">
        <f>+ABS(D14)+ABS(E14)</f>
        <v>0.77777777777777768</v>
      </c>
    </row>
    <row r="19" spans="2:15" x14ac:dyDescent="0.25">
      <c r="B19" s="1" t="s">
        <v>1</v>
      </c>
      <c r="C19" s="1">
        <f>+ABS(C15)+ABS(E15)</f>
        <v>0.375</v>
      </c>
    </row>
    <row r="20" spans="2:15" x14ac:dyDescent="0.25">
      <c r="B20" s="1" t="s">
        <v>2</v>
      </c>
      <c r="C20" s="1">
        <f>+ABS(C16)+ABS(D16)</f>
        <v>1</v>
      </c>
      <c r="E20" t="s">
        <v>7</v>
      </c>
    </row>
    <row r="21" spans="2:15" x14ac:dyDescent="0.25">
      <c r="B21" s="1" t="s">
        <v>3</v>
      </c>
      <c r="C21" s="1">
        <f>+MAX(C18:C20)</f>
        <v>1</v>
      </c>
    </row>
    <row r="23" spans="2:15" x14ac:dyDescent="0.25">
      <c r="B23" s="2" t="s">
        <v>15</v>
      </c>
      <c r="C23" s="2">
        <v>0</v>
      </c>
      <c r="D23" s="2">
        <f>+$D$14*C24+$E$14*C25+$G$14</f>
        <v>1.1111111111111112</v>
      </c>
      <c r="E23" s="2">
        <f t="shared" ref="E23:L23" si="0">+$D$14*D24+$E$14*D25+$G$14</f>
        <v>3.0229766803840876</v>
      </c>
      <c r="F23" s="2">
        <f t="shared" si="0"/>
        <v>3.8166369244187033</v>
      </c>
      <c r="G23" s="2">
        <f t="shared" si="0"/>
        <v>4.1461039084392457</v>
      </c>
      <c r="H23" s="2">
        <f t="shared" si="0"/>
        <v>4.2828733817440696</v>
      </c>
      <c r="I23" s="2">
        <f t="shared" si="0"/>
        <v>4.3396495982857317</v>
      </c>
      <c r="J23" s="2">
        <f t="shared" si="0"/>
        <v>4.363218737559972</v>
      </c>
      <c r="K23" s="2">
        <f t="shared" si="0"/>
        <v>4.3730028401290619</v>
      </c>
      <c r="L23" s="2">
        <f t="shared" si="0"/>
        <v>4.3770644506091321</v>
      </c>
      <c r="M23" s="2">
        <f>+$D$14*L24+$E$14*L25+$G$14</f>
        <v>4.3787505203917529</v>
      </c>
      <c r="N23" s="2">
        <f t="shared" ref="N23:O23" si="1">+$D$14*M24+$E$14*M25+$G$14</f>
        <v>4.3794504475083045</v>
      </c>
      <c r="O23" s="2">
        <f t="shared" si="1"/>
        <v>4.3797410036724287</v>
      </c>
    </row>
    <row r="24" spans="2:15" x14ac:dyDescent="0.25">
      <c r="B24" s="2" t="s">
        <v>16</v>
      </c>
      <c r="C24" s="2">
        <v>0</v>
      </c>
      <c r="D24" s="2">
        <f>+$C$15*D23+$E$15*C25+$G$15</f>
        <v>2.9166666666666665</v>
      </c>
      <c r="E24" s="2">
        <f t="shared" ref="E24:L24" si="2">+$C$15*E23+$E$15*D25+$G$15</f>
        <v>3.633616255144033</v>
      </c>
      <c r="F24" s="2">
        <f t="shared" si="2"/>
        <v>3.9312388466570138</v>
      </c>
      <c r="G24" s="2">
        <f t="shared" si="2"/>
        <v>4.0547889656647174</v>
      </c>
      <c r="H24" s="2">
        <f t="shared" si="2"/>
        <v>4.1060775181540263</v>
      </c>
      <c r="I24" s="2">
        <f t="shared" si="2"/>
        <v>4.1273685993571494</v>
      </c>
      <c r="J24" s="2">
        <f t="shared" si="2"/>
        <v>4.1362070265849891</v>
      </c>
      <c r="K24" s="2">
        <f t="shared" si="2"/>
        <v>4.1398760650483979</v>
      </c>
      <c r="L24" s="2">
        <f t="shared" si="2"/>
        <v>4.141399168978424</v>
      </c>
      <c r="M24" s="2">
        <f>+$C$15*M23+$E$15*L25+$G$15</f>
        <v>4.1420314451469071</v>
      </c>
      <c r="N24" s="2">
        <f t="shared" ref="N24" si="3">+$C$15*N23+$E$15*M25+$G$15</f>
        <v>4.1422939178156142</v>
      </c>
      <c r="O24" s="2">
        <f t="shared" ref="O24" si="4">+$C$15*O23+$E$15*N25+$G$15</f>
        <v>4.1424028763771608</v>
      </c>
    </row>
    <row r="25" spans="2:15" x14ac:dyDescent="0.25">
      <c r="B25" s="2" t="s">
        <v>17</v>
      </c>
      <c r="C25" s="2">
        <v>0</v>
      </c>
      <c r="D25" s="2">
        <f>+$C$16*D23+$D$16*D24+$G$16</f>
        <v>2.1141975308641978</v>
      </c>
      <c r="E25" s="2">
        <f t="shared" ref="E25:L25" si="5">+$C$16*E23+$D$16*E24+$G$16</f>
        <v>3.3622208885840577</v>
      </c>
      <c r="F25" s="2">
        <f t="shared" si="5"/>
        <v>3.8803046589955423</v>
      </c>
      <c r="G25" s="2">
        <f t="shared" si="5"/>
        <v>4.0953733846756188</v>
      </c>
      <c r="H25" s="2">
        <f t="shared" si="5"/>
        <v>4.1846534575273786</v>
      </c>
      <c r="I25" s="2">
        <f t="shared" si="5"/>
        <v>4.2217157099920746</v>
      </c>
      <c r="J25" s="2">
        <f t="shared" si="5"/>
        <v>4.2371011203516478</v>
      </c>
      <c r="K25" s="2">
        <f t="shared" si="5"/>
        <v>4.243487965084249</v>
      </c>
      <c r="L25" s="2">
        <f t="shared" si="5"/>
        <v>4.2461392941476275</v>
      </c>
      <c r="M25" s="2">
        <f>+$C$16*M23+$D$16*M24+$G$16</f>
        <v>4.2472399230335052</v>
      </c>
      <c r="N25" s="2">
        <f t="shared" ref="N25" si="6">+$C$16*N23+$D$16*N24+$G$16</f>
        <v>4.2476968199012539</v>
      </c>
      <c r="O25" s="2">
        <f t="shared" ref="O25" si="7">+$C$16*O23+$D$16*O24+$G$16</f>
        <v>4.2478864885083905</v>
      </c>
    </row>
    <row r="27" spans="2:15" x14ac:dyDescent="0.25">
      <c r="B27" s="3" t="s">
        <v>4</v>
      </c>
      <c r="C27" s="3">
        <f>+ABS(D23)-ABS(C23)</f>
        <v>1.1111111111111112</v>
      </c>
      <c r="D27" s="3">
        <f t="shared" ref="D27:O27" si="8">+ABS(E23)-ABS(D23)</f>
        <v>1.9118655692729765</v>
      </c>
      <c r="E27" s="3">
        <f t="shared" si="8"/>
        <v>0.79366024403461566</v>
      </c>
      <c r="F27" s="3">
        <f t="shared" si="8"/>
        <v>0.32946698402054242</v>
      </c>
      <c r="G27" s="3">
        <f t="shared" si="8"/>
        <v>0.13676947330482392</v>
      </c>
      <c r="H27" s="3">
        <f t="shared" si="8"/>
        <v>5.6776216541662095E-2</v>
      </c>
      <c r="I27" s="3">
        <f t="shared" si="8"/>
        <v>2.3569139274240314E-2</v>
      </c>
      <c r="J27" s="3">
        <f t="shared" si="8"/>
        <v>9.7841025690899031E-3</v>
      </c>
      <c r="K27" s="3">
        <f t="shared" si="8"/>
        <v>4.0616104800701436E-3</v>
      </c>
      <c r="L27" s="3">
        <f t="shared" si="8"/>
        <v>1.6860697826208693E-3</v>
      </c>
      <c r="M27" s="3">
        <f t="shared" si="8"/>
        <v>6.9992711655153528E-4</v>
      </c>
      <c r="N27" s="3">
        <f t="shared" si="8"/>
        <v>2.9055616412421159E-4</v>
      </c>
      <c r="O27" s="3">
        <f t="shared" si="8"/>
        <v>-4.3797410036724287</v>
      </c>
    </row>
    <row r="28" spans="2:15" x14ac:dyDescent="0.25">
      <c r="B28" s="3" t="s">
        <v>5</v>
      </c>
      <c r="C28" s="3">
        <f>+ABS(D24)-ABS(C24)</f>
        <v>2.9166666666666665</v>
      </c>
      <c r="D28" s="3">
        <f t="shared" ref="D28:O28" si="9">+ABS(E24)-ABS(D24)</f>
        <v>0.71694958847736645</v>
      </c>
      <c r="E28" s="3">
        <f t="shared" si="9"/>
        <v>0.29762259151298087</v>
      </c>
      <c r="F28" s="3">
        <f t="shared" si="9"/>
        <v>0.12355011900770352</v>
      </c>
      <c r="G28" s="3">
        <f t="shared" si="9"/>
        <v>5.1288552489308969E-2</v>
      </c>
      <c r="H28" s="3">
        <f t="shared" si="9"/>
        <v>2.1291081203123063E-2</v>
      </c>
      <c r="I28" s="3">
        <f t="shared" si="9"/>
        <v>8.8384272278396736E-3</v>
      </c>
      <c r="J28" s="3">
        <f t="shared" si="9"/>
        <v>3.6690384634088247E-3</v>
      </c>
      <c r="K28" s="3">
        <f t="shared" si="9"/>
        <v>1.5231039300260818E-3</v>
      </c>
      <c r="L28" s="3">
        <f t="shared" si="9"/>
        <v>6.3227616848315904E-4</v>
      </c>
      <c r="M28" s="3">
        <f t="shared" si="9"/>
        <v>2.6247266870704777E-4</v>
      </c>
      <c r="N28" s="3">
        <f t="shared" si="9"/>
        <v>1.0895856154657935E-4</v>
      </c>
      <c r="O28" s="3">
        <f t="shared" si="9"/>
        <v>-4.1424028763771608</v>
      </c>
    </row>
    <row r="29" spans="2:15" x14ac:dyDescent="0.25">
      <c r="B29" s="3" t="s">
        <v>6</v>
      </c>
      <c r="C29" s="3">
        <f>+ABS(D25)-ABS(C25)</f>
        <v>2.1141975308641978</v>
      </c>
      <c r="D29" s="3">
        <f t="shared" ref="D29:O29" si="10">+ABS(E25)-ABS(D25)</f>
        <v>1.2480233577198598</v>
      </c>
      <c r="E29" s="3">
        <f t="shared" si="10"/>
        <v>0.51808377041148468</v>
      </c>
      <c r="F29" s="3">
        <f t="shared" si="10"/>
        <v>0.21506872568007651</v>
      </c>
      <c r="G29" s="3">
        <f t="shared" si="10"/>
        <v>8.9280072851759762E-2</v>
      </c>
      <c r="H29" s="3">
        <f t="shared" si="10"/>
        <v>3.7062252464695966E-2</v>
      </c>
      <c r="I29" s="3">
        <f t="shared" si="10"/>
        <v>1.5385410359573193E-2</v>
      </c>
      <c r="J29" s="3">
        <f t="shared" si="10"/>
        <v>6.3868447326012046E-3</v>
      </c>
      <c r="K29" s="3">
        <f t="shared" si="10"/>
        <v>2.6513290633785047E-3</v>
      </c>
      <c r="L29" s="3">
        <f t="shared" si="10"/>
        <v>1.1006288858776969E-3</v>
      </c>
      <c r="M29" s="3">
        <f t="shared" si="10"/>
        <v>4.5689686774874616E-4</v>
      </c>
      <c r="N29" s="3">
        <f t="shared" si="10"/>
        <v>1.8966860713653944E-4</v>
      </c>
      <c r="O29" s="3">
        <f t="shared" si="10"/>
        <v>-4.2478864885083905</v>
      </c>
    </row>
    <row r="30" spans="2:15" x14ac:dyDescent="0.25">
      <c r="B30" s="4" t="s">
        <v>8</v>
      </c>
      <c r="C30" s="4">
        <f>+MAX(C27:C29)</f>
        <v>2.9166666666666665</v>
      </c>
      <c r="D30" s="4">
        <f t="shared" ref="D30:O30" si="11">+MAX(D27:D29)</f>
        <v>1.9118655692729765</v>
      </c>
      <c r="E30" s="4">
        <f t="shared" si="11"/>
        <v>0.79366024403461566</v>
      </c>
      <c r="F30" s="4">
        <f t="shared" si="11"/>
        <v>0.32946698402054242</v>
      </c>
      <c r="G30" s="4">
        <f t="shared" si="11"/>
        <v>0.13676947330482392</v>
      </c>
      <c r="H30" s="4">
        <f t="shared" si="11"/>
        <v>5.6776216541662095E-2</v>
      </c>
      <c r="I30" s="4">
        <f t="shared" si="11"/>
        <v>2.3569139274240314E-2</v>
      </c>
      <c r="J30" s="4">
        <f t="shared" si="11"/>
        <v>9.7841025690899031E-3</v>
      </c>
      <c r="K30" s="4">
        <f t="shared" si="11"/>
        <v>4.0616104800701436E-3</v>
      </c>
      <c r="L30" s="4">
        <f t="shared" si="11"/>
        <v>1.6860697826208693E-3</v>
      </c>
      <c r="M30" s="4">
        <f t="shared" si="11"/>
        <v>6.9992711655153528E-4</v>
      </c>
      <c r="N30" s="4">
        <f t="shared" si="11"/>
        <v>2.9055616412421159E-4</v>
      </c>
      <c r="O30" s="4">
        <f t="shared" si="11"/>
        <v>-4.1424028763771608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TCL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MEGACOMPU</dc:creator>
  <cp:lastModifiedBy>MEGACOMPU</cp:lastModifiedBy>
  <dcterms:created xsi:type="dcterms:W3CDTF">2024-09-18T19:58:44Z</dcterms:created>
  <dcterms:modified xsi:type="dcterms:W3CDTF">2024-11-26T04:44:03Z</dcterms:modified>
</cp:coreProperties>
</file>