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\Desktop\Tesi\"/>
    </mc:Choice>
  </mc:AlternateContent>
  <xr:revisionPtr revIDLastSave="0" documentId="13_ncr:1_{54A773F1-75BB-4997-B535-ED86781A12DE}" xr6:coauthVersionLast="47" xr6:coauthVersionMax="47" xr10:uidLastSave="{00000000-0000-0000-0000-000000000000}"/>
  <bookViews>
    <workbookView xWindow="-108" yWindow="-108" windowWidth="23256" windowHeight="12456" xr2:uid="{CB784C7F-5108-4747-BDCF-37E6EA40E3E9}"/>
  </bookViews>
  <sheets>
    <sheet name="Sheet1" sheetId="1" r:id="rId1"/>
  </sheets>
  <definedNames>
    <definedName name="_xlnm._FilterDatabase" localSheetId="0" hidden="1">Sheet1!$A$1:$T$5068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W3" i="1"/>
  <c r="W4" i="1"/>
  <c r="W5" i="1"/>
  <c r="W6" i="1"/>
  <c r="W7" i="1"/>
  <c r="W8" i="1"/>
  <c r="W2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O2" i="1" l="1" a="1"/>
  <c r="P3" i="1" l="1" a="1"/>
  <c r="P3" i="1" s="1"/>
  <c r="P13" i="1" a="1"/>
  <c r="P13" i="1" s="1"/>
  <c r="Q5" i="1" a="1"/>
  <c r="Q5" i="1" s="1"/>
  <c r="Q15" i="1" a="1"/>
  <c r="Q15" i="1" s="1"/>
  <c r="P10" i="1" a="1"/>
  <c r="P10" i="1" s="1"/>
  <c r="Q7" i="1" a="1"/>
  <c r="Q7" i="1" s="1"/>
  <c r="Q14" i="1" a="1"/>
  <c r="Q14" i="1" s="1"/>
  <c r="P9" i="1" a="1"/>
  <c r="P9" i="1" s="1"/>
  <c r="P15" i="1" a="1"/>
  <c r="P15" i="1" s="1"/>
  <c r="Q6" i="1" a="1"/>
  <c r="Q6" i="1" s="1"/>
  <c r="P8" i="1" a="1"/>
  <c r="P8" i="1" s="1"/>
  <c r="P14" i="1" a="1"/>
  <c r="P14" i="1" s="1"/>
  <c r="Q8" i="1" a="1"/>
  <c r="Q8" i="1" s="1"/>
  <c r="Q13" i="1" a="1"/>
  <c r="Q13" i="1" s="1"/>
  <c r="P5" i="1" a="1"/>
  <c r="P5" i="1" s="1"/>
  <c r="P11" i="1" a="1"/>
  <c r="P11" i="1" s="1"/>
  <c r="Q9" i="1" a="1"/>
  <c r="Q9" i="1" s="1"/>
  <c r="P6" i="1" a="1"/>
  <c r="P6" i="1" s="1"/>
  <c r="P12" i="1" a="1"/>
  <c r="P12" i="1" s="1"/>
  <c r="Q4" i="1" a="1"/>
  <c r="Q4" i="1" s="1"/>
  <c r="Q12" i="1" a="1"/>
  <c r="Q12" i="1" s="1"/>
  <c r="P7" i="1" a="1"/>
  <c r="P7" i="1" s="1"/>
  <c r="Q11" i="1" a="1"/>
  <c r="Q11" i="1" s="1"/>
  <c r="P4" i="1" a="1"/>
  <c r="P4" i="1" s="1"/>
  <c r="Q3" i="1" a="1"/>
  <c r="Q3" i="1" s="1"/>
  <c r="Q10" i="1" a="1"/>
  <c r="Q10" i="1" s="1"/>
  <c r="O2" i="1"/>
  <c r="R2" i="1" s="1"/>
  <c r="P2" i="1" l="1" a="1"/>
  <c r="P2" i="1" s="1"/>
  <c r="Q2" i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<sst xmlns="http://schemas.openxmlformats.org/spreadsheetml/2006/main" count="10155" uniqueCount="24">
  <si>
    <t>Strike</t>
  </si>
  <si>
    <t>Bid</t>
  </si>
  <si>
    <t>Ask</t>
  </si>
  <si>
    <t>Volume</t>
  </si>
  <si>
    <t>Open Interest</t>
  </si>
  <si>
    <t>Implied Volatility</t>
  </si>
  <si>
    <t>Type</t>
  </si>
  <si>
    <t>Date</t>
  </si>
  <si>
    <t>Maturity</t>
  </si>
  <si>
    <t>Mid</t>
  </si>
  <si>
    <t>Moneyness</t>
  </si>
  <si>
    <t>Spot</t>
  </si>
  <si>
    <t>Call</t>
  </si>
  <si>
    <t>Put</t>
  </si>
  <si>
    <t>Strike P-C Parity</t>
  </si>
  <si>
    <t>SPX</t>
  </si>
  <si>
    <t>Index</t>
  </si>
  <si>
    <t>Maturities</t>
  </si>
  <si>
    <t>Risk free rate</t>
  </si>
  <si>
    <t>Quote day</t>
  </si>
  <si>
    <t>Months</t>
  </si>
  <si>
    <t>Tabulated Rate</t>
  </si>
  <si>
    <t>Months in years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</si>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</sst>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0" formatCode="0.000%"/>
    <numFmt numFmtId="173" formatCode="0.000"/>
    <numFmt numFmtId="17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4" fontId="0" fillId="0" borderId="1" xfId="0" applyNumberFormat="1" applyBorder="1"/>
    <xf numFmtId="14" fontId="0" fillId="0" borderId="0" xfId="0" applyNumberFormat="1"/>
    <xf numFmtId="170" fontId="0" fillId="0" borderId="0" xfId="1" applyNumberFormat="1" applyFont="1"/>
    <xf numFmtId="173" fontId="0" fillId="0" borderId="0" xfId="0" applyNumberFormat="1"/>
    <xf numFmtId="174" fontId="0" fillId="0" borderId="0" xfId="0" applyNumberFormat="1"/>
  </cellXfs>
  <cellStyles count="2">
    <cellStyle name="Normal" xfId="0" builtinId="0"/>
    <cellStyle name="Percent" xfId="1" builtinId="5"/>
  </cellStyles>
  <dxfs count="14">
    <dxf>
      <numFmt numFmtId="173" formatCode="0.000"/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73" formatCode="0.000"/>
    </dxf>
    <dxf>
      <numFmt numFmtId="170" formatCode="0.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1" defaultTableStyle="TableStyleMedium2" defaultPivotStyle="PivotStyleLight16">
    <tableStyle name="Invisible" pivot="0" table="0" count="0" xr9:uid="{B04479A2-6EE6-4AF3-B625-80C48D2437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77EAD6-CE4D-4596-9505-E08976C53866}" name="Table2" displayName="Table2" ref="A1:L5067" totalsRowShown="0" headerRowDxfId="5">
  <autoFilter ref="A1:L5067" xr:uid="{C177EAD6-CE4D-4596-9505-E08976C53866}"/>
  <sortState xmlns:xlrd2="http://schemas.microsoft.com/office/spreadsheetml/2017/richdata2" ref="A2:L5067">
    <sortCondition descending="1" ref="J1:J5067"/>
  </sortState>
  <tableColumns count="12">
    <tableColumn id="1" xr3:uid="{316C589B-A435-4FF1-8023-2D743DADC7D0}" name="Index" dataDxfId="13"/>
    <tableColumn id="2" xr3:uid="{223E34B7-34CF-4C7F-9BF9-402B49348596}" name="Strike" dataDxfId="12"/>
    <tableColumn id="3" xr3:uid="{CE22084C-75DC-4E56-B00C-2BFF4B98723D}" name="Bid" dataDxfId="11"/>
    <tableColumn id="4" xr3:uid="{5E299B4C-DC5C-44E1-9204-8C0BB33F6BD3}" name="Ask" dataDxfId="10"/>
    <tableColumn id="5" xr3:uid="{16F1BB5E-169A-4ECA-A648-F21B1B3B43B6}" name="Volume" dataDxfId="9"/>
    <tableColumn id="6" xr3:uid="{57CAF337-C000-4FD4-AD9B-B7A753ED08F1}" name="Open Interest" dataDxfId="8"/>
    <tableColumn id="7" xr3:uid="{AF9F86C9-AD7F-44A4-AD73-46A791BB991E}" name="Implied Volatility" dataDxfId="7"/>
    <tableColumn id="8" xr3:uid="{5D6E9CBF-0960-4E54-A95F-F775A243D342}" name="Type" dataDxfId="6"/>
    <tableColumn id="9" xr3:uid="{1E9E27DD-2B07-488E-AB9F-4D3571911716}" name="Date" dataDxfId="1"/>
    <tableColumn id="10" xr3:uid="{A1B039F3-E69E-4D2D-9DE6-C901BC52D825}" name="Maturity" dataDxfId="0">
      <calculatedColumnFormula>(I2-$N$2)/365</calculatedColumnFormula>
    </tableColumn>
    <tableColumn id="11" xr3:uid="{DC2D3247-0D5A-41F6-8FC0-663089025BCF}" name="Mid">
      <calculatedColumnFormula>(C2+D2)/2</calculatedColumnFormula>
    </tableColumn>
    <tableColumn id="12" xr3:uid="{3766704D-AC7B-48B6-B0DB-9D014C97FD97}" name="Moneyness">
      <calculatedColumnFormula>B2/$M$2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FF3D74-1D60-4E61-9D84-EDCF81139662}" name="Table3" displayName="Table3" ref="V1:X8" totalsRowShown="0" headerRowDxfId="4">
  <autoFilter ref="V1:X8" xr:uid="{33FF3D74-1D60-4E61-9D84-EDCF81139662}"/>
  <tableColumns count="3">
    <tableColumn id="1" xr3:uid="{EBFE06C7-1117-4EFC-BE96-0D2DDA80C091}" name="Months"/>
    <tableColumn id="2" xr3:uid="{A63F6533-27D5-4319-A219-C8B8A1228A7A}" name="Months in years" dataDxfId="2">
      <calculatedColumnFormula>V2*30/365</calculatedColumnFormula>
    </tableColumn>
    <tableColumn id="3" xr3:uid="{92657768-1810-469E-BC20-480A56F87648}" name="Tabulated Rate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36FE-163A-42EF-A636-8BFCBAE04910}">
  <dimension ref="A1:Z5067"/>
  <sheetViews>
    <sheetView tabSelected="1" workbookViewId="0">
      <selection activeCell="N9" sqref="N9"/>
    </sheetView>
  </sheetViews>
  <sheetFormatPr defaultRowHeight="14.4" x14ac:dyDescent="0.3"/>
  <cols>
    <col min="1" max="1" width="6.77734375" bestFit="1" customWidth="1"/>
    <col min="2" max="2" width="7.77734375" bestFit="1" customWidth="1"/>
    <col min="3" max="4" width="7" bestFit="1" customWidth="1"/>
    <col min="5" max="5" width="9.109375" bestFit="1" customWidth="1"/>
    <col min="6" max="6" width="13.77734375" bestFit="1" customWidth="1"/>
    <col min="7" max="7" width="16" bestFit="1" customWidth="1"/>
    <col min="8" max="8" width="6.88671875" bestFit="1" customWidth="1"/>
    <col min="9" max="9" width="10.33203125" bestFit="1" customWidth="1"/>
    <col min="10" max="10" width="8.6640625" bestFit="1" customWidth="1"/>
    <col min="11" max="11" width="8" bestFit="1" customWidth="1"/>
    <col min="12" max="12" width="12.21875" bestFit="1" customWidth="1"/>
    <col min="13" max="13" width="8" bestFit="1" customWidth="1"/>
    <col min="14" max="14" width="10.33203125" bestFit="1" customWidth="1"/>
    <col min="15" max="15" width="13.44140625" bestFit="1" customWidth="1"/>
    <col min="16" max="16" width="6" bestFit="1" customWidth="1"/>
    <col min="17" max="17" width="5.6640625" bestFit="1" customWidth="1"/>
    <col min="18" max="18" width="11.33203125" bestFit="1" customWidth="1"/>
    <col min="19" max="19" width="15.6640625" bestFit="1" customWidth="1"/>
    <col min="20" max="20" width="10.21875" bestFit="1" customWidth="1"/>
    <col min="23" max="23" width="14" bestFit="1" customWidth="1"/>
    <col min="24" max="24" width="13.6640625" customWidth="1"/>
  </cols>
  <sheetData>
    <row r="1" spans="1:2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19</v>
      </c>
      <c r="O1" s="1" t="s">
        <v>17</v>
      </c>
      <c r="P1" s="1" t="s">
        <v>12</v>
      </c>
      <c r="Q1" s="1" t="s">
        <v>13</v>
      </c>
      <c r="R1" s="1" t="s">
        <v>18</v>
      </c>
      <c r="S1" s="1" t="s">
        <v>14</v>
      </c>
      <c r="T1" s="1" t="s">
        <v>23</v>
      </c>
      <c r="V1" s="1" t="s">
        <v>20</v>
      </c>
      <c r="W1" s="1" t="s">
        <v>22</v>
      </c>
      <c r="X1" s="1" t="s">
        <v>21</v>
      </c>
    </row>
    <row r="2" spans="1:26" x14ac:dyDescent="0.3">
      <c r="A2" s="2" t="s">
        <v>15</v>
      </c>
      <c r="B2" s="2">
        <v>200</v>
      </c>
      <c r="C2" s="2">
        <v>4306</v>
      </c>
      <c r="D2" s="2">
        <v>4327</v>
      </c>
      <c r="E2" s="2">
        <v>0</v>
      </c>
      <c r="F2" s="2">
        <v>2206</v>
      </c>
      <c r="G2" s="2">
        <v>0</v>
      </c>
      <c r="H2" s="2" t="s">
        <v>12</v>
      </c>
      <c r="I2" s="4">
        <v>45646</v>
      </c>
      <c r="J2" s="8">
        <f>(I2-$N$2)/365</f>
        <v>1.3917808219178083</v>
      </c>
      <c r="K2">
        <f>(C2+D2)/2</f>
        <v>4316.5</v>
      </c>
      <c r="L2">
        <f>B2/$M$2</f>
        <v>4.3582859732924237E-2</v>
      </c>
      <c r="M2">
        <v>4588.96</v>
      </c>
      <c r="N2" s="6">
        <v>45138</v>
      </c>
      <c r="O2" s="8" cm="1">
        <f t="array" ref="O2:O15">_xlfn.UNIQUE(J2:J5067)</f>
        <v>1.3917808219178083</v>
      </c>
      <c r="P2" cm="1">
        <f t="array" ref="P2">IFERROR(_xlfn.XLOOKUP(S2, _xlfn._xlws.FILTER(B:B, (H:H="Call") * (J:J=O2)), _xlfn._xlws.FILTER(K:K, (H:H="Call") * (J:J=O2)), "None"), "None")</f>
        <v>487.8</v>
      </c>
      <c r="Q2" cm="1">
        <f t="array" ref="Q2">IFERROR(_xlfn.XLOOKUP(S2, _xlfn._xlws.FILTER(B:B, (H:H="Put") * (J:J=O2)), _xlfn._xlws.FILTER(K:K, (H:H="Put") * (J:J=O2)), "None"), "None")</f>
        <v>252.65</v>
      </c>
      <c r="R2" s="7">
        <f>_xlfn.FORECAST.LINEAR(O2, INDEX($X$2:$X$8, MATCH(O2, $W$2:$W$8, 1)):INDEX($X$2:$X$8, MATCH(O2, $W$2:$W$8, 1)+1), INDEX($W$2:$W$8, MATCH(O2, $W$2:$W$8, 1)):INDEX($W$2:$W$8, MATCH(O2, $W$2:$W$8, 1)+1))</f>
        <v>5.1685555555555561E-2</v>
      </c>
      <c r="S2">
        <v>4600</v>
      </c>
      <c r="T2" s="7">
        <f>MAX(-(1/O2)*LN((P2-Q2+S2*EXP(-R2*O2))/$M$2),0)</f>
        <v>1.1535901857194277E-2</v>
      </c>
      <c r="V2">
        <v>1</v>
      </c>
      <c r="W2" s="8">
        <f>V2*30/365</f>
        <v>8.2191780821917804E-2</v>
      </c>
      <c r="X2" s="7">
        <v>5.4800000000000008E-2</v>
      </c>
      <c r="Z2" s="9"/>
    </row>
    <row r="3" spans="1:26" x14ac:dyDescent="0.3">
      <c r="A3" s="3" t="s">
        <v>15</v>
      </c>
      <c r="B3" s="3">
        <v>200</v>
      </c>
      <c r="C3" s="3">
        <v>0.1</v>
      </c>
      <c r="D3" s="3">
        <v>0.2</v>
      </c>
      <c r="E3" s="3">
        <v>0</v>
      </c>
      <c r="F3" s="3">
        <v>4745</v>
      </c>
      <c r="G3" s="3">
        <v>0.84989999999999999</v>
      </c>
      <c r="H3" s="3" t="s">
        <v>13</v>
      </c>
      <c r="I3" s="5">
        <v>45646</v>
      </c>
      <c r="J3" s="8">
        <f>(I3-$N$2)/365</f>
        <v>1.3917808219178083</v>
      </c>
      <c r="K3">
        <f>(C3+D3)/2</f>
        <v>0.15000000000000002</v>
      </c>
      <c r="L3">
        <f>B3/$M$2</f>
        <v>4.3582859732924237E-2</v>
      </c>
      <c r="O3" s="8">
        <v>1.1424657534246576</v>
      </c>
      <c r="P3" cm="1">
        <f t="array" ref="P3">IFERROR(_xlfn.XLOOKUP(S3, _xlfn._xlws.FILTER(B:B, (H:H="Call") * (J:J=O3)), _xlfn._xlws.FILTER(K:K, (H:H="Call") * (J:J=O3)), "None"), "None")</f>
        <v>421.95</v>
      </c>
      <c r="Q3" cm="1">
        <f t="array" ref="Q3">IFERROR(_xlfn.XLOOKUP(S3, _xlfn._xlws.FILTER(B:B, (H:H="Put") * (J:J=O3)), _xlfn._xlws.FILTER(K:K, (H:H="Put") * (J:J=O3)), "None"), "None")</f>
        <v>225.7</v>
      </c>
      <c r="R3" s="7">
        <f>_xlfn.FORECAST.LINEAR(O3, INDEX($X$2:$X$8, MATCH(O3, $W$2:$W$8, 1)):INDEX($X$2:$X$8, MATCH(O3, $W$2:$W$8, 1)+1), INDEX($W$2:$W$8, MATCH(O3, $W$2:$W$8, 1)):INDEX($W$2:$W$8, MATCH(O3, $W$2:$W$8, 1)+1))</f>
        <v>5.2924166666666668E-2</v>
      </c>
      <c r="S3">
        <v>4600</v>
      </c>
      <c r="T3" s="7">
        <f t="shared" ref="T3:T15" si="0">MAX(-(1/O3)*LN((P3-Q3+S3*EXP(-R3*O3))/$M$2),0)</f>
        <v>1.2023112925584589E-2</v>
      </c>
      <c r="V3">
        <v>2</v>
      </c>
      <c r="W3" s="8">
        <f t="shared" ref="W3:W8" si="1">V3*30/365</f>
        <v>0.16438356164383561</v>
      </c>
      <c r="X3" s="7">
        <v>5.5400000000000005E-2</v>
      </c>
    </row>
    <row r="4" spans="1:26" x14ac:dyDescent="0.3">
      <c r="A4" s="2" t="s">
        <v>15</v>
      </c>
      <c r="B4" s="2">
        <v>400</v>
      </c>
      <c r="C4" s="2">
        <v>4120.8</v>
      </c>
      <c r="D4" s="2">
        <v>4141.8</v>
      </c>
      <c r="E4" s="2">
        <v>2</v>
      </c>
      <c r="F4" s="2">
        <v>2808</v>
      </c>
      <c r="G4" s="2">
        <v>0</v>
      </c>
      <c r="H4" s="2" t="s">
        <v>12</v>
      </c>
      <c r="I4" s="4">
        <v>45646</v>
      </c>
      <c r="J4" s="8">
        <f>(I4-$N$2)/365</f>
        <v>1.3917808219178083</v>
      </c>
      <c r="K4">
        <f>(C4+D4)/2</f>
        <v>4131.3</v>
      </c>
      <c r="L4">
        <f>B4/$M$2</f>
        <v>8.7165719465848474E-2</v>
      </c>
      <c r="O4" s="8">
        <v>1.0465753424657533</v>
      </c>
      <c r="P4" cm="1">
        <f t="array" ref="P4">IFERROR(_xlfn.XLOOKUP(S4, _xlfn._xlws.FILTER(B:B, (H:H="Call") * (J:J=O4)), _xlfn._xlws.FILTER(K:K, (H:H="Call") * (J:J=O4)), "None"), "None")</f>
        <v>396.85</v>
      </c>
      <c r="Q4" cm="1">
        <f t="array" ref="Q4">IFERROR(_xlfn.XLOOKUP(S4, _xlfn._xlws.FILTER(B:B, (H:H="Put") * (J:J=O4)), _xlfn._xlws.FILTER(K:K, (H:H="Put") * (J:J=O4)), "None"), "None")</f>
        <v>215.2</v>
      </c>
      <c r="R4" s="7">
        <f>_xlfn.FORECAST.LINEAR(O4, INDEX($X$2:$X$8, MATCH(O4, $W$2:$W$8, 1)):INDEX($X$2:$X$8, MATCH(O4, $W$2:$W$8, 1)+1), INDEX($W$2:$W$8, MATCH(O4, $W$2:$W$8, 1)):INDEX($W$2:$W$8, MATCH(O4, $W$2:$W$8, 1)+1))</f>
        <v>5.3400555555555562E-2</v>
      </c>
      <c r="S4">
        <v>4600</v>
      </c>
      <c r="T4" s="7">
        <f t="shared" si="0"/>
        <v>1.2014675520865228E-2</v>
      </c>
      <c r="V4">
        <v>3</v>
      </c>
      <c r="W4" s="8">
        <f t="shared" si="1"/>
        <v>0.24657534246575341</v>
      </c>
      <c r="X4" s="7">
        <v>5.5500000000000001E-2</v>
      </c>
    </row>
    <row r="5" spans="1:26" x14ac:dyDescent="0.3">
      <c r="A5" s="3" t="s">
        <v>15</v>
      </c>
      <c r="B5" s="3">
        <v>400</v>
      </c>
      <c r="C5" s="3">
        <v>0.4</v>
      </c>
      <c r="D5" s="3">
        <v>0.65</v>
      </c>
      <c r="E5" s="3">
        <v>0</v>
      </c>
      <c r="F5" s="3">
        <v>3751</v>
      </c>
      <c r="G5" s="3">
        <v>0.7298</v>
      </c>
      <c r="H5" s="3" t="s">
        <v>13</v>
      </c>
      <c r="I5" s="5">
        <v>45646</v>
      </c>
      <c r="J5" s="8">
        <f>(I5-$N$2)/365</f>
        <v>1.3917808219178083</v>
      </c>
      <c r="K5">
        <f>(C5+D5)/2</f>
        <v>0.52500000000000002</v>
      </c>
      <c r="L5">
        <f>B5/$M$2</f>
        <v>8.7165719465848474E-2</v>
      </c>
      <c r="O5" s="8">
        <v>0.96986301369863015</v>
      </c>
      <c r="P5" cm="1">
        <f t="array" ref="P5">IFERROR(_xlfn.XLOOKUP(S5, _xlfn._xlws.FILTER(B:B, (H:H="Call") * (J:J=O5)), _xlfn._xlws.FILTER(K:K, (H:H="Call") * (J:J=O5)), "None"), "None")</f>
        <v>375.29999999999995</v>
      </c>
      <c r="Q5" cm="1">
        <f t="array" ref="Q5">IFERROR(_xlfn.XLOOKUP(S5, _xlfn._xlws.FILTER(B:B, (H:H="Put") * (J:J=O5)), _xlfn._xlws.FILTER(K:K, (H:H="Put") * (J:J=O5)), "None"), "None")</f>
        <v>205.9</v>
      </c>
      <c r="R5" s="7">
        <f>_xlfn.FORECAST.LINEAR(O5, INDEX($X$2:$X$8, MATCH(O5, $W$2:$W$8, 1)):INDEX($X$2:$X$8, MATCH(O5, $W$2:$W$8, 1)+1), INDEX($W$2:$W$8, MATCH(O5, $W$2:$W$8, 1)):INDEX($W$2:$W$8, MATCH(O5, $W$2:$W$8, 1)+1))</f>
        <v>5.3753333333333347E-2</v>
      </c>
      <c r="S5">
        <v>4600</v>
      </c>
      <c r="T5" s="7">
        <f t="shared" si="0"/>
        <v>1.2029830078715574E-2</v>
      </c>
      <c r="V5">
        <v>4</v>
      </c>
      <c r="W5" s="8">
        <f t="shared" si="1"/>
        <v>0.32876712328767121</v>
      </c>
      <c r="X5" s="7">
        <v>5.5599999999999997E-2</v>
      </c>
    </row>
    <row r="6" spans="1:26" x14ac:dyDescent="0.3">
      <c r="A6" s="2" t="s">
        <v>15</v>
      </c>
      <c r="B6" s="2">
        <v>600</v>
      </c>
      <c r="C6" s="2">
        <v>3935.8</v>
      </c>
      <c r="D6" s="2">
        <v>3956.7</v>
      </c>
      <c r="E6" s="2">
        <v>0</v>
      </c>
      <c r="F6" s="2">
        <v>2550</v>
      </c>
      <c r="G6" s="2">
        <v>0</v>
      </c>
      <c r="H6" s="2" t="s">
        <v>12</v>
      </c>
      <c r="I6" s="4">
        <v>45646</v>
      </c>
      <c r="J6" s="8">
        <f>(I6-$N$2)/365</f>
        <v>1.3917808219178083</v>
      </c>
      <c r="K6">
        <f>(C6+D6)/2</f>
        <v>3946.25</v>
      </c>
      <c r="L6">
        <f>B6/$M$2</f>
        <v>0.1307485791987727</v>
      </c>
      <c r="O6" s="8">
        <v>0.89315068493150684</v>
      </c>
      <c r="P6" cm="1">
        <f t="array" ref="P6">IFERROR(_xlfn.XLOOKUP(S6, _xlfn._xlws.FILTER(B:B, (H:H="Call") * (J:J=O6)), _xlfn._xlws.FILTER(K:K, (H:H="Call") * (J:J=O6)), "None"), "None")</f>
        <v>352.5</v>
      </c>
      <c r="Q6" cm="1">
        <f t="array" ref="Q6">IFERROR(_xlfn.XLOOKUP(S6, _xlfn._xlws.FILTER(B:B, (H:H="Put") * (J:J=O6)), _xlfn._xlws.FILTER(K:K, (H:H="Put") * (J:J=O6)), "None"), "None")</f>
        <v>197.6</v>
      </c>
      <c r="R6" s="7">
        <f>_xlfn.FORECAST.LINEAR(O6, INDEX($X$2:$X$8, MATCH(O6, $W$2:$W$8, 1)):INDEX($X$2:$X$8, MATCH(O6, $W$2:$W$8, 1)+1), INDEX($W$2:$W$8, MATCH(O6, $W$2:$W$8, 1)):INDEX($W$2:$W$8, MATCH(O6, $W$2:$W$8, 1)+1))</f>
        <v>5.4002222222222236E-2</v>
      </c>
      <c r="S6">
        <v>4600</v>
      </c>
      <c r="T6" s="7">
        <f t="shared" si="0"/>
        <v>1.2429488931878202E-2</v>
      </c>
      <c r="V6">
        <v>6</v>
      </c>
      <c r="W6" s="8">
        <f t="shared" si="1"/>
        <v>0.49315068493150682</v>
      </c>
      <c r="X6" s="7">
        <v>5.5300000000000002E-2</v>
      </c>
    </row>
    <row r="7" spans="1:26" x14ac:dyDescent="0.3">
      <c r="A7" s="3" t="s">
        <v>15</v>
      </c>
      <c r="B7" s="3">
        <v>600</v>
      </c>
      <c r="C7" s="3">
        <v>0.95</v>
      </c>
      <c r="D7" s="3">
        <v>1.35</v>
      </c>
      <c r="E7" s="3">
        <v>0</v>
      </c>
      <c r="F7" s="3">
        <v>8024</v>
      </c>
      <c r="G7" s="3">
        <v>0.65549999999999997</v>
      </c>
      <c r="H7" s="3" t="s">
        <v>13</v>
      </c>
      <c r="I7" s="5">
        <v>45646</v>
      </c>
      <c r="J7" s="8">
        <f>(I7-$N$2)/365</f>
        <v>1.3917808219178083</v>
      </c>
      <c r="K7">
        <f>(C7+D7)/2</f>
        <v>1.1499999999999999</v>
      </c>
      <c r="L7">
        <f>B7/$M$2</f>
        <v>0.1307485791987727</v>
      </c>
      <c r="O7" s="8">
        <v>0.79726027397260268</v>
      </c>
      <c r="P7" cm="1">
        <f t="array" ref="P7">IFERROR(_xlfn.XLOOKUP(S7, _xlfn._xlws.FILTER(B:B, (H:H="Call") * (J:J=O7)), _xlfn._xlws.FILTER(K:K, (H:H="Call") * (J:J=O7)), "None"), "None")</f>
        <v>322.95</v>
      </c>
      <c r="Q7" cm="1">
        <f t="array" ref="Q7">IFERROR(_xlfn.XLOOKUP(S7, _xlfn._xlws.FILTER(B:B, (H:H="Put") * (J:J=O7)), _xlfn._xlws.FILTER(K:K, (H:H="Put") * (J:J=O7)), "None"), "None")</f>
        <v>185.85000000000002</v>
      </c>
      <c r="R7" s="7">
        <f>_xlfn.FORECAST.LINEAR(O7, INDEX($X$2:$X$8, MATCH(O7, $W$2:$W$8, 1)):INDEX($X$2:$X$8, MATCH(O7, $W$2:$W$8, 1)+1), INDEX($W$2:$W$8, MATCH(O7, $W$2:$W$8, 1)):INDEX($W$2:$W$8, MATCH(O7, $W$2:$W$8, 1)+1))</f>
        <v>5.4313333333333345E-2</v>
      </c>
      <c r="S7">
        <v>4600</v>
      </c>
      <c r="T7" s="7">
        <f t="shared" si="0"/>
        <v>1.2856787161644243E-2</v>
      </c>
      <c r="V7">
        <v>12</v>
      </c>
      <c r="W7" s="8">
        <f t="shared" si="1"/>
        <v>0.98630136986301364</v>
      </c>
      <c r="X7" s="7">
        <v>5.3700000000000005E-2</v>
      </c>
    </row>
    <row r="8" spans="1:26" x14ac:dyDescent="0.3">
      <c r="A8" s="2" t="s">
        <v>15</v>
      </c>
      <c r="B8" s="2">
        <v>800</v>
      </c>
      <c r="C8" s="2">
        <v>3751</v>
      </c>
      <c r="D8" s="2">
        <v>3771.8</v>
      </c>
      <c r="E8" s="2">
        <v>0</v>
      </c>
      <c r="F8" s="2">
        <v>3001</v>
      </c>
      <c r="G8" s="2">
        <v>0</v>
      </c>
      <c r="H8" s="2" t="s">
        <v>12</v>
      </c>
      <c r="I8" s="4">
        <v>45646</v>
      </c>
      <c r="J8" s="8">
        <f>(I8-$N$2)/365</f>
        <v>1.3917808219178083</v>
      </c>
      <c r="K8">
        <f>(C8+D8)/2</f>
        <v>3761.4</v>
      </c>
      <c r="L8">
        <f>B8/$M$2</f>
        <v>0.17433143893169695</v>
      </c>
      <c r="O8" s="8">
        <v>0.72054794520547949</v>
      </c>
      <c r="P8" cm="1">
        <f t="array" ref="P8">IFERROR(_xlfn.XLOOKUP(S8, _xlfn._xlws.FILTER(B:B, (H:H="Call") * (J:J=O8)), _xlfn._xlws.FILTER(K:K, (H:H="Call") * (J:J=O8)), "None"), "None")</f>
        <v>298.64999999999998</v>
      </c>
      <c r="Q8" cm="1">
        <f t="array" ref="Q8">IFERROR(_xlfn.XLOOKUP(S8, _xlfn._xlws.FILTER(B:B, (H:H="Put") * (J:J=O8)), _xlfn._xlws.FILTER(K:K, (H:H="Put") * (J:J=O8)), "None"), "None")</f>
        <v>174.85000000000002</v>
      </c>
      <c r="R8" s="7">
        <f>_xlfn.FORECAST.LINEAR(O8, INDEX($X$2:$X$8, MATCH(O8, $W$2:$W$8, 1)):INDEX($X$2:$X$8, MATCH(O8, $W$2:$W$8, 1)+1), INDEX($W$2:$W$8, MATCH(O8, $W$2:$W$8, 1)):INDEX($W$2:$W$8, MATCH(O8, $W$2:$W$8, 1)+1))</f>
        <v>5.4562222222222234E-2</v>
      </c>
      <c r="S8">
        <v>4600</v>
      </c>
      <c r="T8" s="7">
        <f t="shared" si="0"/>
        <v>1.2912724372794872E-2</v>
      </c>
      <c r="V8">
        <v>24</v>
      </c>
      <c r="W8" s="8">
        <f t="shared" si="1"/>
        <v>1.9726027397260273</v>
      </c>
      <c r="X8" s="7">
        <v>4.8800000000000003E-2</v>
      </c>
    </row>
    <row r="9" spans="1:26" x14ac:dyDescent="0.3">
      <c r="A9" s="3" t="s">
        <v>15</v>
      </c>
      <c r="B9" s="3">
        <v>800</v>
      </c>
      <c r="C9" s="3">
        <v>1.7</v>
      </c>
      <c r="D9" s="3">
        <v>2.1</v>
      </c>
      <c r="E9" s="3">
        <v>0</v>
      </c>
      <c r="F9" s="3">
        <v>2282</v>
      </c>
      <c r="G9" s="3">
        <v>0.59509999999999996</v>
      </c>
      <c r="H9" s="3" t="s">
        <v>13</v>
      </c>
      <c r="I9" s="5">
        <v>45646</v>
      </c>
      <c r="J9" s="8">
        <f>(I9-$N$2)/365</f>
        <v>1.3917808219178083</v>
      </c>
      <c r="K9">
        <f>(C9+D9)/2</f>
        <v>1.9</v>
      </c>
      <c r="L9">
        <f>B9/$M$2</f>
        <v>0.17433143893169695</v>
      </c>
      <c r="O9" s="8">
        <v>0.62465753424657533</v>
      </c>
      <c r="P9" cm="1">
        <f t="array" ref="P9">IFERROR(_xlfn.XLOOKUP(S9, _xlfn._xlws.FILTER(B:B, (H:H="Call") * (J:J=O9)), _xlfn._xlws.FILTER(K:K, (H:H="Call") * (J:J=O9)), "None"), "None")</f>
        <v>266.45000000000005</v>
      </c>
      <c r="Q9" cm="1">
        <f t="array" ref="Q9">IFERROR(_xlfn.XLOOKUP(S9, _xlfn._xlws.FILTER(B:B, (H:H="Put") * (J:J=O9)), _xlfn._xlws.FILTER(K:K, (H:H="Put") * (J:J=O9)), "None"), "None")</f>
        <v>162.14999999999998</v>
      </c>
      <c r="R9" s="7">
        <f>_xlfn.FORECAST.LINEAR(O9, INDEX($X$2:$X$8, MATCH(O9, $W$2:$W$8, 1)):INDEX($X$2:$X$8, MATCH(O9, $W$2:$W$8, 1)+1), INDEX($W$2:$W$8, MATCH(O9, $W$2:$W$8, 1)):INDEX($W$2:$W$8, MATCH(O9, $W$2:$W$8, 1)+1))</f>
        <v>5.4873333333333343E-2</v>
      </c>
      <c r="S9">
        <v>4600</v>
      </c>
      <c r="T9" s="7">
        <f t="shared" si="0"/>
        <v>1.3896633098197775E-2</v>
      </c>
    </row>
    <row r="10" spans="1:26" x14ac:dyDescent="0.3">
      <c r="A10" s="2" t="s">
        <v>15</v>
      </c>
      <c r="B10" s="2">
        <v>1000</v>
      </c>
      <c r="C10" s="2">
        <v>3566.4</v>
      </c>
      <c r="D10" s="2">
        <v>3587.2</v>
      </c>
      <c r="E10" s="2">
        <v>0</v>
      </c>
      <c r="F10" s="2">
        <v>8441</v>
      </c>
      <c r="G10" s="2">
        <v>0.42609999999999998</v>
      </c>
      <c r="H10" s="2" t="s">
        <v>12</v>
      </c>
      <c r="I10" s="4">
        <v>45646</v>
      </c>
      <c r="J10" s="8">
        <f>(I10-$N$2)/365</f>
        <v>1.3917808219178083</v>
      </c>
      <c r="K10">
        <f>(C10+D10)/2</f>
        <v>3576.8</v>
      </c>
      <c r="L10">
        <f>B10/$M$2</f>
        <v>0.21791429866462117</v>
      </c>
      <c r="O10" s="8">
        <v>0.54794520547945202</v>
      </c>
      <c r="P10" cm="1">
        <f t="array" ref="P10">IFERROR(_xlfn.XLOOKUP(S10, _xlfn._xlws.FILTER(B:B, (H:H="Call") * (J:J=O10)), _xlfn._xlws.FILTER(K:K, (H:H="Call") * (J:J=O10)), "None"), "None")</f>
        <v>240.95</v>
      </c>
      <c r="Q10" cm="1">
        <f t="array" ref="Q10">IFERROR(_xlfn.XLOOKUP(S10, _xlfn._xlws.FILTER(B:B, (H:H="Put") * (J:J=O10)), _xlfn._xlws.FILTER(K:K, (H:H="Put") * (J:J=O10)), "None"), "None")</f>
        <v>149.9</v>
      </c>
      <c r="R10" s="7">
        <f>_xlfn.FORECAST.LINEAR(O10, INDEX($X$2:$X$8, MATCH(O10, $W$2:$W$8, 1)):INDEX($X$2:$X$8, MATCH(O10, $W$2:$W$8, 1)+1), INDEX($W$2:$W$8, MATCH(O10, $W$2:$W$8, 1)):INDEX($W$2:$W$8, MATCH(O10, $W$2:$W$8, 1)+1))</f>
        <v>5.5122222222222232E-2</v>
      </c>
      <c r="S10">
        <v>4600</v>
      </c>
      <c r="T10" s="7">
        <f t="shared" si="0"/>
        <v>1.3880830390364115E-2</v>
      </c>
    </row>
    <row r="11" spans="1:26" x14ac:dyDescent="0.3">
      <c r="A11" s="3" t="s">
        <v>15</v>
      </c>
      <c r="B11" s="3">
        <v>1000</v>
      </c>
      <c r="C11" s="3">
        <v>2.6</v>
      </c>
      <c r="D11" s="3">
        <v>3</v>
      </c>
      <c r="E11" s="3">
        <v>0</v>
      </c>
      <c r="F11" s="3">
        <v>4320</v>
      </c>
      <c r="G11" s="3">
        <v>0.54520000000000002</v>
      </c>
      <c r="H11" s="3" t="s">
        <v>13</v>
      </c>
      <c r="I11" s="5">
        <v>45646</v>
      </c>
      <c r="J11" s="8">
        <f>(I11-$N$2)/365</f>
        <v>1.3917808219178083</v>
      </c>
      <c r="K11">
        <f>(C11+D11)/2</f>
        <v>2.8</v>
      </c>
      <c r="L11">
        <f>B11/$M$2</f>
        <v>0.21791429866462117</v>
      </c>
      <c r="O11" s="8">
        <v>0.47123287671232877</v>
      </c>
      <c r="P11" cm="1">
        <f t="array" ref="P11">IFERROR(_xlfn.XLOOKUP(S11, _xlfn._xlws.FILTER(B:B, (H:H="Call") * (J:J=O11)), _xlfn._xlws.FILTER(K:K, (H:H="Call") * (J:J=O11)), "None"), "None")</f>
        <v>212.85</v>
      </c>
      <c r="Q11" cm="1">
        <f t="array" ref="Q11">IFERROR(_xlfn.XLOOKUP(S11, _xlfn._xlws.FILTER(B:B, (H:H="Put") * (J:J=O11)), _xlfn._xlws.FILTER(K:K, (H:H="Put") * (J:J=O11)), "None"), "None")</f>
        <v>136.9</v>
      </c>
      <c r="R11" s="7">
        <f>_xlfn.FORECAST.LINEAR(O11, INDEX($X$2:$X$8, MATCH(O11, $W$2:$W$8, 1)):INDEX($X$2:$X$8, MATCH(O11, $W$2:$W$8, 1)+1), INDEX($W$2:$W$8, MATCH(O11, $W$2:$W$8, 1)):INDEX($W$2:$W$8, MATCH(O11, $W$2:$W$8, 1)+1))</f>
        <v>5.534E-2</v>
      </c>
      <c r="S11">
        <v>4600</v>
      </c>
      <c r="T11" s="7">
        <f t="shared" si="0"/>
        <v>1.4578861931217013E-2</v>
      </c>
      <c r="W11" s="7"/>
    </row>
    <row r="12" spans="1:26" x14ac:dyDescent="0.3">
      <c r="A12" s="2" t="s">
        <v>15</v>
      </c>
      <c r="B12" s="2">
        <v>1200</v>
      </c>
      <c r="C12" s="2">
        <v>3381.9</v>
      </c>
      <c r="D12" s="2">
        <v>3402.7</v>
      </c>
      <c r="E12" s="2">
        <v>0</v>
      </c>
      <c r="F12" s="2">
        <v>3000</v>
      </c>
      <c r="G12" s="2">
        <v>0.42170000000000002</v>
      </c>
      <c r="H12" s="2" t="s">
        <v>12</v>
      </c>
      <c r="I12" s="4">
        <v>45646</v>
      </c>
      <c r="J12" s="8">
        <f>(I12-$N$2)/365</f>
        <v>1.3917808219178083</v>
      </c>
      <c r="K12">
        <f>(C12+D12)/2</f>
        <v>3392.3</v>
      </c>
      <c r="L12">
        <f>B12/$M$2</f>
        <v>0.26149715839754539</v>
      </c>
      <c r="O12" s="8">
        <v>0.37534246575342467</v>
      </c>
      <c r="P12" cm="1">
        <f t="array" ref="P12">IFERROR(_xlfn.XLOOKUP(S12, _xlfn._xlws.FILTER(B:B, (H:H="Call") * (J:J=O12)), _xlfn._xlws.FILTER(K:K, (H:H="Call") * (J:J=O12)), "None"), "None")</f>
        <v>177.3</v>
      </c>
      <c r="Q12" cm="1">
        <f t="array" ref="Q12">IFERROR(_xlfn.XLOOKUP(S12, _xlfn._xlws.FILTER(B:B, (H:H="Put") * (J:J=O12)), _xlfn._xlws.FILTER(K:K, (H:H="Put") * (J:J=O12)), "None"), "None")</f>
        <v>124.85</v>
      </c>
      <c r="R12" s="7">
        <f>_xlfn.FORECAST.LINEAR(O12, INDEX($X$2:$X$8, MATCH(O12, $W$2:$W$8, 1)):INDEX($X$2:$X$8, MATCH(O12, $W$2:$W$8, 1)+1), INDEX($W$2:$W$8, MATCH(O12, $W$2:$W$8, 1)):INDEX($W$2:$W$8, MATCH(O12, $W$2:$W$8, 1)+1))</f>
        <v>5.5514999999999995E-2</v>
      </c>
      <c r="S12">
        <v>4600</v>
      </c>
      <c r="T12" s="7">
        <f t="shared" si="0"/>
        <v>1.8274635578545285E-2</v>
      </c>
      <c r="W12" s="7"/>
    </row>
    <row r="13" spans="1:26" x14ac:dyDescent="0.3">
      <c r="A13" s="3" t="s">
        <v>15</v>
      </c>
      <c r="B13" s="3">
        <v>1200</v>
      </c>
      <c r="C13" s="3">
        <v>3.7</v>
      </c>
      <c r="D13" s="3">
        <v>4.2</v>
      </c>
      <c r="E13" s="3">
        <v>0</v>
      </c>
      <c r="F13" s="3">
        <v>737</v>
      </c>
      <c r="G13" s="3">
        <v>0.50419999999999998</v>
      </c>
      <c r="H13" s="3" t="s">
        <v>13</v>
      </c>
      <c r="I13" s="5">
        <v>45646</v>
      </c>
      <c r="J13" s="8">
        <f>(I13-$N$2)/365</f>
        <v>1.3917808219178083</v>
      </c>
      <c r="K13">
        <f>(C13+D13)/2</f>
        <v>3.95</v>
      </c>
      <c r="L13">
        <f>B13/$M$2</f>
        <v>0.26149715839754539</v>
      </c>
      <c r="O13" s="8">
        <v>0.29863013698630136</v>
      </c>
      <c r="P13" cm="1">
        <f t="array" ref="P13">IFERROR(_xlfn.XLOOKUP(S13, _xlfn._xlws.FILTER(B:B, (H:H="Call") * (J:J=O13)), _xlfn._xlws.FILTER(K:K, (H:H="Call") * (J:J=O13)), "None"), "None")</f>
        <v>148.1</v>
      </c>
      <c r="Q13" cm="1">
        <f t="array" ref="Q13">IFERROR(_xlfn.XLOOKUP(S13, _xlfn._xlws.FILTER(B:B, (H:H="Put") * (J:J=O13)), _xlfn._xlws.FILTER(K:K, (H:H="Put") * (J:J=O13)), "None"), "None")</f>
        <v>110.7</v>
      </c>
      <c r="R13" s="7">
        <f>_xlfn.FORECAST.LINEAR(O13, INDEX($X$2:$X$8, MATCH(O13, $W$2:$W$8, 1)):INDEX($X$2:$X$8, MATCH(O13, $W$2:$W$8, 1)+1), INDEX($W$2:$W$8, MATCH(O13, $W$2:$W$8, 1)):INDEX($W$2:$W$8, MATCH(O13, $W$2:$W$8, 1)+1))</f>
        <v>5.5563333333333333E-2</v>
      </c>
      <c r="S13">
        <v>4600</v>
      </c>
      <c r="T13" s="7">
        <f t="shared" si="0"/>
        <v>1.9949472516031148E-2</v>
      </c>
      <c r="W13" s="7"/>
    </row>
    <row r="14" spans="1:26" x14ac:dyDescent="0.3">
      <c r="A14" s="2" t="s">
        <v>15</v>
      </c>
      <c r="B14" s="2">
        <v>1400</v>
      </c>
      <c r="C14" s="2">
        <v>3197.7</v>
      </c>
      <c r="D14" s="2">
        <v>3218.5</v>
      </c>
      <c r="E14" s="2">
        <v>0</v>
      </c>
      <c r="F14" s="2">
        <v>0</v>
      </c>
      <c r="G14" s="2">
        <v>0.42049999999999998</v>
      </c>
      <c r="H14" s="2" t="s">
        <v>12</v>
      </c>
      <c r="I14" s="4">
        <v>45646</v>
      </c>
      <c r="J14" s="8">
        <f>(I14-$N$2)/365</f>
        <v>1.3917808219178083</v>
      </c>
      <c r="K14">
        <f>(C14+D14)/2</f>
        <v>3208.1</v>
      </c>
      <c r="L14">
        <f>B14/$M$2</f>
        <v>0.30508001813046964</v>
      </c>
      <c r="O14" s="8">
        <v>0.22191780821917809</v>
      </c>
      <c r="P14" cm="1">
        <f t="array" ref="P14">IFERROR(_xlfn.XLOOKUP(S14, _xlfn._xlws.FILTER(B:B, (H:H="Call") * (J:J=O14)), _xlfn._xlws.FILTER(K:K, (H:H="Call") * (J:J=O14)), "None"), "None")</f>
        <v>116.8</v>
      </c>
      <c r="Q14" cm="1">
        <f t="array" ref="Q14">IFERROR(_xlfn.XLOOKUP(S14, _xlfn._xlws.FILTER(B:B, (H:H="Put") * (J:J=O14)), _xlfn._xlws.FILTER(K:K, (H:H="Put") * (J:J=O14)), "None"), "None")</f>
        <v>94.1</v>
      </c>
      <c r="R14" s="7">
        <f>_xlfn.FORECAST.LINEAR(O14, INDEX($X$2:$X$8, MATCH(O14, $W$2:$W$8, 1)):INDEX($X$2:$X$8, MATCH(O14, $W$2:$W$8, 1)+1), INDEX($W$2:$W$8, MATCH(O14, $W$2:$W$8, 1)):INDEX($W$2:$W$8, MATCH(O14, $W$2:$W$8, 1)+1))</f>
        <v>5.5470000000000005E-2</v>
      </c>
      <c r="S14">
        <v>4600</v>
      </c>
      <c r="T14" s="7">
        <f t="shared" si="0"/>
        <v>2.218582744422673E-2</v>
      </c>
      <c r="W14" s="7"/>
    </row>
    <row r="15" spans="1:26" x14ac:dyDescent="0.3">
      <c r="A15" s="3" t="s">
        <v>15</v>
      </c>
      <c r="B15" s="3">
        <v>1400</v>
      </c>
      <c r="C15" s="3">
        <v>5.0999999999999996</v>
      </c>
      <c r="D15" s="3">
        <v>5.6</v>
      </c>
      <c r="E15" s="3">
        <v>0</v>
      </c>
      <c r="F15" s="3">
        <v>1410</v>
      </c>
      <c r="G15" s="3">
        <v>0.46829999999999999</v>
      </c>
      <c r="H15" s="3" t="s">
        <v>13</v>
      </c>
      <c r="I15" s="5">
        <v>45646</v>
      </c>
      <c r="J15" s="8">
        <f>(I15-$N$2)/365</f>
        <v>1.3917808219178083</v>
      </c>
      <c r="K15">
        <f>(C15+D15)/2</f>
        <v>5.35</v>
      </c>
      <c r="L15">
        <f>B15/$M$2</f>
        <v>0.30508001813046964</v>
      </c>
      <c r="O15" s="8">
        <v>0.12602739726027398</v>
      </c>
      <c r="P15" cm="1">
        <f t="array" ref="P15">IFERROR(_xlfn.XLOOKUP(S15, _xlfn._xlws.FILTER(B:B, (H:H="Call") * (J:J=O15)), _xlfn._xlws.FILTER(K:K, (H:H="Call") * (J:J=O15)), "None"), "None")</f>
        <v>74.3</v>
      </c>
      <c r="Q15" cm="1">
        <f t="array" ref="Q15">IFERROR(_xlfn.XLOOKUP(S15, _xlfn._xlws.FILTER(B:B, (H:H="Put") * (J:J=O15)), _xlfn._xlws.FILTER(K:K, (H:H="Put") * (J:J=O15)), "None"), "None")</f>
        <v>72.25</v>
      </c>
      <c r="R15" s="7">
        <f>_xlfn.FORECAST.LINEAR(O15, INDEX($X$2:$X$8, MATCH(O15, $W$2:$W$8, 1)):INDEX($X$2:$X$8, MATCH(O15, $W$2:$W$8, 1)+1), INDEX($W$2:$W$8, MATCH(O15, $W$2:$W$8, 1)):INDEX($W$2:$W$8, MATCH(O15, $W$2:$W$8, 1)+1))</f>
        <v>5.5120000000000009E-2</v>
      </c>
      <c r="S15">
        <v>4600</v>
      </c>
      <c r="T15" s="7">
        <f t="shared" si="0"/>
        <v>3.2493628683021872E-2</v>
      </c>
      <c r="W15" s="7"/>
    </row>
    <row r="16" spans="1:26" x14ac:dyDescent="0.3">
      <c r="A16" s="2" t="s">
        <v>15</v>
      </c>
      <c r="B16" s="2">
        <v>1600</v>
      </c>
      <c r="C16" s="2">
        <v>3013.8</v>
      </c>
      <c r="D16" s="2">
        <v>3034.6</v>
      </c>
      <c r="E16" s="2">
        <v>0</v>
      </c>
      <c r="F16" s="2">
        <v>4</v>
      </c>
      <c r="G16" s="2">
        <v>0.40450000000000003</v>
      </c>
      <c r="H16" s="2" t="s">
        <v>12</v>
      </c>
      <c r="I16" s="4">
        <v>45646</v>
      </c>
      <c r="J16" s="8">
        <f>(I16-$N$2)/365</f>
        <v>1.3917808219178083</v>
      </c>
      <c r="K16">
        <f>(C16+D16)/2</f>
        <v>3024.2</v>
      </c>
      <c r="L16">
        <f>B16/$M$2</f>
        <v>0.34866287786339389</v>
      </c>
      <c r="W16" s="7"/>
    </row>
    <row r="17" spans="1:23" x14ac:dyDescent="0.3">
      <c r="A17" s="3" t="s">
        <v>15</v>
      </c>
      <c r="B17" s="3">
        <v>1600</v>
      </c>
      <c r="C17" s="3">
        <v>6.9</v>
      </c>
      <c r="D17" s="3">
        <v>7.3</v>
      </c>
      <c r="E17" s="3">
        <v>0</v>
      </c>
      <c r="F17" s="3">
        <v>2027</v>
      </c>
      <c r="G17" s="3">
        <v>0.437</v>
      </c>
      <c r="H17" s="3" t="s">
        <v>13</v>
      </c>
      <c r="I17" s="5">
        <v>45646</v>
      </c>
      <c r="J17" s="8">
        <f>(I17-$N$2)/365</f>
        <v>1.3917808219178083</v>
      </c>
      <c r="K17">
        <f>(C17+D17)/2</f>
        <v>7.1</v>
      </c>
      <c r="L17">
        <f>B17/$M$2</f>
        <v>0.34866287786339389</v>
      </c>
      <c r="W17" s="7"/>
    </row>
    <row r="18" spans="1:23" x14ac:dyDescent="0.3">
      <c r="A18" s="2" t="s">
        <v>15</v>
      </c>
      <c r="B18" s="2">
        <v>1800</v>
      </c>
      <c r="C18" s="2">
        <v>2830.3</v>
      </c>
      <c r="D18" s="2">
        <v>2851</v>
      </c>
      <c r="E18" s="2">
        <v>0</v>
      </c>
      <c r="F18" s="2">
        <v>2</v>
      </c>
      <c r="G18" s="2">
        <v>0.3846</v>
      </c>
      <c r="H18" s="2" t="s">
        <v>12</v>
      </c>
      <c r="I18" s="4">
        <v>45646</v>
      </c>
      <c r="J18" s="8">
        <f>(I18-$N$2)/365</f>
        <v>1.3917808219178083</v>
      </c>
      <c r="K18">
        <f>(C18+D18)/2</f>
        <v>2840.65</v>
      </c>
      <c r="L18">
        <f>B18/$M$2</f>
        <v>0.39224573759631809</v>
      </c>
      <c r="W18" s="7"/>
    </row>
    <row r="19" spans="1:23" x14ac:dyDescent="0.3">
      <c r="A19" s="3" t="s">
        <v>15</v>
      </c>
      <c r="B19" s="3">
        <v>1800</v>
      </c>
      <c r="C19" s="3">
        <v>8.9</v>
      </c>
      <c r="D19" s="3">
        <v>9.4</v>
      </c>
      <c r="E19" s="3">
        <v>0</v>
      </c>
      <c r="F19" s="3">
        <v>4876</v>
      </c>
      <c r="G19" s="3">
        <v>0.40810000000000002</v>
      </c>
      <c r="H19" s="3" t="s">
        <v>13</v>
      </c>
      <c r="I19" s="5">
        <v>45646</v>
      </c>
      <c r="J19" s="8">
        <f>(I19-$N$2)/365</f>
        <v>1.3917808219178083</v>
      </c>
      <c r="K19">
        <f>(C19+D19)/2</f>
        <v>9.15</v>
      </c>
      <c r="L19">
        <f>B19/$M$2</f>
        <v>0.39224573759631809</v>
      </c>
      <c r="W19" s="7"/>
    </row>
    <row r="20" spans="1:23" x14ac:dyDescent="0.3">
      <c r="A20" s="2" t="s">
        <v>15</v>
      </c>
      <c r="B20" s="2">
        <v>2000</v>
      </c>
      <c r="C20" s="2">
        <v>2647.3</v>
      </c>
      <c r="D20" s="2">
        <v>2668</v>
      </c>
      <c r="E20" s="2">
        <v>0</v>
      </c>
      <c r="F20" s="2">
        <v>2407</v>
      </c>
      <c r="G20" s="2">
        <v>0.37080000000000002</v>
      </c>
      <c r="H20" s="2" t="s">
        <v>12</v>
      </c>
      <c r="I20" s="4">
        <v>45646</v>
      </c>
      <c r="J20" s="8">
        <f>(I20-$N$2)/365</f>
        <v>1.3917808219178083</v>
      </c>
      <c r="K20">
        <f>(C20+D20)/2</f>
        <v>2657.65</v>
      </c>
      <c r="L20">
        <f>B20/$M$2</f>
        <v>0.43582859732924234</v>
      </c>
      <c r="W20" s="7"/>
    </row>
    <row r="21" spans="1:23" x14ac:dyDescent="0.3">
      <c r="A21" s="3" t="s">
        <v>15</v>
      </c>
      <c r="B21" s="3">
        <v>2000</v>
      </c>
      <c r="C21" s="3">
        <v>11.4</v>
      </c>
      <c r="D21" s="3">
        <v>12</v>
      </c>
      <c r="E21" s="3">
        <v>0</v>
      </c>
      <c r="F21" s="3">
        <v>11492</v>
      </c>
      <c r="G21" s="3">
        <v>0.38219999999999998</v>
      </c>
      <c r="H21" s="3" t="s">
        <v>13</v>
      </c>
      <c r="I21" s="5">
        <v>45646</v>
      </c>
      <c r="J21" s="8">
        <f>(I21-$N$2)/365</f>
        <v>1.3917808219178083</v>
      </c>
      <c r="K21">
        <f>(C21+D21)/2</f>
        <v>11.7</v>
      </c>
      <c r="L21">
        <f>B21/$M$2</f>
        <v>0.43582859732924234</v>
      </c>
      <c r="W21" s="7"/>
    </row>
    <row r="22" spans="1:23" x14ac:dyDescent="0.3">
      <c r="A22" s="2" t="s">
        <v>15</v>
      </c>
      <c r="B22" s="2">
        <v>2200</v>
      </c>
      <c r="C22" s="2">
        <v>2465</v>
      </c>
      <c r="D22" s="2">
        <v>2485.8000000000002</v>
      </c>
      <c r="E22" s="2">
        <v>0</v>
      </c>
      <c r="F22" s="2">
        <v>0</v>
      </c>
      <c r="G22" s="2">
        <v>0.34789999999999999</v>
      </c>
      <c r="H22" s="2" t="s">
        <v>12</v>
      </c>
      <c r="I22" s="4">
        <v>45646</v>
      </c>
      <c r="J22" s="8">
        <f>(I22-$N$2)/365</f>
        <v>1.3917808219178083</v>
      </c>
      <c r="K22">
        <f>(C22+D22)/2</f>
        <v>2475.4</v>
      </c>
      <c r="L22">
        <f>B22/$M$2</f>
        <v>0.47941145706216659</v>
      </c>
      <c r="W22" s="7"/>
    </row>
    <row r="23" spans="1:23" x14ac:dyDescent="0.3">
      <c r="A23" s="3" t="s">
        <v>15</v>
      </c>
      <c r="B23" s="3">
        <v>2200</v>
      </c>
      <c r="C23" s="3">
        <v>14.8</v>
      </c>
      <c r="D23" s="3">
        <v>15.4</v>
      </c>
      <c r="E23" s="3">
        <v>0</v>
      </c>
      <c r="F23" s="3">
        <v>4046</v>
      </c>
      <c r="G23" s="3">
        <v>0.3594</v>
      </c>
      <c r="H23" s="3" t="s">
        <v>13</v>
      </c>
      <c r="I23" s="5">
        <v>45646</v>
      </c>
      <c r="J23" s="8">
        <f>(I23-$N$2)/365</f>
        <v>1.3917808219178083</v>
      </c>
      <c r="K23">
        <f>(C23+D23)/2</f>
        <v>15.100000000000001</v>
      </c>
      <c r="L23">
        <f>B23/$M$2</f>
        <v>0.47941145706216659</v>
      </c>
      <c r="W23" s="7"/>
    </row>
    <row r="24" spans="1:23" x14ac:dyDescent="0.3">
      <c r="A24" s="2" t="s">
        <v>15</v>
      </c>
      <c r="B24" s="2">
        <v>2400</v>
      </c>
      <c r="C24" s="2">
        <v>2283.6999999999998</v>
      </c>
      <c r="D24" s="2">
        <v>2304.5</v>
      </c>
      <c r="E24" s="2">
        <v>0</v>
      </c>
      <c r="F24" s="2">
        <v>3</v>
      </c>
      <c r="G24" s="2">
        <v>0.32969999999999999</v>
      </c>
      <c r="H24" s="2" t="s">
        <v>12</v>
      </c>
      <c r="I24" s="4">
        <v>45646</v>
      </c>
      <c r="J24" s="8">
        <f>(I24-$N$2)/365</f>
        <v>1.3917808219178083</v>
      </c>
      <c r="K24">
        <f>(C24+D24)/2</f>
        <v>2294.1</v>
      </c>
      <c r="L24">
        <f>B24/$M$2</f>
        <v>0.52299431679509079</v>
      </c>
      <c r="W24" s="7"/>
    </row>
    <row r="25" spans="1:23" x14ac:dyDescent="0.3">
      <c r="A25" s="3" t="s">
        <v>15</v>
      </c>
      <c r="B25" s="3">
        <v>2400</v>
      </c>
      <c r="C25" s="3">
        <v>19.100000000000001</v>
      </c>
      <c r="D25" s="3">
        <v>19.7</v>
      </c>
      <c r="E25" s="3">
        <v>0</v>
      </c>
      <c r="F25" s="3">
        <v>17552</v>
      </c>
      <c r="G25" s="3">
        <v>0.3387</v>
      </c>
      <c r="H25" s="3" t="s">
        <v>13</v>
      </c>
      <c r="I25" s="5">
        <v>45646</v>
      </c>
      <c r="J25" s="8">
        <f>(I25-$N$2)/365</f>
        <v>1.3917808219178083</v>
      </c>
      <c r="K25">
        <f>(C25+D25)/2</f>
        <v>19.399999999999999</v>
      </c>
      <c r="L25">
        <f>B25/$M$2</f>
        <v>0.52299431679509079</v>
      </c>
    </row>
    <row r="26" spans="1:23" x14ac:dyDescent="0.3">
      <c r="A26" s="2" t="s">
        <v>15</v>
      </c>
      <c r="B26" s="2">
        <v>2600</v>
      </c>
      <c r="C26" s="2">
        <v>2103.6999999999998</v>
      </c>
      <c r="D26" s="2">
        <v>2124.4</v>
      </c>
      <c r="E26" s="2">
        <v>0</v>
      </c>
      <c r="F26" s="2">
        <v>6</v>
      </c>
      <c r="G26" s="2">
        <v>0.31319999999999998</v>
      </c>
      <c r="H26" s="2" t="s">
        <v>12</v>
      </c>
      <c r="I26" s="4">
        <v>45646</v>
      </c>
      <c r="J26" s="8">
        <f>(I26-$N$2)/365</f>
        <v>1.3917808219178083</v>
      </c>
      <c r="K26">
        <f>(C26+D26)/2</f>
        <v>2114.0500000000002</v>
      </c>
      <c r="L26">
        <f>B26/$M$2</f>
        <v>0.56657717652801509</v>
      </c>
    </row>
    <row r="27" spans="1:23" x14ac:dyDescent="0.3">
      <c r="A27" s="3" t="s">
        <v>15</v>
      </c>
      <c r="B27" s="3">
        <v>2600</v>
      </c>
      <c r="C27" s="3">
        <v>24.5</v>
      </c>
      <c r="D27" s="3">
        <v>25.1</v>
      </c>
      <c r="E27" s="3">
        <v>0</v>
      </c>
      <c r="F27" s="3">
        <v>14470</v>
      </c>
      <c r="G27" s="3">
        <v>0.3196</v>
      </c>
      <c r="H27" s="3" t="s">
        <v>13</v>
      </c>
      <c r="I27" s="5">
        <v>45646</v>
      </c>
      <c r="J27" s="8">
        <f>(I27-$N$2)/365</f>
        <v>1.3917808219178083</v>
      </c>
      <c r="K27">
        <f>(C27+D27)/2</f>
        <v>24.8</v>
      </c>
      <c r="L27">
        <f>B27/$M$2</f>
        <v>0.56657717652801509</v>
      </c>
    </row>
    <row r="28" spans="1:23" x14ac:dyDescent="0.3">
      <c r="A28" s="2" t="s">
        <v>15</v>
      </c>
      <c r="B28" s="2">
        <v>2800</v>
      </c>
      <c r="C28" s="2">
        <v>1925</v>
      </c>
      <c r="D28" s="2">
        <v>1945.7</v>
      </c>
      <c r="E28" s="2">
        <v>0</v>
      </c>
      <c r="F28" s="2">
        <v>735</v>
      </c>
      <c r="G28" s="2">
        <v>0.29649999999999999</v>
      </c>
      <c r="H28" s="2" t="s">
        <v>12</v>
      </c>
      <c r="I28" s="4">
        <v>45646</v>
      </c>
      <c r="J28" s="8">
        <f>(I28-$N$2)/365</f>
        <v>1.3917808219178083</v>
      </c>
      <c r="K28">
        <f>(C28+D28)/2</f>
        <v>1935.35</v>
      </c>
      <c r="L28">
        <f>B28/$M$2</f>
        <v>0.61016003626093929</v>
      </c>
    </row>
    <row r="29" spans="1:23" x14ac:dyDescent="0.3">
      <c r="A29" s="3" t="s">
        <v>15</v>
      </c>
      <c r="B29" s="3">
        <v>2800</v>
      </c>
      <c r="C29" s="3">
        <v>31.4</v>
      </c>
      <c r="D29" s="3">
        <v>32</v>
      </c>
      <c r="E29" s="3">
        <v>0</v>
      </c>
      <c r="F29" s="3">
        <v>9694</v>
      </c>
      <c r="G29" s="3">
        <v>0.30199999999999999</v>
      </c>
      <c r="H29" s="3" t="s">
        <v>13</v>
      </c>
      <c r="I29" s="5">
        <v>45646</v>
      </c>
      <c r="J29" s="8">
        <f>(I29-$N$2)/365</f>
        <v>1.3917808219178083</v>
      </c>
      <c r="K29">
        <f>(C29+D29)/2</f>
        <v>31.7</v>
      </c>
      <c r="L29">
        <f>B29/$M$2</f>
        <v>0.61016003626093929</v>
      </c>
    </row>
    <row r="30" spans="1:23" x14ac:dyDescent="0.3">
      <c r="A30" s="2" t="s">
        <v>15</v>
      </c>
      <c r="B30" s="2">
        <v>2900</v>
      </c>
      <c r="C30" s="2">
        <v>1836.4</v>
      </c>
      <c r="D30" s="2">
        <v>1857.1</v>
      </c>
      <c r="E30" s="2">
        <v>0</v>
      </c>
      <c r="F30" s="2">
        <v>23</v>
      </c>
      <c r="G30" s="2">
        <v>0.28889999999999999</v>
      </c>
      <c r="H30" s="2" t="s">
        <v>12</v>
      </c>
      <c r="I30" s="4">
        <v>45646</v>
      </c>
      <c r="J30" s="8">
        <f>(I30-$N$2)/365</f>
        <v>1.3917808219178083</v>
      </c>
      <c r="K30">
        <f>(C30+D30)/2</f>
        <v>1846.75</v>
      </c>
      <c r="L30">
        <f>B30/$M$2</f>
        <v>0.63195146612740138</v>
      </c>
    </row>
    <row r="31" spans="1:23" x14ac:dyDescent="0.3">
      <c r="A31" s="3" t="s">
        <v>15</v>
      </c>
      <c r="B31" s="3">
        <v>2900</v>
      </c>
      <c r="C31" s="3">
        <v>35.5</v>
      </c>
      <c r="D31" s="3">
        <v>36.1</v>
      </c>
      <c r="E31" s="3">
        <v>0</v>
      </c>
      <c r="F31" s="3">
        <v>10655</v>
      </c>
      <c r="G31" s="3">
        <v>0.29360000000000003</v>
      </c>
      <c r="H31" s="3" t="s">
        <v>13</v>
      </c>
      <c r="I31" s="5">
        <v>45646</v>
      </c>
      <c r="J31" s="8">
        <f>(I31-$N$2)/365</f>
        <v>1.3917808219178083</v>
      </c>
      <c r="K31">
        <f>(C31+D31)/2</f>
        <v>35.799999999999997</v>
      </c>
      <c r="L31">
        <f>B31/$M$2</f>
        <v>0.63195146612740138</v>
      </c>
    </row>
    <row r="32" spans="1:23" x14ac:dyDescent="0.3">
      <c r="A32" s="2" t="s">
        <v>15</v>
      </c>
      <c r="B32" s="2">
        <v>3000</v>
      </c>
      <c r="C32" s="2">
        <v>1748.2</v>
      </c>
      <c r="D32" s="2">
        <v>1768.8</v>
      </c>
      <c r="E32" s="2">
        <v>0</v>
      </c>
      <c r="F32" s="2">
        <v>9557</v>
      </c>
      <c r="G32" s="2">
        <v>0.28120000000000001</v>
      </c>
      <c r="H32" s="2" t="s">
        <v>12</v>
      </c>
      <c r="I32" s="4">
        <v>45646</v>
      </c>
      <c r="J32" s="8">
        <f>(I32-$N$2)/365</f>
        <v>1.3917808219178083</v>
      </c>
      <c r="K32">
        <f>(C32+D32)/2</f>
        <v>1758.5</v>
      </c>
      <c r="L32">
        <f>B32/$M$2</f>
        <v>0.65374289599386348</v>
      </c>
    </row>
    <row r="33" spans="1:12" x14ac:dyDescent="0.3">
      <c r="A33" s="3" t="s">
        <v>15</v>
      </c>
      <c r="B33" s="3">
        <v>3000</v>
      </c>
      <c r="C33" s="3">
        <v>40.1</v>
      </c>
      <c r="D33" s="3">
        <v>40.700000000000003</v>
      </c>
      <c r="E33" s="3">
        <v>0</v>
      </c>
      <c r="F33" s="3">
        <v>32412</v>
      </c>
      <c r="G33" s="3">
        <v>0.28539999999999999</v>
      </c>
      <c r="H33" s="3" t="s">
        <v>13</v>
      </c>
      <c r="I33" s="5">
        <v>45646</v>
      </c>
      <c r="J33" s="8">
        <f>(I33-$N$2)/365</f>
        <v>1.3917808219178083</v>
      </c>
      <c r="K33">
        <f>(C33+D33)/2</f>
        <v>40.400000000000006</v>
      </c>
      <c r="L33">
        <f>B33/$M$2</f>
        <v>0.65374289599386348</v>
      </c>
    </row>
    <row r="34" spans="1:12" x14ac:dyDescent="0.3">
      <c r="A34" s="2" t="s">
        <v>15</v>
      </c>
      <c r="B34" s="2">
        <v>3100</v>
      </c>
      <c r="C34" s="2">
        <v>1660.7</v>
      </c>
      <c r="D34" s="2">
        <v>1681.3</v>
      </c>
      <c r="E34" s="2">
        <v>0</v>
      </c>
      <c r="F34" s="2">
        <v>14</v>
      </c>
      <c r="G34" s="2">
        <v>0.27529999999999999</v>
      </c>
      <c r="H34" s="2" t="s">
        <v>12</v>
      </c>
      <c r="I34" s="4">
        <v>45646</v>
      </c>
      <c r="J34" s="8">
        <f>(I34-$N$2)/365</f>
        <v>1.3917808219178083</v>
      </c>
      <c r="K34">
        <f>(C34+D34)/2</f>
        <v>1671</v>
      </c>
      <c r="L34">
        <f>B34/$M$2</f>
        <v>0.67553432586032569</v>
      </c>
    </row>
    <row r="35" spans="1:12" x14ac:dyDescent="0.3">
      <c r="A35" s="3" t="s">
        <v>15</v>
      </c>
      <c r="B35" s="3">
        <v>3100</v>
      </c>
      <c r="C35" s="3">
        <v>45.3</v>
      </c>
      <c r="D35" s="3">
        <v>46</v>
      </c>
      <c r="E35" s="3">
        <v>0</v>
      </c>
      <c r="F35" s="3">
        <v>8615</v>
      </c>
      <c r="G35" s="3">
        <v>0.27750000000000002</v>
      </c>
      <c r="H35" s="3" t="s">
        <v>13</v>
      </c>
      <c r="I35" s="5">
        <v>45646</v>
      </c>
      <c r="J35" s="8">
        <f>(I35-$N$2)/365</f>
        <v>1.3917808219178083</v>
      </c>
      <c r="K35">
        <f>(C35+D35)/2</f>
        <v>45.65</v>
      </c>
      <c r="L35">
        <f>B35/$M$2</f>
        <v>0.67553432586032569</v>
      </c>
    </row>
    <row r="36" spans="1:12" x14ac:dyDescent="0.3">
      <c r="A36" s="2" t="s">
        <v>15</v>
      </c>
      <c r="B36" s="2">
        <v>3150</v>
      </c>
      <c r="C36" s="2">
        <v>1617.2</v>
      </c>
      <c r="D36" s="2">
        <v>1637.7</v>
      </c>
      <c r="E36" s="2">
        <v>0</v>
      </c>
      <c r="F36" s="2">
        <v>0</v>
      </c>
      <c r="G36" s="2">
        <v>0.27029999999999998</v>
      </c>
      <c r="H36" s="2" t="s">
        <v>12</v>
      </c>
      <c r="I36" s="4">
        <v>45646</v>
      </c>
      <c r="J36" s="8">
        <f>(I36-$N$2)/365</f>
        <v>1.3917808219178083</v>
      </c>
      <c r="K36">
        <f>(C36+D36)/2</f>
        <v>1627.45</v>
      </c>
      <c r="L36">
        <f>B36/$M$2</f>
        <v>0.68643004079355674</v>
      </c>
    </row>
    <row r="37" spans="1:12" x14ac:dyDescent="0.3">
      <c r="A37" s="3" t="s">
        <v>15</v>
      </c>
      <c r="B37" s="3">
        <v>3150</v>
      </c>
      <c r="C37" s="3">
        <v>47.9</v>
      </c>
      <c r="D37" s="3">
        <v>49</v>
      </c>
      <c r="E37" s="3">
        <v>0</v>
      </c>
      <c r="F37" s="3">
        <v>274</v>
      </c>
      <c r="G37" s="3">
        <v>0.2737</v>
      </c>
      <c r="H37" s="3" t="s">
        <v>13</v>
      </c>
      <c r="I37" s="5">
        <v>45646</v>
      </c>
      <c r="J37" s="8">
        <f>(I37-$N$2)/365</f>
        <v>1.3917808219178083</v>
      </c>
      <c r="K37">
        <f>(C37+D37)/2</f>
        <v>48.45</v>
      </c>
      <c r="L37">
        <f>B37/$M$2</f>
        <v>0.68643004079355674</v>
      </c>
    </row>
    <row r="38" spans="1:12" x14ac:dyDescent="0.3">
      <c r="A38" s="2" t="s">
        <v>15</v>
      </c>
      <c r="B38" s="2">
        <v>3200</v>
      </c>
      <c r="C38" s="2">
        <v>1573.8</v>
      </c>
      <c r="D38" s="2">
        <v>1594.3</v>
      </c>
      <c r="E38" s="2">
        <v>0</v>
      </c>
      <c r="F38" s="2">
        <v>250</v>
      </c>
      <c r="G38" s="2">
        <v>0.26669999999999999</v>
      </c>
      <c r="H38" s="2" t="s">
        <v>12</v>
      </c>
      <c r="I38" s="4">
        <v>45646</v>
      </c>
      <c r="J38" s="8">
        <f>(I38-$N$2)/365</f>
        <v>1.3917808219178083</v>
      </c>
      <c r="K38">
        <f>(C38+D38)/2</f>
        <v>1584.05</v>
      </c>
      <c r="L38">
        <f>B38/$M$2</f>
        <v>0.69732575572678779</v>
      </c>
    </row>
    <row r="39" spans="1:12" x14ac:dyDescent="0.3">
      <c r="A39" s="3" t="s">
        <v>15</v>
      </c>
      <c r="B39" s="3">
        <v>3200</v>
      </c>
      <c r="C39" s="3">
        <v>51.1</v>
      </c>
      <c r="D39" s="3">
        <v>51.8</v>
      </c>
      <c r="E39" s="3">
        <v>161</v>
      </c>
      <c r="F39" s="3">
        <v>21017</v>
      </c>
      <c r="G39" s="3">
        <v>0.26989999999999997</v>
      </c>
      <c r="H39" s="3" t="s">
        <v>13</v>
      </c>
      <c r="I39" s="5">
        <v>45646</v>
      </c>
      <c r="J39" s="8">
        <f>(I39-$N$2)/365</f>
        <v>1.3917808219178083</v>
      </c>
      <c r="K39">
        <f>(C39+D39)/2</f>
        <v>51.45</v>
      </c>
      <c r="L39">
        <f>B39/$M$2</f>
        <v>0.69732575572678779</v>
      </c>
    </row>
    <row r="40" spans="1:12" x14ac:dyDescent="0.3">
      <c r="A40" s="2" t="s">
        <v>15</v>
      </c>
      <c r="B40" s="2">
        <v>3250</v>
      </c>
      <c r="C40" s="2">
        <v>1530.6</v>
      </c>
      <c r="D40" s="2">
        <v>1551</v>
      </c>
      <c r="E40" s="2">
        <v>0</v>
      </c>
      <c r="F40" s="2">
        <v>1</v>
      </c>
      <c r="G40" s="2">
        <v>0.2631</v>
      </c>
      <c r="H40" s="2" t="s">
        <v>12</v>
      </c>
      <c r="I40" s="4">
        <v>45646</v>
      </c>
      <c r="J40" s="8">
        <f>(I40-$N$2)/365</f>
        <v>1.3917808219178083</v>
      </c>
      <c r="K40">
        <f>(C40+D40)/2</f>
        <v>1540.8</v>
      </c>
      <c r="L40">
        <f>B40/$M$2</f>
        <v>0.70822147066001884</v>
      </c>
    </row>
    <row r="41" spans="1:12" x14ac:dyDescent="0.3">
      <c r="A41" s="3" t="s">
        <v>15</v>
      </c>
      <c r="B41" s="3">
        <v>3250</v>
      </c>
      <c r="C41" s="3">
        <v>54.1</v>
      </c>
      <c r="D41" s="3">
        <v>55.2</v>
      </c>
      <c r="E41" s="3">
        <v>0</v>
      </c>
      <c r="F41" s="3">
        <v>970</v>
      </c>
      <c r="G41" s="3">
        <v>0.26619999999999999</v>
      </c>
      <c r="H41" s="3" t="s">
        <v>13</v>
      </c>
      <c r="I41" s="5">
        <v>45646</v>
      </c>
      <c r="J41" s="8">
        <f>(I41-$N$2)/365</f>
        <v>1.3917808219178083</v>
      </c>
      <c r="K41">
        <f>(C41+D41)/2</f>
        <v>54.650000000000006</v>
      </c>
      <c r="L41">
        <f>B41/$M$2</f>
        <v>0.70822147066001884</v>
      </c>
    </row>
    <row r="42" spans="1:12" x14ac:dyDescent="0.3">
      <c r="A42" s="2" t="s">
        <v>15</v>
      </c>
      <c r="B42" s="2">
        <v>3300</v>
      </c>
      <c r="C42" s="2">
        <v>1487.7</v>
      </c>
      <c r="D42" s="2">
        <v>1508</v>
      </c>
      <c r="E42" s="2">
        <v>0</v>
      </c>
      <c r="F42" s="2">
        <v>40</v>
      </c>
      <c r="G42" s="2">
        <v>0.25969999999999999</v>
      </c>
      <c r="H42" s="2" t="s">
        <v>12</v>
      </c>
      <c r="I42" s="4">
        <v>45646</v>
      </c>
      <c r="J42" s="8">
        <f>(I42-$N$2)/365</f>
        <v>1.3917808219178083</v>
      </c>
      <c r="K42">
        <f>(C42+D42)/2</f>
        <v>1497.85</v>
      </c>
      <c r="L42">
        <f>B42/$M$2</f>
        <v>0.71911718559324989</v>
      </c>
    </row>
    <row r="43" spans="1:12" x14ac:dyDescent="0.3">
      <c r="A43" s="3" t="s">
        <v>15</v>
      </c>
      <c r="B43" s="3">
        <v>3300</v>
      </c>
      <c r="C43" s="3">
        <v>57.6</v>
      </c>
      <c r="D43" s="3">
        <v>58.4</v>
      </c>
      <c r="E43" s="3">
        <v>0</v>
      </c>
      <c r="F43" s="3">
        <v>13333</v>
      </c>
      <c r="G43" s="3">
        <v>0.26240000000000002</v>
      </c>
      <c r="H43" s="3" t="s">
        <v>13</v>
      </c>
      <c r="I43" s="5">
        <v>45646</v>
      </c>
      <c r="J43" s="8">
        <f>(I43-$N$2)/365</f>
        <v>1.3917808219178083</v>
      </c>
      <c r="K43">
        <f>(C43+D43)/2</f>
        <v>58</v>
      </c>
      <c r="L43">
        <f>B43/$M$2</f>
        <v>0.71911718559324989</v>
      </c>
    </row>
    <row r="44" spans="1:12" x14ac:dyDescent="0.3">
      <c r="A44" s="2" t="s">
        <v>15</v>
      </c>
      <c r="B44" s="2">
        <v>3350</v>
      </c>
      <c r="C44" s="2">
        <v>1444.9</v>
      </c>
      <c r="D44" s="2">
        <v>1465.1</v>
      </c>
      <c r="E44" s="2">
        <v>0</v>
      </c>
      <c r="F44" s="2">
        <v>9</v>
      </c>
      <c r="G44" s="2">
        <v>0.25609999999999999</v>
      </c>
      <c r="H44" s="2" t="s">
        <v>12</v>
      </c>
      <c r="I44" s="4">
        <v>45646</v>
      </c>
      <c r="J44" s="8">
        <f>(I44-$N$2)/365</f>
        <v>1.3917808219178083</v>
      </c>
      <c r="K44">
        <f>(C44+D44)/2</f>
        <v>1455</v>
      </c>
      <c r="L44">
        <f>B44/$M$2</f>
        <v>0.73001290052648093</v>
      </c>
    </row>
    <row r="45" spans="1:12" x14ac:dyDescent="0.3">
      <c r="A45" s="3" t="s">
        <v>15</v>
      </c>
      <c r="B45" s="3">
        <v>3350</v>
      </c>
      <c r="C45" s="3">
        <v>61.1</v>
      </c>
      <c r="D45" s="3">
        <v>61.9</v>
      </c>
      <c r="E45" s="3">
        <v>0</v>
      </c>
      <c r="F45" s="3">
        <v>2053</v>
      </c>
      <c r="G45" s="3">
        <v>0.25869999999999999</v>
      </c>
      <c r="H45" s="3" t="s">
        <v>13</v>
      </c>
      <c r="I45" s="5">
        <v>45646</v>
      </c>
      <c r="J45" s="8">
        <f>(I45-$N$2)/365</f>
        <v>1.3917808219178083</v>
      </c>
      <c r="K45">
        <f>(C45+D45)/2</f>
        <v>61.5</v>
      </c>
      <c r="L45">
        <f>B45/$M$2</f>
        <v>0.73001290052648093</v>
      </c>
    </row>
    <row r="46" spans="1:12" x14ac:dyDescent="0.3">
      <c r="A46" s="2" t="s">
        <v>15</v>
      </c>
      <c r="B46" s="2">
        <v>3400</v>
      </c>
      <c r="C46" s="2">
        <v>1402.3</v>
      </c>
      <c r="D46" s="2">
        <v>1422.5</v>
      </c>
      <c r="E46" s="2">
        <v>0</v>
      </c>
      <c r="F46" s="2">
        <v>248</v>
      </c>
      <c r="G46" s="2">
        <v>0.25259999999999999</v>
      </c>
      <c r="H46" s="2" t="s">
        <v>12</v>
      </c>
      <c r="I46" s="4">
        <v>45646</v>
      </c>
      <c r="J46" s="8">
        <f>(I46-$N$2)/365</f>
        <v>1.3917808219178083</v>
      </c>
      <c r="K46">
        <f>(C46+D46)/2</f>
        <v>1412.4</v>
      </c>
      <c r="L46">
        <f>B46/$M$2</f>
        <v>0.74090861545971198</v>
      </c>
    </row>
    <row r="47" spans="1:12" x14ac:dyDescent="0.3">
      <c r="A47" s="3" t="s">
        <v>15</v>
      </c>
      <c r="B47" s="3">
        <v>3400</v>
      </c>
      <c r="C47" s="3">
        <v>65</v>
      </c>
      <c r="D47" s="3">
        <v>65.7</v>
      </c>
      <c r="E47" s="3">
        <v>40</v>
      </c>
      <c r="F47" s="3">
        <v>13795</v>
      </c>
      <c r="G47" s="3">
        <v>0.25519999999999998</v>
      </c>
      <c r="H47" s="3" t="s">
        <v>13</v>
      </c>
      <c r="I47" s="5">
        <v>45646</v>
      </c>
      <c r="J47" s="8">
        <f>(I47-$N$2)/365</f>
        <v>1.3917808219178083</v>
      </c>
      <c r="K47">
        <f>(C47+D47)/2</f>
        <v>65.349999999999994</v>
      </c>
      <c r="L47">
        <f>B47/$M$2</f>
        <v>0.74090861545971198</v>
      </c>
    </row>
    <row r="48" spans="1:12" x14ac:dyDescent="0.3">
      <c r="A48" s="2" t="s">
        <v>15</v>
      </c>
      <c r="B48" s="2">
        <v>3450</v>
      </c>
      <c r="C48" s="2">
        <v>1359.9</v>
      </c>
      <c r="D48" s="2">
        <v>1380</v>
      </c>
      <c r="E48" s="2">
        <v>0</v>
      </c>
      <c r="F48" s="2">
        <v>14</v>
      </c>
      <c r="G48" s="2">
        <v>0.24909999999999999</v>
      </c>
      <c r="H48" s="2" t="s">
        <v>12</v>
      </c>
      <c r="I48" s="4">
        <v>45646</v>
      </c>
      <c r="J48" s="8">
        <f>(I48-$N$2)/365</f>
        <v>1.3917808219178083</v>
      </c>
      <c r="K48">
        <f>(C48+D48)/2</f>
        <v>1369.95</v>
      </c>
      <c r="L48">
        <f>B48/$M$2</f>
        <v>0.75180433039294303</v>
      </c>
    </row>
    <row r="49" spans="1:12" x14ac:dyDescent="0.3">
      <c r="A49" s="3" t="s">
        <v>15</v>
      </c>
      <c r="B49" s="3">
        <v>3450</v>
      </c>
      <c r="C49" s="3">
        <v>68.900000000000006</v>
      </c>
      <c r="D49" s="3">
        <v>69.8</v>
      </c>
      <c r="E49" s="3">
        <v>0</v>
      </c>
      <c r="F49" s="3">
        <v>5563</v>
      </c>
      <c r="G49" s="3">
        <v>0.25159999999999999</v>
      </c>
      <c r="H49" s="3" t="s">
        <v>13</v>
      </c>
      <c r="I49" s="5">
        <v>45646</v>
      </c>
      <c r="J49" s="8">
        <f>(I49-$N$2)/365</f>
        <v>1.3917808219178083</v>
      </c>
      <c r="K49">
        <f>(C49+D49)/2</f>
        <v>69.349999999999994</v>
      </c>
      <c r="L49">
        <f>B49/$M$2</f>
        <v>0.75180433039294303</v>
      </c>
    </row>
    <row r="50" spans="1:12" x14ac:dyDescent="0.3">
      <c r="A50" s="2" t="s">
        <v>15</v>
      </c>
      <c r="B50" s="2">
        <v>3500</v>
      </c>
      <c r="C50" s="2">
        <v>1317.8</v>
      </c>
      <c r="D50" s="2">
        <v>1337.8</v>
      </c>
      <c r="E50" s="2">
        <v>0</v>
      </c>
      <c r="F50" s="2">
        <v>2258</v>
      </c>
      <c r="G50" s="2">
        <v>0.24579999999999999</v>
      </c>
      <c r="H50" s="2" t="s">
        <v>12</v>
      </c>
      <c r="I50" s="4">
        <v>45646</v>
      </c>
      <c r="J50" s="8">
        <f>(I50-$N$2)/365</f>
        <v>1.3917808219178083</v>
      </c>
      <c r="K50">
        <f>(C50+D50)/2</f>
        <v>1327.8</v>
      </c>
      <c r="L50">
        <f>B50/$M$2</f>
        <v>0.76270004532617408</v>
      </c>
    </row>
    <row r="51" spans="1:12" x14ac:dyDescent="0.3">
      <c r="A51" s="3" t="s">
        <v>15</v>
      </c>
      <c r="B51" s="3">
        <v>3500</v>
      </c>
      <c r="C51" s="3">
        <v>73.099999999999994</v>
      </c>
      <c r="D51" s="3">
        <v>74</v>
      </c>
      <c r="E51" s="3">
        <v>1</v>
      </c>
      <c r="F51" s="3">
        <v>14430</v>
      </c>
      <c r="G51" s="3">
        <v>0.248</v>
      </c>
      <c r="H51" s="3" t="s">
        <v>13</v>
      </c>
      <c r="I51" s="5">
        <v>45646</v>
      </c>
      <c r="J51" s="8">
        <f>(I51-$N$2)/365</f>
        <v>1.3917808219178083</v>
      </c>
      <c r="K51">
        <f>(C51+D51)/2</f>
        <v>73.55</v>
      </c>
      <c r="L51">
        <f>B51/$M$2</f>
        <v>0.76270004532617408</v>
      </c>
    </row>
    <row r="52" spans="1:12" x14ac:dyDescent="0.3">
      <c r="A52" s="2" t="s">
        <v>15</v>
      </c>
      <c r="B52" s="2">
        <v>3550</v>
      </c>
      <c r="C52" s="2">
        <v>1275.9000000000001</v>
      </c>
      <c r="D52" s="2">
        <v>1295.9000000000001</v>
      </c>
      <c r="E52" s="2">
        <v>0</v>
      </c>
      <c r="F52" s="2">
        <v>29</v>
      </c>
      <c r="G52" s="2">
        <v>0.2424</v>
      </c>
      <c r="H52" s="2" t="s">
        <v>12</v>
      </c>
      <c r="I52" s="4">
        <v>45646</v>
      </c>
      <c r="J52" s="8">
        <f>(I52-$N$2)/365</f>
        <v>1.3917808219178083</v>
      </c>
      <c r="K52">
        <f>(C52+D52)/2</f>
        <v>1285.9000000000001</v>
      </c>
      <c r="L52">
        <f>B52/$M$2</f>
        <v>0.77359576025940513</v>
      </c>
    </row>
    <row r="53" spans="1:12" x14ac:dyDescent="0.3">
      <c r="A53" s="3" t="s">
        <v>15</v>
      </c>
      <c r="B53" s="3">
        <v>3550</v>
      </c>
      <c r="C53" s="3">
        <v>77.599999999999994</v>
      </c>
      <c r="D53" s="3">
        <v>78.5</v>
      </c>
      <c r="E53" s="3">
        <v>0</v>
      </c>
      <c r="F53" s="3">
        <v>6244</v>
      </c>
      <c r="G53" s="3">
        <v>0.24460000000000001</v>
      </c>
      <c r="H53" s="3" t="s">
        <v>13</v>
      </c>
      <c r="I53" s="5">
        <v>45646</v>
      </c>
      <c r="J53" s="8">
        <f>(I53-$N$2)/365</f>
        <v>1.3917808219178083</v>
      </c>
      <c r="K53">
        <f>(C53+D53)/2</f>
        <v>78.05</v>
      </c>
      <c r="L53">
        <f>B53/$M$2</f>
        <v>0.77359576025940513</v>
      </c>
    </row>
    <row r="54" spans="1:12" x14ac:dyDescent="0.3">
      <c r="A54" s="2" t="s">
        <v>15</v>
      </c>
      <c r="B54" s="2">
        <v>3600</v>
      </c>
      <c r="C54" s="2">
        <v>1234.2</v>
      </c>
      <c r="D54" s="2">
        <v>1254.2</v>
      </c>
      <c r="E54" s="2">
        <v>0</v>
      </c>
      <c r="F54" s="2">
        <v>1480</v>
      </c>
      <c r="G54" s="2">
        <v>0.23899999999999999</v>
      </c>
      <c r="H54" s="2" t="s">
        <v>12</v>
      </c>
      <c r="I54" s="4">
        <v>45646</v>
      </c>
      <c r="J54" s="8">
        <f>(I54-$N$2)/365</f>
        <v>1.3917808219178083</v>
      </c>
      <c r="K54">
        <f>(C54+D54)/2</f>
        <v>1244.2</v>
      </c>
      <c r="L54">
        <f>B54/$M$2</f>
        <v>0.78449147519263618</v>
      </c>
    </row>
    <row r="55" spans="1:12" x14ac:dyDescent="0.3">
      <c r="A55" s="3" t="s">
        <v>15</v>
      </c>
      <c r="B55" s="3">
        <v>3600</v>
      </c>
      <c r="C55" s="3">
        <v>82.3</v>
      </c>
      <c r="D55" s="3">
        <v>83.2</v>
      </c>
      <c r="E55" s="3">
        <v>0</v>
      </c>
      <c r="F55" s="3">
        <v>15097</v>
      </c>
      <c r="G55" s="3">
        <v>0.24110000000000001</v>
      </c>
      <c r="H55" s="3" t="s">
        <v>13</v>
      </c>
      <c r="I55" s="5">
        <v>45646</v>
      </c>
      <c r="J55" s="8">
        <f>(I55-$N$2)/365</f>
        <v>1.3917808219178083</v>
      </c>
      <c r="K55">
        <f>(C55+D55)/2</f>
        <v>82.75</v>
      </c>
      <c r="L55">
        <f>B55/$M$2</f>
        <v>0.78449147519263618</v>
      </c>
    </row>
    <row r="56" spans="1:12" x14ac:dyDescent="0.3">
      <c r="A56" s="2" t="s">
        <v>15</v>
      </c>
      <c r="B56" s="2">
        <v>3650</v>
      </c>
      <c r="C56" s="2">
        <v>1192.8</v>
      </c>
      <c r="D56" s="2">
        <v>1212.7</v>
      </c>
      <c r="E56" s="2">
        <v>0</v>
      </c>
      <c r="F56" s="2">
        <v>73</v>
      </c>
      <c r="G56" s="2">
        <v>0.2356</v>
      </c>
      <c r="H56" s="2" t="s">
        <v>12</v>
      </c>
      <c r="I56" s="4">
        <v>45646</v>
      </c>
      <c r="J56" s="8">
        <f>(I56-$N$2)/365</f>
        <v>1.3917808219178083</v>
      </c>
      <c r="K56">
        <f>(C56+D56)/2</f>
        <v>1202.75</v>
      </c>
      <c r="L56">
        <f>B56/$M$2</f>
        <v>0.79538719012586734</v>
      </c>
    </row>
    <row r="57" spans="1:12" x14ac:dyDescent="0.3">
      <c r="A57" s="3" t="s">
        <v>15</v>
      </c>
      <c r="B57" s="3">
        <v>3650</v>
      </c>
      <c r="C57" s="3">
        <v>87.3</v>
      </c>
      <c r="D57" s="3">
        <v>88.3</v>
      </c>
      <c r="E57" s="3">
        <v>0</v>
      </c>
      <c r="F57" s="3">
        <v>7195</v>
      </c>
      <c r="G57" s="3">
        <v>0.23769999999999999</v>
      </c>
      <c r="H57" s="3" t="s">
        <v>13</v>
      </c>
      <c r="I57" s="5">
        <v>45646</v>
      </c>
      <c r="J57" s="8">
        <f>(I57-$N$2)/365</f>
        <v>1.3917808219178083</v>
      </c>
      <c r="K57">
        <f>(C57+D57)/2</f>
        <v>87.8</v>
      </c>
      <c r="L57">
        <f>B57/$M$2</f>
        <v>0.79538719012586734</v>
      </c>
    </row>
    <row r="58" spans="1:12" x14ac:dyDescent="0.3">
      <c r="A58" s="2" t="s">
        <v>15</v>
      </c>
      <c r="B58" s="2">
        <v>3700</v>
      </c>
      <c r="C58" s="2">
        <v>1151.8</v>
      </c>
      <c r="D58" s="2">
        <v>1171.5</v>
      </c>
      <c r="E58" s="2">
        <v>0</v>
      </c>
      <c r="F58" s="2">
        <v>1292</v>
      </c>
      <c r="G58" s="2">
        <v>0.2324</v>
      </c>
      <c r="H58" s="2" t="s">
        <v>12</v>
      </c>
      <c r="I58" s="4">
        <v>45646</v>
      </c>
      <c r="J58" s="8">
        <f>(I58-$N$2)/365</f>
        <v>1.3917808219178083</v>
      </c>
      <c r="K58">
        <f>(C58+D58)/2</f>
        <v>1161.6500000000001</v>
      </c>
      <c r="L58">
        <f>B58/$M$2</f>
        <v>0.80628290505909839</v>
      </c>
    </row>
    <row r="59" spans="1:12" x14ac:dyDescent="0.3">
      <c r="A59" s="3" t="s">
        <v>15</v>
      </c>
      <c r="B59" s="3">
        <v>3700</v>
      </c>
      <c r="C59" s="3">
        <v>92.6</v>
      </c>
      <c r="D59" s="3">
        <v>93.6</v>
      </c>
      <c r="E59" s="3">
        <v>0</v>
      </c>
      <c r="F59" s="3">
        <v>16143</v>
      </c>
      <c r="G59" s="3">
        <v>0.23430000000000001</v>
      </c>
      <c r="H59" s="3" t="s">
        <v>13</v>
      </c>
      <c r="I59" s="5">
        <v>45646</v>
      </c>
      <c r="J59" s="8">
        <f>(I59-$N$2)/365</f>
        <v>1.3917808219178083</v>
      </c>
      <c r="K59">
        <f>(C59+D59)/2</f>
        <v>93.1</v>
      </c>
      <c r="L59">
        <f>B59/$M$2</f>
        <v>0.80628290505909839</v>
      </c>
    </row>
    <row r="60" spans="1:12" x14ac:dyDescent="0.3">
      <c r="A60" s="2" t="s">
        <v>15</v>
      </c>
      <c r="B60" s="2">
        <v>3750</v>
      </c>
      <c r="C60" s="2">
        <v>1111</v>
      </c>
      <c r="D60" s="2">
        <v>1130.5999999999999</v>
      </c>
      <c r="E60" s="2">
        <v>0</v>
      </c>
      <c r="F60" s="2">
        <v>5</v>
      </c>
      <c r="G60" s="2">
        <v>0.22900000000000001</v>
      </c>
      <c r="H60" s="2" t="s">
        <v>12</v>
      </c>
      <c r="I60" s="4">
        <v>45646</v>
      </c>
      <c r="J60" s="8">
        <f>(I60-$N$2)/365</f>
        <v>1.3917808219178083</v>
      </c>
      <c r="K60">
        <f>(C60+D60)/2</f>
        <v>1120.8</v>
      </c>
      <c r="L60">
        <f>B60/$M$2</f>
        <v>0.81717861999232944</v>
      </c>
    </row>
    <row r="61" spans="1:12" x14ac:dyDescent="0.3">
      <c r="A61" s="3" t="s">
        <v>15</v>
      </c>
      <c r="B61" s="3">
        <v>3750</v>
      </c>
      <c r="C61" s="3">
        <v>98.1</v>
      </c>
      <c r="D61" s="3">
        <v>99.1</v>
      </c>
      <c r="E61" s="3">
        <v>50</v>
      </c>
      <c r="F61" s="3">
        <v>2017</v>
      </c>
      <c r="G61" s="3">
        <v>0.23089999999999999</v>
      </c>
      <c r="H61" s="3" t="s">
        <v>13</v>
      </c>
      <c r="I61" s="5">
        <v>45646</v>
      </c>
      <c r="J61" s="8">
        <f>(I61-$N$2)/365</f>
        <v>1.3917808219178083</v>
      </c>
      <c r="K61">
        <f>(C61+D61)/2</f>
        <v>98.6</v>
      </c>
      <c r="L61">
        <f>B61/$M$2</f>
        <v>0.81717861999232944</v>
      </c>
    </row>
    <row r="62" spans="1:12" x14ac:dyDescent="0.3">
      <c r="A62" s="2" t="s">
        <v>15</v>
      </c>
      <c r="B62" s="2">
        <v>3800</v>
      </c>
      <c r="C62" s="2">
        <v>1070.4000000000001</v>
      </c>
      <c r="D62" s="2">
        <v>1090</v>
      </c>
      <c r="E62" s="2">
        <v>0</v>
      </c>
      <c r="F62" s="2">
        <v>2773</v>
      </c>
      <c r="G62" s="2">
        <v>0.22570000000000001</v>
      </c>
      <c r="H62" s="2" t="s">
        <v>12</v>
      </c>
      <c r="I62" s="4">
        <v>45646</v>
      </c>
      <c r="J62" s="8">
        <f>(I62-$N$2)/365</f>
        <v>1.3917808219178083</v>
      </c>
      <c r="K62">
        <f>(C62+D62)/2</f>
        <v>1080.2</v>
      </c>
      <c r="L62">
        <f>B62/$M$2</f>
        <v>0.82807433492556048</v>
      </c>
    </row>
    <row r="63" spans="1:12" x14ac:dyDescent="0.3">
      <c r="A63" s="3" t="s">
        <v>15</v>
      </c>
      <c r="B63" s="3">
        <v>3800</v>
      </c>
      <c r="C63" s="3">
        <v>103.9</v>
      </c>
      <c r="D63" s="3">
        <v>104.9</v>
      </c>
      <c r="E63" s="3">
        <v>0</v>
      </c>
      <c r="F63" s="3">
        <v>14609</v>
      </c>
      <c r="G63" s="3">
        <v>0.22750000000000001</v>
      </c>
      <c r="H63" s="3" t="s">
        <v>13</v>
      </c>
      <c r="I63" s="5">
        <v>45646</v>
      </c>
      <c r="J63" s="8">
        <f>(I63-$N$2)/365</f>
        <v>1.3917808219178083</v>
      </c>
      <c r="K63">
        <f>(C63+D63)/2</f>
        <v>104.4</v>
      </c>
      <c r="L63">
        <f>B63/$M$2</f>
        <v>0.82807433492556048</v>
      </c>
    </row>
    <row r="64" spans="1:12" x14ac:dyDescent="0.3">
      <c r="A64" s="2" t="s">
        <v>15</v>
      </c>
      <c r="B64" s="2">
        <v>3850</v>
      </c>
      <c r="C64" s="2">
        <v>1030.4000000000001</v>
      </c>
      <c r="D64" s="2">
        <v>1049.8</v>
      </c>
      <c r="E64" s="2">
        <v>0</v>
      </c>
      <c r="F64" s="2">
        <v>54</v>
      </c>
      <c r="G64" s="2">
        <v>0.2225</v>
      </c>
      <c r="H64" s="2" t="s">
        <v>12</v>
      </c>
      <c r="I64" s="4">
        <v>45646</v>
      </c>
      <c r="J64" s="8">
        <f>(I64-$N$2)/365</f>
        <v>1.3917808219178083</v>
      </c>
      <c r="K64">
        <f>(C64+D64)/2</f>
        <v>1040.0999999999999</v>
      </c>
      <c r="L64">
        <f>B64/$M$2</f>
        <v>0.83897004985879153</v>
      </c>
    </row>
    <row r="65" spans="1:12" x14ac:dyDescent="0.3">
      <c r="A65" s="3" t="s">
        <v>15</v>
      </c>
      <c r="B65" s="3">
        <v>3850</v>
      </c>
      <c r="C65" s="3">
        <v>110.1</v>
      </c>
      <c r="D65" s="3">
        <v>111</v>
      </c>
      <c r="E65" s="3">
        <v>1</v>
      </c>
      <c r="F65" s="3">
        <v>1638</v>
      </c>
      <c r="G65" s="3">
        <v>0.22409999999999999</v>
      </c>
      <c r="H65" s="3" t="s">
        <v>13</v>
      </c>
      <c r="I65" s="5">
        <v>45646</v>
      </c>
      <c r="J65" s="8">
        <f>(I65-$N$2)/365</f>
        <v>1.3917808219178083</v>
      </c>
      <c r="K65">
        <f>(C65+D65)/2</f>
        <v>110.55</v>
      </c>
      <c r="L65">
        <f>B65/$M$2</f>
        <v>0.83897004985879153</v>
      </c>
    </row>
    <row r="66" spans="1:12" x14ac:dyDescent="0.3">
      <c r="A66" s="2" t="s">
        <v>15</v>
      </c>
      <c r="B66" s="2">
        <v>3900</v>
      </c>
      <c r="C66" s="2">
        <v>994.7</v>
      </c>
      <c r="D66" s="2">
        <v>1009.8</v>
      </c>
      <c r="E66" s="2">
        <v>0</v>
      </c>
      <c r="F66" s="2">
        <v>4421</v>
      </c>
      <c r="G66" s="2">
        <v>0.2208</v>
      </c>
      <c r="H66" s="2" t="s">
        <v>12</v>
      </c>
      <c r="I66" s="4">
        <v>45646</v>
      </c>
      <c r="J66" s="8">
        <f>(I66-$N$2)/365</f>
        <v>1.3917808219178083</v>
      </c>
      <c r="K66">
        <f>(C66+D66)/2</f>
        <v>1002.25</v>
      </c>
      <c r="L66">
        <f>B66/$M$2</f>
        <v>0.84986576479202258</v>
      </c>
    </row>
    <row r="67" spans="1:12" x14ac:dyDescent="0.3">
      <c r="A67" s="3" t="s">
        <v>15</v>
      </c>
      <c r="B67" s="3">
        <v>3900</v>
      </c>
      <c r="C67" s="3">
        <v>116.6</v>
      </c>
      <c r="D67" s="3">
        <v>117.7</v>
      </c>
      <c r="E67" s="3">
        <v>0</v>
      </c>
      <c r="F67" s="3">
        <v>9693</v>
      </c>
      <c r="G67" s="3">
        <v>0.2208</v>
      </c>
      <c r="H67" s="3" t="s">
        <v>13</v>
      </c>
      <c r="I67" s="5">
        <v>45646</v>
      </c>
      <c r="J67" s="8">
        <f>(I67-$N$2)/365</f>
        <v>1.3917808219178083</v>
      </c>
      <c r="K67">
        <f>(C67+D67)/2</f>
        <v>117.15</v>
      </c>
      <c r="L67">
        <f>B67/$M$2</f>
        <v>0.84986576479202258</v>
      </c>
    </row>
    <row r="68" spans="1:12" x14ac:dyDescent="0.3">
      <c r="A68" s="2" t="s">
        <v>15</v>
      </c>
      <c r="B68" s="2">
        <v>3950</v>
      </c>
      <c r="C68" s="2">
        <v>955.7</v>
      </c>
      <c r="D68" s="2">
        <v>970.2</v>
      </c>
      <c r="E68" s="2">
        <v>0</v>
      </c>
      <c r="F68" s="2">
        <v>779</v>
      </c>
      <c r="G68" s="2">
        <v>0.2177</v>
      </c>
      <c r="H68" s="2" t="s">
        <v>12</v>
      </c>
      <c r="I68" s="4">
        <v>45646</v>
      </c>
      <c r="J68" s="8">
        <f>(I68-$N$2)/365</f>
        <v>1.3917808219178083</v>
      </c>
      <c r="K68">
        <f>(C68+D68)/2</f>
        <v>962.95</v>
      </c>
      <c r="L68">
        <f>B68/$M$2</f>
        <v>0.86076147972525363</v>
      </c>
    </row>
    <row r="69" spans="1:12" x14ac:dyDescent="0.3">
      <c r="A69" s="3" t="s">
        <v>15</v>
      </c>
      <c r="B69" s="3">
        <v>3950</v>
      </c>
      <c r="C69" s="3">
        <v>123.5</v>
      </c>
      <c r="D69" s="3">
        <v>124.5</v>
      </c>
      <c r="E69" s="3">
        <v>36</v>
      </c>
      <c r="F69" s="3">
        <v>3538</v>
      </c>
      <c r="G69" s="3">
        <v>0.2175</v>
      </c>
      <c r="H69" s="3" t="s">
        <v>13</v>
      </c>
      <c r="I69" s="5">
        <v>45646</v>
      </c>
      <c r="J69" s="8">
        <f>(I69-$N$2)/365</f>
        <v>1.3917808219178083</v>
      </c>
      <c r="K69">
        <f>(C69+D69)/2</f>
        <v>124</v>
      </c>
      <c r="L69">
        <f>B69/$M$2</f>
        <v>0.86076147972525363</v>
      </c>
    </row>
    <row r="70" spans="1:12" x14ac:dyDescent="0.3">
      <c r="A70" s="2" t="s">
        <v>15</v>
      </c>
      <c r="B70" s="2">
        <v>4000</v>
      </c>
      <c r="C70" s="2">
        <v>916.9</v>
      </c>
      <c r="D70" s="2">
        <v>931.1</v>
      </c>
      <c r="E70" s="2">
        <v>502</v>
      </c>
      <c r="F70" s="2">
        <v>35080</v>
      </c>
      <c r="G70" s="2">
        <v>0.2145</v>
      </c>
      <c r="H70" s="2" t="s">
        <v>12</v>
      </c>
      <c r="I70" s="4">
        <v>45646</v>
      </c>
      <c r="J70" s="8">
        <f>(I70-$N$2)/365</f>
        <v>1.3917808219178083</v>
      </c>
      <c r="K70">
        <f>(C70+D70)/2</f>
        <v>924</v>
      </c>
      <c r="L70">
        <f>B70/$M$2</f>
        <v>0.87165719465848468</v>
      </c>
    </row>
    <row r="71" spans="1:12" x14ac:dyDescent="0.3">
      <c r="A71" s="3" t="s">
        <v>15</v>
      </c>
      <c r="B71" s="3">
        <v>4000</v>
      </c>
      <c r="C71" s="3">
        <v>130.69999999999999</v>
      </c>
      <c r="D71" s="3">
        <v>131.69999999999999</v>
      </c>
      <c r="E71" s="3">
        <v>502</v>
      </c>
      <c r="F71" s="3">
        <v>36385</v>
      </c>
      <c r="G71" s="3">
        <v>0.21410000000000001</v>
      </c>
      <c r="H71" s="3" t="s">
        <v>13</v>
      </c>
      <c r="I71" s="5">
        <v>45646</v>
      </c>
      <c r="J71" s="8">
        <f>(I71-$N$2)/365</f>
        <v>1.3917808219178083</v>
      </c>
      <c r="K71">
        <f>(C71+D71)/2</f>
        <v>131.19999999999999</v>
      </c>
      <c r="L71">
        <f>B71/$M$2</f>
        <v>0.87165719465848468</v>
      </c>
    </row>
    <row r="72" spans="1:12" x14ac:dyDescent="0.3">
      <c r="A72" s="2" t="s">
        <v>15</v>
      </c>
      <c r="B72" s="2">
        <v>4050</v>
      </c>
      <c r="C72" s="2">
        <v>878.7</v>
      </c>
      <c r="D72" s="2">
        <v>892.2</v>
      </c>
      <c r="E72" s="2">
        <v>0</v>
      </c>
      <c r="F72" s="2">
        <v>110</v>
      </c>
      <c r="G72" s="2">
        <v>0.2114</v>
      </c>
      <c r="H72" s="2" t="s">
        <v>12</v>
      </c>
      <c r="I72" s="4">
        <v>45646</v>
      </c>
      <c r="J72" s="8">
        <f>(I72-$N$2)/365</f>
        <v>1.3917808219178083</v>
      </c>
      <c r="K72">
        <f>(C72+D72)/2</f>
        <v>885.45</v>
      </c>
      <c r="L72">
        <f>B72/$M$2</f>
        <v>0.88255290959171573</v>
      </c>
    </row>
    <row r="73" spans="1:12" x14ac:dyDescent="0.3">
      <c r="A73" s="3" t="s">
        <v>15</v>
      </c>
      <c r="B73" s="3">
        <v>4050</v>
      </c>
      <c r="C73" s="3">
        <v>138.19999999999999</v>
      </c>
      <c r="D73" s="3">
        <v>139.30000000000001</v>
      </c>
      <c r="E73" s="3">
        <v>0</v>
      </c>
      <c r="F73" s="3">
        <v>489</v>
      </c>
      <c r="G73" s="3">
        <v>0.21079999999999999</v>
      </c>
      <c r="H73" s="3" t="s">
        <v>13</v>
      </c>
      <c r="I73" s="5">
        <v>45646</v>
      </c>
      <c r="J73" s="8">
        <f>(I73-$N$2)/365</f>
        <v>1.3917808219178083</v>
      </c>
      <c r="K73">
        <f>(C73+D73)/2</f>
        <v>138.75</v>
      </c>
      <c r="L73">
        <f>B73/$M$2</f>
        <v>0.88255290959171573</v>
      </c>
    </row>
    <row r="74" spans="1:12" x14ac:dyDescent="0.3">
      <c r="A74" s="2" t="s">
        <v>15</v>
      </c>
      <c r="B74" s="2">
        <v>4100</v>
      </c>
      <c r="C74" s="2">
        <v>840.6</v>
      </c>
      <c r="D74" s="2">
        <v>853.7</v>
      </c>
      <c r="E74" s="2">
        <v>5</v>
      </c>
      <c r="F74" s="2">
        <v>5792</v>
      </c>
      <c r="G74" s="2">
        <v>0.20810000000000001</v>
      </c>
      <c r="H74" s="2" t="s">
        <v>12</v>
      </c>
      <c r="I74" s="4">
        <v>45646</v>
      </c>
      <c r="J74" s="8">
        <f>(I74-$N$2)/365</f>
        <v>1.3917808219178083</v>
      </c>
      <c r="K74">
        <f>(C74+D74)/2</f>
        <v>847.15000000000009</v>
      </c>
      <c r="L74">
        <f>B74/$M$2</f>
        <v>0.89344862452494678</v>
      </c>
    </row>
    <row r="75" spans="1:12" x14ac:dyDescent="0.3">
      <c r="A75" s="3" t="s">
        <v>15</v>
      </c>
      <c r="B75" s="3">
        <v>4100</v>
      </c>
      <c r="C75" s="3">
        <v>146.19999999999999</v>
      </c>
      <c r="D75" s="3">
        <v>147.30000000000001</v>
      </c>
      <c r="E75" s="3">
        <v>1</v>
      </c>
      <c r="F75" s="3">
        <v>10515</v>
      </c>
      <c r="G75" s="3">
        <v>0.20749999999999999</v>
      </c>
      <c r="H75" s="3" t="s">
        <v>13</v>
      </c>
      <c r="I75" s="5">
        <v>45646</v>
      </c>
      <c r="J75" s="8">
        <f>(I75-$N$2)/365</f>
        <v>1.3917808219178083</v>
      </c>
      <c r="K75">
        <f>(C75+D75)/2</f>
        <v>146.75</v>
      </c>
      <c r="L75">
        <f>B75/$M$2</f>
        <v>0.89344862452494678</v>
      </c>
    </row>
    <row r="76" spans="1:12" x14ac:dyDescent="0.3">
      <c r="A76" s="2" t="s">
        <v>15</v>
      </c>
      <c r="B76" s="2">
        <v>4150</v>
      </c>
      <c r="C76" s="2">
        <v>803</v>
      </c>
      <c r="D76" s="2">
        <v>815.7</v>
      </c>
      <c r="E76" s="2">
        <v>1</v>
      </c>
      <c r="F76" s="2">
        <v>3536</v>
      </c>
      <c r="G76" s="2">
        <v>0.2049</v>
      </c>
      <c r="H76" s="2" t="s">
        <v>12</v>
      </c>
      <c r="I76" s="4">
        <v>45646</v>
      </c>
      <c r="J76" s="8">
        <f>(I76-$N$2)/365</f>
        <v>1.3917808219178083</v>
      </c>
      <c r="K76">
        <f>(C76+D76)/2</f>
        <v>809.35</v>
      </c>
      <c r="L76">
        <f>B76/$M$2</f>
        <v>0.90434433945817783</v>
      </c>
    </row>
    <row r="77" spans="1:12" x14ac:dyDescent="0.3">
      <c r="A77" s="3" t="s">
        <v>15</v>
      </c>
      <c r="B77" s="3">
        <v>4150</v>
      </c>
      <c r="C77" s="3">
        <v>154.6</v>
      </c>
      <c r="D77" s="3">
        <v>155.69999999999999</v>
      </c>
      <c r="E77" s="3">
        <v>41</v>
      </c>
      <c r="F77" s="3">
        <v>5060</v>
      </c>
      <c r="G77" s="3">
        <v>0.2041</v>
      </c>
      <c r="H77" s="3" t="s">
        <v>13</v>
      </c>
      <c r="I77" s="5">
        <v>45646</v>
      </c>
      <c r="J77" s="8">
        <f>(I77-$N$2)/365</f>
        <v>1.3917808219178083</v>
      </c>
      <c r="K77">
        <f>(C77+D77)/2</f>
        <v>155.14999999999998</v>
      </c>
      <c r="L77">
        <f>B77/$M$2</f>
        <v>0.90434433945817783</v>
      </c>
    </row>
    <row r="78" spans="1:12" x14ac:dyDescent="0.3">
      <c r="A78" s="2" t="s">
        <v>15</v>
      </c>
      <c r="B78" s="2">
        <v>4200</v>
      </c>
      <c r="C78" s="2">
        <v>765.7</v>
      </c>
      <c r="D78" s="2">
        <v>778</v>
      </c>
      <c r="E78" s="2">
        <v>0</v>
      </c>
      <c r="F78" s="2">
        <v>8185</v>
      </c>
      <c r="G78" s="2">
        <v>0.2016</v>
      </c>
      <c r="H78" s="2" t="s">
        <v>12</v>
      </c>
      <c r="I78" s="4">
        <v>45646</v>
      </c>
      <c r="J78" s="8">
        <f>(I78-$N$2)/365</f>
        <v>1.3917808219178083</v>
      </c>
      <c r="K78">
        <f>(C78+D78)/2</f>
        <v>771.85</v>
      </c>
      <c r="L78">
        <f>B78/$M$2</f>
        <v>0.91524005439140899</v>
      </c>
    </row>
    <row r="79" spans="1:12" x14ac:dyDescent="0.3">
      <c r="A79" s="3" t="s">
        <v>15</v>
      </c>
      <c r="B79" s="3">
        <v>4200</v>
      </c>
      <c r="C79" s="3">
        <v>163.4</v>
      </c>
      <c r="D79" s="3">
        <v>164.6</v>
      </c>
      <c r="E79" s="3">
        <v>51</v>
      </c>
      <c r="F79" s="3">
        <v>21420</v>
      </c>
      <c r="G79" s="3">
        <v>0.20080000000000001</v>
      </c>
      <c r="H79" s="3" t="s">
        <v>13</v>
      </c>
      <c r="I79" s="5">
        <v>45646</v>
      </c>
      <c r="J79" s="8">
        <f>(I79-$N$2)/365</f>
        <v>1.3917808219178083</v>
      </c>
      <c r="K79">
        <f>(C79+D79)/2</f>
        <v>164</v>
      </c>
      <c r="L79">
        <f>B79/$M$2</f>
        <v>0.91524005439140899</v>
      </c>
    </row>
    <row r="80" spans="1:12" x14ac:dyDescent="0.3">
      <c r="A80" s="2" t="s">
        <v>15</v>
      </c>
      <c r="B80" s="2">
        <v>4250</v>
      </c>
      <c r="C80" s="2">
        <v>728.8</v>
      </c>
      <c r="D80" s="2">
        <v>740.8</v>
      </c>
      <c r="E80" s="2">
        <v>0</v>
      </c>
      <c r="F80" s="2">
        <v>692</v>
      </c>
      <c r="G80" s="2">
        <v>0.1983</v>
      </c>
      <c r="H80" s="2" t="s">
        <v>12</v>
      </c>
      <c r="I80" s="4">
        <v>45646</v>
      </c>
      <c r="J80" s="8">
        <f>(I80-$N$2)/365</f>
        <v>1.3917808219178083</v>
      </c>
      <c r="K80">
        <f>(C80+D80)/2</f>
        <v>734.8</v>
      </c>
      <c r="L80">
        <f>B80/$M$2</f>
        <v>0.92613576932464003</v>
      </c>
    </row>
    <row r="81" spans="1:12" x14ac:dyDescent="0.3">
      <c r="A81" s="3" t="s">
        <v>15</v>
      </c>
      <c r="B81" s="3">
        <v>4250</v>
      </c>
      <c r="C81" s="3">
        <v>172.6</v>
      </c>
      <c r="D81" s="3">
        <v>173.8</v>
      </c>
      <c r="E81" s="3">
        <v>0</v>
      </c>
      <c r="F81" s="3">
        <v>2691</v>
      </c>
      <c r="G81" s="3">
        <v>0.19739999999999999</v>
      </c>
      <c r="H81" s="3" t="s">
        <v>13</v>
      </c>
      <c r="I81" s="5">
        <v>45646</v>
      </c>
      <c r="J81" s="8">
        <f>(I81-$N$2)/365</f>
        <v>1.3917808219178083</v>
      </c>
      <c r="K81">
        <f>(C81+D81)/2</f>
        <v>173.2</v>
      </c>
      <c r="L81">
        <f>B81/$M$2</f>
        <v>0.92613576932464003</v>
      </c>
    </row>
    <row r="82" spans="1:12" x14ac:dyDescent="0.3">
      <c r="A82" s="2" t="s">
        <v>15</v>
      </c>
      <c r="B82" s="2">
        <v>4300</v>
      </c>
      <c r="C82" s="2">
        <v>692.4</v>
      </c>
      <c r="D82" s="2">
        <v>701.7</v>
      </c>
      <c r="E82" s="2">
        <v>0</v>
      </c>
      <c r="F82" s="2">
        <v>9334</v>
      </c>
      <c r="G82" s="2">
        <v>0.1943</v>
      </c>
      <c r="H82" s="2" t="s">
        <v>12</v>
      </c>
      <c r="I82" s="4">
        <v>45646</v>
      </c>
      <c r="J82" s="8">
        <f>(I82-$N$2)/365</f>
        <v>1.3917808219178083</v>
      </c>
      <c r="K82">
        <f>(C82+D82)/2</f>
        <v>697.05</v>
      </c>
      <c r="L82">
        <f>B82/$M$2</f>
        <v>0.93703148425787108</v>
      </c>
    </row>
    <row r="83" spans="1:12" x14ac:dyDescent="0.3">
      <c r="A83" s="3" t="s">
        <v>15</v>
      </c>
      <c r="B83" s="3">
        <v>4300</v>
      </c>
      <c r="C83" s="3">
        <v>182.2</v>
      </c>
      <c r="D83" s="3">
        <v>183.4</v>
      </c>
      <c r="E83" s="3">
        <v>63</v>
      </c>
      <c r="F83" s="3">
        <v>11412</v>
      </c>
      <c r="G83" s="3">
        <v>0.19400000000000001</v>
      </c>
      <c r="H83" s="3" t="s">
        <v>13</v>
      </c>
      <c r="I83" s="5">
        <v>45646</v>
      </c>
      <c r="J83" s="8">
        <f>(I83-$N$2)/365</f>
        <v>1.3917808219178083</v>
      </c>
      <c r="K83">
        <f>(C83+D83)/2</f>
        <v>182.8</v>
      </c>
      <c r="L83">
        <f>B83/$M$2</f>
        <v>0.93703148425787108</v>
      </c>
    </row>
    <row r="84" spans="1:12" x14ac:dyDescent="0.3">
      <c r="A84" s="2" t="s">
        <v>15</v>
      </c>
      <c r="B84" s="2">
        <v>4400</v>
      </c>
      <c r="C84" s="2">
        <v>620.9</v>
      </c>
      <c r="D84" s="2">
        <v>629.29999999999995</v>
      </c>
      <c r="E84" s="2">
        <v>0</v>
      </c>
      <c r="F84" s="2">
        <v>8062</v>
      </c>
      <c r="G84" s="2">
        <v>0.1875</v>
      </c>
      <c r="H84" s="2" t="s">
        <v>12</v>
      </c>
      <c r="I84" s="4">
        <v>45646</v>
      </c>
      <c r="J84" s="8">
        <f>(I84-$N$2)/365</f>
        <v>1.3917808219178083</v>
      </c>
      <c r="K84">
        <f>(C84+D84)/2</f>
        <v>625.09999999999991</v>
      </c>
      <c r="L84">
        <f>B84/$M$2</f>
        <v>0.95882291412433318</v>
      </c>
    </row>
    <row r="85" spans="1:12" x14ac:dyDescent="0.3">
      <c r="A85" s="3" t="s">
        <v>15</v>
      </c>
      <c r="B85" s="3">
        <v>4400</v>
      </c>
      <c r="C85" s="3">
        <v>203.2</v>
      </c>
      <c r="D85" s="3">
        <v>204.4</v>
      </c>
      <c r="E85" s="3">
        <v>0</v>
      </c>
      <c r="F85" s="3">
        <v>13801</v>
      </c>
      <c r="G85" s="3">
        <v>0.18729999999999999</v>
      </c>
      <c r="H85" s="3" t="s">
        <v>13</v>
      </c>
      <c r="I85" s="5">
        <v>45646</v>
      </c>
      <c r="J85" s="8">
        <f>(I85-$N$2)/365</f>
        <v>1.3917808219178083</v>
      </c>
      <c r="K85">
        <f>(C85+D85)/2</f>
        <v>203.8</v>
      </c>
      <c r="L85">
        <f>B85/$M$2</f>
        <v>0.95882291412433318</v>
      </c>
    </row>
    <row r="86" spans="1:12" x14ac:dyDescent="0.3">
      <c r="A86" s="2" t="s">
        <v>15</v>
      </c>
      <c r="B86" s="2">
        <v>4500</v>
      </c>
      <c r="C86" s="2">
        <v>553.1</v>
      </c>
      <c r="D86" s="2">
        <v>556.79999999999995</v>
      </c>
      <c r="E86" s="2">
        <v>30</v>
      </c>
      <c r="F86" s="2">
        <v>8909</v>
      </c>
      <c r="G86" s="2">
        <v>0.18049999999999999</v>
      </c>
      <c r="H86" s="2" t="s">
        <v>12</v>
      </c>
      <c r="I86" s="4">
        <v>45646</v>
      </c>
      <c r="J86" s="8">
        <f>(I86-$N$2)/365</f>
        <v>1.3917808219178083</v>
      </c>
      <c r="K86">
        <f>(C86+D86)/2</f>
        <v>554.95000000000005</v>
      </c>
      <c r="L86">
        <f>B86/$M$2</f>
        <v>0.98061434399079528</v>
      </c>
    </row>
    <row r="87" spans="1:12" x14ac:dyDescent="0.3">
      <c r="A87" s="3" t="s">
        <v>15</v>
      </c>
      <c r="B87" s="3">
        <v>4500</v>
      </c>
      <c r="C87" s="3">
        <v>226.4</v>
      </c>
      <c r="D87" s="3">
        <v>227.7</v>
      </c>
      <c r="E87" s="3">
        <v>0</v>
      </c>
      <c r="F87" s="3">
        <v>12112</v>
      </c>
      <c r="G87" s="3">
        <v>0.18060000000000001</v>
      </c>
      <c r="H87" s="3" t="s">
        <v>13</v>
      </c>
      <c r="I87" s="5">
        <v>45646</v>
      </c>
      <c r="J87" s="8">
        <f>(I87-$N$2)/365</f>
        <v>1.3917808219178083</v>
      </c>
      <c r="K87">
        <f>(C87+D87)/2</f>
        <v>227.05</v>
      </c>
      <c r="L87">
        <f>B87/$M$2</f>
        <v>0.98061434399079528</v>
      </c>
    </row>
    <row r="88" spans="1:12" x14ac:dyDescent="0.3">
      <c r="A88" s="2" t="s">
        <v>15</v>
      </c>
      <c r="B88" s="2">
        <v>4600</v>
      </c>
      <c r="C88" s="2">
        <v>486</v>
      </c>
      <c r="D88" s="2">
        <v>489.6</v>
      </c>
      <c r="E88" s="2">
        <v>1225</v>
      </c>
      <c r="F88" s="2">
        <v>13614</v>
      </c>
      <c r="G88" s="2">
        <v>0.17369999999999999</v>
      </c>
      <c r="H88" s="2" t="s">
        <v>12</v>
      </c>
      <c r="I88" s="4">
        <v>45646</v>
      </c>
      <c r="J88" s="8">
        <f>(I88-$N$2)/365</f>
        <v>1.3917808219178083</v>
      </c>
      <c r="K88">
        <f>(C88+D88)/2</f>
        <v>487.8</v>
      </c>
      <c r="L88">
        <f>B88/$M$2</f>
        <v>1.0024057738572574</v>
      </c>
    </row>
    <row r="89" spans="1:12" x14ac:dyDescent="0.3">
      <c r="A89" s="3" t="s">
        <v>15</v>
      </c>
      <c r="B89" s="3">
        <v>4600</v>
      </c>
      <c r="C89" s="3">
        <v>252</v>
      </c>
      <c r="D89" s="3">
        <v>253.3</v>
      </c>
      <c r="E89" s="3">
        <v>1190</v>
      </c>
      <c r="F89" s="3">
        <v>8483</v>
      </c>
      <c r="G89" s="3">
        <v>0.17369999999999999</v>
      </c>
      <c r="H89" s="3" t="s">
        <v>13</v>
      </c>
      <c r="I89" s="5">
        <v>45646</v>
      </c>
      <c r="J89" s="8">
        <f>(I89-$N$2)/365</f>
        <v>1.3917808219178083</v>
      </c>
      <c r="K89">
        <f>(C89+D89)/2</f>
        <v>252.65</v>
      </c>
      <c r="L89">
        <f>B89/$M$2</f>
        <v>1.0024057738572574</v>
      </c>
    </row>
    <row r="90" spans="1:12" x14ac:dyDescent="0.3">
      <c r="A90" s="2" t="s">
        <v>15</v>
      </c>
      <c r="B90" s="2">
        <v>4700</v>
      </c>
      <c r="C90" s="2">
        <v>421.7</v>
      </c>
      <c r="D90" s="2">
        <v>425.3</v>
      </c>
      <c r="E90" s="2">
        <v>5</v>
      </c>
      <c r="F90" s="2">
        <v>6018</v>
      </c>
      <c r="G90" s="2">
        <v>0.16689999999999999</v>
      </c>
      <c r="H90" s="2" t="s">
        <v>12</v>
      </c>
      <c r="I90" s="4">
        <v>45646</v>
      </c>
      <c r="J90" s="8">
        <f>(I90-$N$2)/365</f>
        <v>1.3917808219178083</v>
      </c>
      <c r="K90">
        <f>(C90+D90)/2</f>
        <v>423.5</v>
      </c>
      <c r="L90">
        <f>B90/$M$2</f>
        <v>1.0241972037237195</v>
      </c>
    </row>
    <row r="91" spans="1:12" x14ac:dyDescent="0.3">
      <c r="A91" s="3" t="s">
        <v>15</v>
      </c>
      <c r="B91" s="3">
        <v>4700</v>
      </c>
      <c r="C91" s="3">
        <v>280.5</v>
      </c>
      <c r="D91" s="3">
        <v>281.89999999999998</v>
      </c>
      <c r="E91" s="3">
        <v>3</v>
      </c>
      <c r="F91" s="3">
        <v>2646</v>
      </c>
      <c r="G91" s="3">
        <v>0.16689999999999999</v>
      </c>
      <c r="H91" s="3" t="s">
        <v>13</v>
      </c>
      <c r="I91" s="5">
        <v>45646</v>
      </c>
      <c r="J91" s="8">
        <f>(I91-$N$2)/365</f>
        <v>1.3917808219178083</v>
      </c>
      <c r="K91">
        <f>(C91+D91)/2</f>
        <v>281.2</v>
      </c>
      <c r="L91">
        <f>B91/$M$2</f>
        <v>1.0241972037237195</v>
      </c>
    </row>
    <row r="92" spans="1:12" x14ac:dyDescent="0.3">
      <c r="A92" s="2" t="s">
        <v>15</v>
      </c>
      <c r="B92" s="2">
        <v>4800</v>
      </c>
      <c r="C92" s="2">
        <v>361</v>
      </c>
      <c r="D92" s="2">
        <v>364.5</v>
      </c>
      <c r="E92" s="2">
        <v>100</v>
      </c>
      <c r="F92" s="2">
        <v>6516</v>
      </c>
      <c r="G92" s="2">
        <v>0.16020000000000001</v>
      </c>
      <c r="H92" s="2" t="s">
        <v>12</v>
      </c>
      <c r="I92" s="4">
        <v>45646</v>
      </c>
      <c r="J92" s="8">
        <f>(I92-$N$2)/365</f>
        <v>1.3917808219178083</v>
      </c>
      <c r="K92">
        <f>(C92+D92)/2</f>
        <v>362.75</v>
      </c>
      <c r="L92">
        <f>B92/$M$2</f>
        <v>1.0459886335901816</v>
      </c>
    </row>
    <row r="93" spans="1:12" x14ac:dyDescent="0.3">
      <c r="A93" s="3" t="s">
        <v>15</v>
      </c>
      <c r="B93" s="3">
        <v>4800</v>
      </c>
      <c r="C93" s="3">
        <v>312.5</v>
      </c>
      <c r="D93" s="3">
        <v>313.89999999999998</v>
      </c>
      <c r="E93" s="3">
        <v>179</v>
      </c>
      <c r="F93" s="3">
        <v>2990</v>
      </c>
      <c r="G93" s="3">
        <v>0.16020000000000001</v>
      </c>
      <c r="H93" s="3" t="s">
        <v>13</v>
      </c>
      <c r="I93" s="5">
        <v>45646</v>
      </c>
      <c r="J93" s="8">
        <f>(I93-$N$2)/365</f>
        <v>1.3917808219178083</v>
      </c>
      <c r="K93">
        <f>(C93+D93)/2</f>
        <v>313.2</v>
      </c>
      <c r="L93">
        <f>B93/$M$2</f>
        <v>1.0459886335901816</v>
      </c>
    </row>
    <row r="94" spans="1:12" x14ac:dyDescent="0.3">
      <c r="A94" s="2" t="s">
        <v>15</v>
      </c>
      <c r="B94" s="2">
        <v>4900</v>
      </c>
      <c r="C94" s="2">
        <v>305</v>
      </c>
      <c r="D94" s="2">
        <v>306.60000000000002</v>
      </c>
      <c r="E94" s="2">
        <v>2900</v>
      </c>
      <c r="F94" s="2">
        <v>4780</v>
      </c>
      <c r="G94" s="2">
        <v>0.1537</v>
      </c>
      <c r="H94" s="2" t="s">
        <v>12</v>
      </c>
      <c r="I94" s="4">
        <v>45646</v>
      </c>
      <c r="J94" s="8">
        <f>(I94-$N$2)/365</f>
        <v>1.3917808219178083</v>
      </c>
      <c r="K94">
        <f>(C94+D94)/2</f>
        <v>305.8</v>
      </c>
      <c r="L94">
        <f>B94/$M$2</f>
        <v>1.0677800634566437</v>
      </c>
    </row>
    <row r="95" spans="1:12" x14ac:dyDescent="0.3">
      <c r="A95" s="3" t="s">
        <v>15</v>
      </c>
      <c r="B95" s="3">
        <v>4900</v>
      </c>
      <c r="C95" s="3">
        <v>348.3</v>
      </c>
      <c r="D95" s="3">
        <v>349.8</v>
      </c>
      <c r="E95" s="3">
        <v>175</v>
      </c>
      <c r="F95" s="3">
        <v>1579</v>
      </c>
      <c r="G95" s="3">
        <v>0.1537</v>
      </c>
      <c r="H95" s="3" t="s">
        <v>13</v>
      </c>
      <c r="I95" s="5">
        <v>45646</v>
      </c>
      <c r="J95" s="8">
        <f>(I95-$N$2)/365</f>
        <v>1.3917808219178083</v>
      </c>
      <c r="K95">
        <f>(C95+D95)/2</f>
        <v>349.05</v>
      </c>
      <c r="L95">
        <f>B95/$M$2</f>
        <v>1.0677800634566437</v>
      </c>
    </row>
    <row r="96" spans="1:12" x14ac:dyDescent="0.3">
      <c r="A96" s="2" t="s">
        <v>15</v>
      </c>
      <c r="B96" s="2">
        <v>5000</v>
      </c>
      <c r="C96" s="2">
        <v>253</v>
      </c>
      <c r="D96" s="2">
        <v>254.5</v>
      </c>
      <c r="E96" s="2">
        <v>519</v>
      </c>
      <c r="F96" s="2">
        <v>30765</v>
      </c>
      <c r="G96" s="2">
        <v>0.14749999999999999</v>
      </c>
      <c r="H96" s="2" t="s">
        <v>12</v>
      </c>
      <c r="I96" s="4">
        <v>45646</v>
      </c>
      <c r="J96" s="8">
        <f>(I96-$N$2)/365</f>
        <v>1.3917808219178083</v>
      </c>
      <c r="K96">
        <f>(C96+D96)/2</f>
        <v>253.75</v>
      </c>
      <c r="L96">
        <f>B96/$M$2</f>
        <v>1.089571493323106</v>
      </c>
    </row>
    <row r="97" spans="1:12" x14ac:dyDescent="0.3">
      <c r="A97" s="3" t="s">
        <v>15</v>
      </c>
      <c r="B97" s="3">
        <v>5000</v>
      </c>
      <c r="C97" s="3">
        <v>389</v>
      </c>
      <c r="D97" s="3">
        <v>390.5</v>
      </c>
      <c r="E97" s="3">
        <v>500</v>
      </c>
      <c r="F97" s="3">
        <v>24853</v>
      </c>
      <c r="G97" s="3">
        <v>0.14749999999999999</v>
      </c>
      <c r="H97" s="3" t="s">
        <v>13</v>
      </c>
      <c r="I97" s="5">
        <v>45646</v>
      </c>
      <c r="J97" s="8">
        <f>(I97-$N$2)/365</f>
        <v>1.3917808219178083</v>
      </c>
      <c r="K97">
        <f>(C97+D97)/2</f>
        <v>389.75</v>
      </c>
      <c r="L97">
        <f>B97/$M$2</f>
        <v>1.089571493323106</v>
      </c>
    </row>
    <row r="98" spans="1:12" x14ac:dyDescent="0.3">
      <c r="A98" s="2" t="s">
        <v>15</v>
      </c>
      <c r="B98" s="2">
        <v>5100</v>
      </c>
      <c r="C98" s="2">
        <v>206.2</v>
      </c>
      <c r="D98" s="2">
        <v>207.6</v>
      </c>
      <c r="E98" s="2">
        <v>0</v>
      </c>
      <c r="F98" s="2">
        <v>4195</v>
      </c>
      <c r="G98" s="2">
        <v>0.14180000000000001</v>
      </c>
      <c r="H98" s="2" t="s">
        <v>12</v>
      </c>
      <c r="I98" s="4">
        <v>45646</v>
      </c>
      <c r="J98" s="8">
        <f>(I98-$N$2)/365</f>
        <v>1.3917808219178083</v>
      </c>
      <c r="K98">
        <f>(C98+D98)/2</f>
        <v>206.89999999999998</v>
      </c>
      <c r="L98">
        <f>B98/$M$2</f>
        <v>1.1113629231895681</v>
      </c>
    </row>
    <row r="99" spans="1:12" x14ac:dyDescent="0.3">
      <c r="A99" s="3" t="s">
        <v>15</v>
      </c>
      <c r="B99" s="3">
        <v>5100</v>
      </c>
      <c r="C99" s="3">
        <v>434.2</v>
      </c>
      <c r="D99" s="3">
        <v>437.1</v>
      </c>
      <c r="E99" s="3">
        <v>21</v>
      </c>
      <c r="F99" s="3">
        <v>135</v>
      </c>
      <c r="G99" s="3">
        <v>0.14180000000000001</v>
      </c>
      <c r="H99" s="3" t="s">
        <v>13</v>
      </c>
      <c r="I99" s="5">
        <v>45646</v>
      </c>
      <c r="J99" s="8">
        <f>(I99-$N$2)/365</f>
        <v>1.3917808219178083</v>
      </c>
      <c r="K99">
        <f>(C99+D99)/2</f>
        <v>435.65</v>
      </c>
      <c r="L99">
        <f>B99/$M$2</f>
        <v>1.1113629231895681</v>
      </c>
    </row>
    <row r="100" spans="1:12" x14ac:dyDescent="0.3">
      <c r="A100" s="2" t="s">
        <v>15</v>
      </c>
      <c r="B100" s="2">
        <v>5150</v>
      </c>
      <c r="C100" s="2">
        <v>185</v>
      </c>
      <c r="D100" s="2">
        <v>186.3</v>
      </c>
      <c r="E100" s="2">
        <v>0</v>
      </c>
      <c r="F100" s="2">
        <v>342</v>
      </c>
      <c r="G100" s="2">
        <v>0.1391</v>
      </c>
      <c r="H100" s="2" t="s">
        <v>12</v>
      </c>
      <c r="I100" s="4">
        <v>45646</v>
      </c>
      <c r="J100" s="8">
        <f>(I100-$N$2)/365</f>
        <v>1.3917808219178083</v>
      </c>
      <c r="K100">
        <f>(C100+D100)/2</f>
        <v>185.65</v>
      </c>
      <c r="L100">
        <f>B100/$M$2</f>
        <v>1.122258638122799</v>
      </c>
    </row>
    <row r="101" spans="1:12" x14ac:dyDescent="0.3">
      <c r="A101" s="3" t="s">
        <v>15</v>
      </c>
      <c r="B101" s="3">
        <v>5150</v>
      </c>
      <c r="C101" s="3">
        <v>459.3</v>
      </c>
      <c r="D101" s="3">
        <v>462.4</v>
      </c>
      <c r="E101" s="3">
        <v>0</v>
      </c>
      <c r="F101" s="3">
        <v>111</v>
      </c>
      <c r="G101" s="3">
        <v>0.1391</v>
      </c>
      <c r="H101" s="3" t="s">
        <v>13</v>
      </c>
      <c r="I101" s="5">
        <v>45646</v>
      </c>
      <c r="J101" s="8">
        <f>(I101-$N$2)/365</f>
        <v>1.3917808219178083</v>
      </c>
      <c r="K101">
        <f>(C101+D101)/2</f>
        <v>460.85</v>
      </c>
      <c r="L101">
        <f>B101/$M$2</f>
        <v>1.122258638122799</v>
      </c>
    </row>
    <row r="102" spans="1:12" x14ac:dyDescent="0.3">
      <c r="A102" s="2" t="s">
        <v>15</v>
      </c>
      <c r="B102" s="2">
        <v>5200</v>
      </c>
      <c r="C102" s="2">
        <v>165.2</v>
      </c>
      <c r="D102" s="2">
        <v>166.6</v>
      </c>
      <c r="E102" s="2">
        <v>100</v>
      </c>
      <c r="F102" s="2">
        <v>7945</v>
      </c>
      <c r="G102" s="2">
        <v>0.13669999999999999</v>
      </c>
      <c r="H102" s="2" t="s">
        <v>12</v>
      </c>
      <c r="I102" s="4">
        <v>45646</v>
      </c>
      <c r="J102" s="8">
        <f>(I102-$N$2)/365</f>
        <v>1.3917808219178083</v>
      </c>
      <c r="K102">
        <f>(C102+D102)/2</f>
        <v>165.89999999999998</v>
      </c>
      <c r="L102">
        <f>B102/$M$2</f>
        <v>1.1331543530560302</v>
      </c>
    </row>
    <row r="103" spans="1:12" x14ac:dyDescent="0.3">
      <c r="A103" s="3" t="s">
        <v>15</v>
      </c>
      <c r="B103" s="3">
        <v>5200</v>
      </c>
      <c r="C103" s="3">
        <v>484.6</v>
      </c>
      <c r="D103" s="3">
        <v>491.2</v>
      </c>
      <c r="E103" s="3">
        <v>0</v>
      </c>
      <c r="F103" s="3">
        <v>1136</v>
      </c>
      <c r="G103" s="3">
        <v>0.1368</v>
      </c>
      <c r="H103" s="3" t="s">
        <v>13</v>
      </c>
      <c r="I103" s="5">
        <v>45646</v>
      </c>
      <c r="J103" s="8">
        <f>(I103-$N$2)/365</f>
        <v>1.3917808219178083</v>
      </c>
      <c r="K103">
        <f>(C103+D103)/2</f>
        <v>487.9</v>
      </c>
      <c r="L103">
        <f>B103/$M$2</f>
        <v>1.1331543530560302</v>
      </c>
    </row>
    <row r="104" spans="1:12" x14ac:dyDescent="0.3">
      <c r="A104" s="2" t="s">
        <v>15</v>
      </c>
      <c r="B104" s="2">
        <v>5250</v>
      </c>
      <c r="C104" s="2">
        <v>147.1</v>
      </c>
      <c r="D104" s="2">
        <v>148.4</v>
      </c>
      <c r="E104" s="2">
        <v>4</v>
      </c>
      <c r="F104" s="2">
        <v>986</v>
      </c>
      <c r="G104" s="2">
        <v>0.13439999999999999</v>
      </c>
      <c r="H104" s="2" t="s">
        <v>12</v>
      </c>
      <c r="I104" s="4">
        <v>45646</v>
      </c>
      <c r="J104" s="8">
        <f>(I104-$N$2)/365</f>
        <v>1.3917808219178083</v>
      </c>
      <c r="K104">
        <f>(C104+D104)/2</f>
        <v>147.75</v>
      </c>
      <c r="L104">
        <f>B104/$M$2</f>
        <v>1.1440500679892611</v>
      </c>
    </row>
    <row r="105" spans="1:12" x14ac:dyDescent="0.3">
      <c r="A105" s="3" t="s">
        <v>15</v>
      </c>
      <c r="B105" s="3">
        <v>5250</v>
      </c>
      <c r="C105" s="3">
        <v>512.70000000000005</v>
      </c>
      <c r="D105" s="3">
        <v>519.6</v>
      </c>
      <c r="E105" s="3">
        <v>4</v>
      </c>
      <c r="F105" s="3">
        <v>9</v>
      </c>
      <c r="G105" s="3">
        <v>0.13450000000000001</v>
      </c>
      <c r="H105" s="3" t="s">
        <v>13</v>
      </c>
      <c r="I105" s="5">
        <v>45646</v>
      </c>
      <c r="J105" s="8">
        <f>(I105-$N$2)/365</f>
        <v>1.3917808219178083</v>
      </c>
      <c r="K105">
        <f>(C105+D105)/2</f>
        <v>516.15000000000009</v>
      </c>
      <c r="L105">
        <f>B105/$M$2</f>
        <v>1.1440500679892611</v>
      </c>
    </row>
    <row r="106" spans="1:12" x14ac:dyDescent="0.3">
      <c r="A106" s="2" t="s">
        <v>15</v>
      </c>
      <c r="B106" s="2">
        <v>5300</v>
      </c>
      <c r="C106" s="2">
        <v>130.5</v>
      </c>
      <c r="D106" s="2">
        <v>131.80000000000001</v>
      </c>
      <c r="E106" s="2">
        <v>2750</v>
      </c>
      <c r="F106" s="2">
        <v>3161</v>
      </c>
      <c r="G106" s="2">
        <v>0.1323</v>
      </c>
      <c r="H106" s="2" t="s">
        <v>12</v>
      </c>
      <c r="I106" s="4">
        <v>45646</v>
      </c>
      <c r="J106" s="8">
        <f>(I106-$N$2)/365</f>
        <v>1.3917808219178083</v>
      </c>
      <c r="K106">
        <f>(C106+D106)/2</f>
        <v>131.15</v>
      </c>
      <c r="L106">
        <f>B106/$M$2</f>
        <v>1.1549457829224923</v>
      </c>
    </row>
    <row r="107" spans="1:12" x14ac:dyDescent="0.3">
      <c r="A107" s="3" t="s">
        <v>15</v>
      </c>
      <c r="B107" s="3">
        <v>5300</v>
      </c>
      <c r="C107" s="3">
        <v>542.29999999999995</v>
      </c>
      <c r="D107" s="3">
        <v>549.70000000000005</v>
      </c>
      <c r="E107" s="3">
        <v>0</v>
      </c>
      <c r="F107" s="3">
        <v>663</v>
      </c>
      <c r="G107" s="3">
        <v>0.13250000000000001</v>
      </c>
      <c r="H107" s="3" t="s">
        <v>13</v>
      </c>
      <c r="I107" s="5">
        <v>45646</v>
      </c>
      <c r="J107" s="8">
        <f>(I107-$N$2)/365</f>
        <v>1.3917808219178083</v>
      </c>
      <c r="K107">
        <f>(C107+D107)/2</f>
        <v>546</v>
      </c>
      <c r="L107">
        <f>B107/$M$2</f>
        <v>1.1549457829224923</v>
      </c>
    </row>
    <row r="108" spans="1:12" x14ac:dyDescent="0.3">
      <c r="A108" s="2" t="s">
        <v>15</v>
      </c>
      <c r="B108" s="2">
        <v>5400</v>
      </c>
      <c r="C108" s="2">
        <v>101.7</v>
      </c>
      <c r="D108" s="2">
        <v>102.9</v>
      </c>
      <c r="E108" s="2">
        <v>2750</v>
      </c>
      <c r="F108" s="2">
        <v>8774</v>
      </c>
      <c r="G108" s="2">
        <v>0.12870000000000001</v>
      </c>
      <c r="H108" s="2" t="s">
        <v>12</v>
      </c>
      <c r="I108" s="4">
        <v>45646</v>
      </c>
      <c r="J108" s="8">
        <f>(I108-$N$2)/365</f>
        <v>1.3917808219178083</v>
      </c>
      <c r="K108">
        <f>(C108+D108)/2</f>
        <v>102.30000000000001</v>
      </c>
      <c r="L108">
        <f>B108/$M$2</f>
        <v>1.1767372127889544</v>
      </c>
    </row>
    <row r="109" spans="1:12" x14ac:dyDescent="0.3">
      <c r="A109" s="3" t="s">
        <v>15</v>
      </c>
      <c r="B109" s="3">
        <v>5400</v>
      </c>
      <c r="C109" s="3">
        <v>605.79999999999995</v>
      </c>
      <c r="D109" s="3">
        <v>614.5</v>
      </c>
      <c r="E109" s="3">
        <v>0</v>
      </c>
      <c r="F109" s="3">
        <v>72</v>
      </c>
      <c r="G109" s="3">
        <v>0.12889999999999999</v>
      </c>
      <c r="H109" s="3" t="s">
        <v>13</v>
      </c>
      <c r="I109" s="5">
        <v>45646</v>
      </c>
      <c r="J109" s="8">
        <f>(I109-$N$2)/365</f>
        <v>1.3917808219178083</v>
      </c>
      <c r="K109">
        <f>(C109+D109)/2</f>
        <v>610.15</v>
      </c>
      <c r="L109">
        <f>B109/$M$2</f>
        <v>1.1767372127889544</v>
      </c>
    </row>
    <row r="110" spans="1:12" x14ac:dyDescent="0.3">
      <c r="A110" s="2" t="s">
        <v>15</v>
      </c>
      <c r="B110" s="2">
        <v>5500</v>
      </c>
      <c r="C110" s="2">
        <v>78.599999999999994</v>
      </c>
      <c r="D110" s="2">
        <v>79.7</v>
      </c>
      <c r="E110" s="2">
        <v>0</v>
      </c>
      <c r="F110" s="2">
        <v>6737</v>
      </c>
      <c r="G110" s="2">
        <v>0.1258</v>
      </c>
      <c r="H110" s="2" t="s">
        <v>12</v>
      </c>
      <c r="I110" s="4">
        <v>45646</v>
      </c>
      <c r="J110" s="8">
        <f>(I110-$N$2)/365</f>
        <v>1.3917808219178083</v>
      </c>
      <c r="K110">
        <f>(C110+D110)/2</f>
        <v>79.150000000000006</v>
      </c>
      <c r="L110">
        <f>B110/$M$2</f>
        <v>1.1985286426554165</v>
      </c>
    </row>
    <row r="111" spans="1:12" x14ac:dyDescent="0.3">
      <c r="A111" s="3" t="s">
        <v>15</v>
      </c>
      <c r="B111" s="3">
        <v>5500</v>
      </c>
      <c r="C111" s="3">
        <v>674.5</v>
      </c>
      <c r="D111" s="3">
        <v>684.9</v>
      </c>
      <c r="E111" s="3">
        <v>0</v>
      </c>
      <c r="F111" s="3">
        <v>337</v>
      </c>
      <c r="G111" s="3">
        <v>0.126</v>
      </c>
      <c r="H111" s="3" t="s">
        <v>13</v>
      </c>
      <c r="I111" s="5">
        <v>45646</v>
      </c>
      <c r="J111" s="8">
        <f>(I111-$N$2)/365</f>
        <v>1.3917808219178083</v>
      </c>
      <c r="K111">
        <f>(C111+D111)/2</f>
        <v>679.7</v>
      </c>
      <c r="L111">
        <f>B111/$M$2</f>
        <v>1.1985286426554165</v>
      </c>
    </row>
    <row r="112" spans="1:12" x14ac:dyDescent="0.3">
      <c r="A112" s="2" t="s">
        <v>15</v>
      </c>
      <c r="B112" s="2">
        <v>5600</v>
      </c>
      <c r="C112" s="2">
        <v>60.6</v>
      </c>
      <c r="D112" s="2">
        <v>61.5</v>
      </c>
      <c r="E112" s="2">
        <v>2750</v>
      </c>
      <c r="F112" s="2">
        <v>5282</v>
      </c>
      <c r="G112" s="2">
        <v>0.12379999999999999</v>
      </c>
      <c r="H112" s="2" t="s">
        <v>12</v>
      </c>
      <c r="I112" s="4">
        <v>45646</v>
      </c>
      <c r="J112" s="8">
        <f>(I112-$N$2)/365</f>
        <v>1.3917808219178083</v>
      </c>
      <c r="K112">
        <f>(C112+D112)/2</f>
        <v>61.05</v>
      </c>
      <c r="L112">
        <f>B112/$M$2</f>
        <v>1.2203200725218786</v>
      </c>
    </row>
    <row r="113" spans="1:12" x14ac:dyDescent="0.3">
      <c r="A113" s="3" t="s">
        <v>15</v>
      </c>
      <c r="B113" s="3">
        <v>5600</v>
      </c>
      <c r="C113" s="3">
        <v>745.9</v>
      </c>
      <c r="D113" s="3">
        <v>763.8</v>
      </c>
      <c r="E113" s="3">
        <v>0</v>
      </c>
      <c r="F113" s="3">
        <v>32</v>
      </c>
      <c r="G113" s="3">
        <v>0.1244</v>
      </c>
      <c r="H113" s="3" t="s">
        <v>13</v>
      </c>
      <c r="I113" s="5">
        <v>45646</v>
      </c>
      <c r="J113" s="8">
        <f>(I113-$N$2)/365</f>
        <v>1.3917808219178083</v>
      </c>
      <c r="K113">
        <f>(C113+D113)/2</f>
        <v>754.84999999999991</v>
      </c>
      <c r="L113">
        <f>B113/$M$2</f>
        <v>1.2203200725218786</v>
      </c>
    </row>
    <row r="114" spans="1:12" x14ac:dyDescent="0.3">
      <c r="A114" s="2" t="s">
        <v>15</v>
      </c>
      <c r="B114" s="2">
        <v>5700</v>
      </c>
      <c r="C114" s="2">
        <v>46.5</v>
      </c>
      <c r="D114" s="2">
        <v>47.3</v>
      </c>
      <c r="E114" s="2">
        <v>96</v>
      </c>
      <c r="F114" s="2">
        <v>2204</v>
      </c>
      <c r="G114" s="2">
        <v>0.12239999999999999</v>
      </c>
      <c r="H114" s="2" t="s">
        <v>12</v>
      </c>
      <c r="I114" s="4">
        <v>45646</v>
      </c>
      <c r="J114" s="8">
        <f>(I114-$N$2)/365</f>
        <v>1.3917808219178083</v>
      </c>
      <c r="K114">
        <f>(C114+D114)/2</f>
        <v>46.9</v>
      </c>
      <c r="L114">
        <f>B114/$M$2</f>
        <v>1.2421115023883407</v>
      </c>
    </row>
    <row r="115" spans="1:12" x14ac:dyDescent="0.3">
      <c r="A115" s="3" t="s">
        <v>15</v>
      </c>
      <c r="B115" s="3">
        <v>5700</v>
      </c>
      <c r="C115" s="3">
        <v>824.4</v>
      </c>
      <c r="D115" s="3">
        <v>842.8</v>
      </c>
      <c r="E115" s="3">
        <v>0</v>
      </c>
      <c r="F115" s="3">
        <v>22</v>
      </c>
      <c r="G115" s="3">
        <v>0.1231</v>
      </c>
      <c r="H115" s="3" t="s">
        <v>13</v>
      </c>
      <c r="I115" s="5">
        <v>45646</v>
      </c>
      <c r="J115" s="8">
        <f>(I115-$N$2)/365</f>
        <v>1.3917808219178083</v>
      </c>
      <c r="K115">
        <f>(C115+D115)/2</f>
        <v>833.59999999999991</v>
      </c>
      <c r="L115">
        <f>B115/$M$2</f>
        <v>1.2421115023883407</v>
      </c>
    </row>
    <row r="116" spans="1:12" x14ac:dyDescent="0.3">
      <c r="A116" s="2" t="s">
        <v>15</v>
      </c>
      <c r="B116" s="2">
        <v>5800</v>
      </c>
      <c r="C116" s="2">
        <v>35.700000000000003</v>
      </c>
      <c r="D116" s="2">
        <v>36.4</v>
      </c>
      <c r="E116" s="2">
        <v>0</v>
      </c>
      <c r="F116" s="2">
        <v>5676</v>
      </c>
      <c r="G116" s="2">
        <v>0.1215</v>
      </c>
      <c r="H116" s="2" t="s">
        <v>12</v>
      </c>
      <c r="I116" s="4">
        <v>45646</v>
      </c>
      <c r="J116" s="8">
        <f>(I116-$N$2)/365</f>
        <v>1.3917808219178083</v>
      </c>
      <c r="K116">
        <f>(C116+D116)/2</f>
        <v>36.049999999999997</v>
      </c>
      <c r="L116">
        <f>B116/$M$2</f>
        <v>1.2639029322548028</v>
      </c>
    </row>
    <row r="117" spans="1:12" x14ac:dyDescent="0.3">
      <c r="A117" s="3" t="s">
        <v>15</v>
      </c>
      <c r="B117" s="3">
        <v>5800</v>
      </c>
      <c r="C117" s="3">
        <v>906.2</v>
      </c>
      <c r="D117" s="3">
        <v>925.1</v>
      </c>
      <c r="E117" s="3">
        <v>0</v>
      </c>
      <c r="F117" s="3">
        <v>1</v>
      </c>
      <c r="G117" s="3">
        <v>0.12239999999999999</v>
      </c>
      <c r="H117" s="3" t="s">
        <v>13</v>
      </c>
      <c r="I117" s="5">
        <v>45646</v>
      </c>
      <c r="J117" s="8">
        <f>(I117-$N$2)/365</f>
        <v>1.3917808219178083</v>
      </c>
      <c r="K117">
        <f>(C117+D117)/2</f>
        <v>915.65000000000009</v>
      </c>
      <c r="L117">
        <f>B117/$M$2</f>
        <v>1.2639029322548028</v>
      </c>
    </row>
    <row r="118" spans="1:12" x14ac:dyDescent="0.3">
      <c r="A118" s="2" t="s">
        <v>15</v>
      </c>
      <c r="B118" s="2">
        <v>5900</v>
      </c>
      <c r="C118" s="2">
        <v>27.4</v>
      </c>
      <c r="D118" s="2">
        <v>28.1</v>
      </c>
      <c r="E118" s="2">
        <v>0</v>
      </c>
      <c r="F118" s="2">
        <v>4265</v>
      </c>
      <c r="G118" s="2">
        <v>0.121</v>
      </c>
      <c r="H118" s="2" t="s">
        <v>12</v>
      </c>
      <c r="I118" s="4">
        <v>45646</v>
      </c>
      <c r="J118" s="8">
        <f>(I118-$N$2)/365</f>
        <v>1.3917808219178083</v>
      </c>
      <c r="K118">
        <f>(C118+D118)/2</f>
        <v>27.75</v>
      </c>
      <c r="L118">
        <f>B118/$M$2</f>
        <v>1.2856943621212649</v>
      </c>
    </row>
    <row r="119" spans="1:12" x14ac:dyDescent="0.3">
      <c r="A119" s="3" t="s">
        <v>15</v>
      </c>
      <c r="B119" s="3">
        <v>5900</v>
      </c>
      <c r="C119" s="3">
        <v>990.6</v>
      </c>
      <c r="D119" s="3">
        <v>1009.8</v>
      </c>
      <c r="E119" s="3">
        <v>0</v>
      </c>
      <c r="F119" s="3">
        <v>8</v>
      </c>
      <c r="G119" s="3">
        <v>0.122</v>
      </c>
      <c r="H119" s="3" t="s">
        <v>13</v>
      </c>
      <c r="I119" s="5">
        <v>45646</v>
      </c>
      <c r="J119" s="8">
        <f>(I119-$N$2)/365</f>
        <v>1.3917808219178083</v>
      </c>
      <c r="K119">
        <f>(C119+D119)/2</f>
        <v>1000.2</v>
      </c>
      <c r="L119">
        <f>B119/$M$2</f>
        <v>1.2856943621212649</v>
      </c>
    </row>
    <row r="120" spans="1:12" x14ac:dyDescent="0.3">
      <c r="A120" s="2" t="s">
        <v>15</v>
      </c>
      <c r="B120" s="2">
        <v>6000</v>
      </c>
      <c r="C120" s="2">
        <v>21.1</v>
      </c>
      <c r="D120" s="2">
        <v>21.7</v>
      </c>
      <c r="E120" s="2">
        <v>0</v>
      </c>
      <c r="F120" s="2">
        <v>21816</v>
      </c>
      <c r="G120" s="2">
        <v>0.12089999999999999</v>
      </c>
      <c r="H120" s="2" t="s">
        <v>12</v>
      </c>
      <c r="I120" s="4">
        <v>45646</v>
      </c>
      <c r="J120" s="8">
        <f>(I120-$N$2)/365</f>
        <v>1.3917808219178083</v>
      </c>
      <c r="K120">
        <f>(C120+D120)/2</f>
        <v>21.4</v>
      </c>
      <c r="L120">
        <f>B120/$M$2</f>
        <v>1.307485791987727</v>
      </c>
    </row>
    <row r="121" spans="1:12" x14ac:dyDescent="0.3">
      <c r="A121" s="3" t="s">
        <v>15</v>
      </c>
      <c r="B121" s="3">
        <v>6000</v>
      </c>
      <c r="C121" s="3">
        <v>1077</v>
      </c>
      <c r="D121" s="3">
        <v>1096.4000000000001</v>
      </c>
      <c r="E121" s="3">
        <v>0</v>
      </c>
      <c r="F121" s="3">
        <v>122</v>
      </c>
      <c r="G121" s="3">
        <v>0.12180000000000001</v>
      </c>
      <c r="H121" s="3" t="s">
        <v>13</v>
      </c>
      <c r="I121" s="5">
        <v>45646</v>
      </c>
      <c r="J121" s="8">
        <f>(I121-$N$2)/365</f>
        <v>1.3917808219178083</v>
      </c>
      <c r="K121">
        <f>(C121+D121)/2</f>
        <v>1086.7</v>
      </c>
      <c r="L121">
        <f>B121/$M$2</f>
        <v>1.307485791987727</v>
      </c>
    </row>
    <row r="122" spans="1:12" x14ac:dyDescent="0.3">
      <c r="A122" s="2" t="s">
        <v>15</v>
      </c>
      <c r="B122" s="2">
        <v>6200</v>
      </c>
      <c r="C122" s="2">
        <v>12.5</v>
      </c>
      <c r="D122" s="2">
        <v>13.1</v>
      </c>
      <c r="E122" s="2">
        <v>1</v>
      </c>
      <c r="F122" s="2">
        <v>5199</v>
      </c>
      <c r="G122" s="2">
        <v>0.12130000000000001</v>
      </c>
      <c r="H122" s="2" t="s">
        <v>12</v>
      </c>
      <c r="I122" s="4">
        <v>45646</v>
      </c>
      <c r="J122" s="8">
        <f>(I122-$N$2)/365</f>
        <v>1.3917808219178083</v>
      </c>
      <c r="K122">
        <f>(C122+D122)/2</f>
        <v>12.8</v>
      </c>
      <c r="L122">
        <f>B122/$M$2</f>
        <v>1.3510686517206514</v>
      </c>
    </row>
    <row r="123" spans="1:12" x14ac:dyDescent="0.3">
      <c r="A123" s="3" t="s">
        <v>15</v>
      </c>
      <c r="B123" s="3">
        <v>6200</v>
      </c>
      <c r="C123" s="3">
        <v>1253.9000000000001</v>
      </c>
      <c r="D123" s="3">
        <v>1273.5999999999999</v>
      </c>
      <c r="E123" s="3">
        <v>0</v>
      </c>
      <c r="F123" s="3">
        <v>0</v>
      </c>
      <c r="G123" s="3">
        <v>0.1222</v>
      </c>
      <c r="H123" s="3" t="s">
        <v>13</v>
      </c>
      <c r="I123" s="5">
        <v>45646</v>
      </c>
      <c r="J123" s="8">
        <f>(I123-$N$2)/365</f>
        <v>1.3917808219178083</v>
      </c>
      <c r="K123">
        <f>(C123+D123)/2</f>
        <v>1263.75</v>
      </c>
      <c r="L123">
        <f>B123/$M$2</f>
        <v>1.3510686517206514</v>
      </c>
    </row>
    <row r="124" spans="1:12" x14ac:dyDescent="0.3">
      <c r="A124" s="2" t="s">
        <v>15</v>
      </c>
      <c r="B124" s="2">
        <v>6400</v>
      </c>
      <c r="C124" s="2">
        <v>7.5</v>
      </c>
      <c r="D124" s="2">
        <v>8</v>
      </c>
      <c r="E124" s="2">
        <v>121</v>
      </c>
      <c r="F124" s="2">
        <v>9557</v>
      </c>
      <c r="G124" s="2">
        <v>0.12230000000000001</v>
      </c>
      <c r="H124" s="2" t="s">
        <v>12</v>
      </c>
      <c r="I124" s="4">
        <v>45646</v>
      </c>
      <c r="J124" s="8">
        <f>(I124-$N$2)/365</f>
        <v>1.3917808219178083</v>
      </c>
      <c r="K124">
        <f>(C124+D124)/2</f>
        <v>7.75</v>
      </c>
      <c r="L124">
        <f>B124/$M$2</f>
        <v>1.3946515114535756</v>
      </c>
    </row>
    <row r="125" spans="1:12" x14ac:dyDescent="0.3">
      <c r="A125" s="3" t="s">
        <v>15</v>
      </c>
      <c r="B125" s="3">
        <v>6400</v>
      </c>
      <c r="C125" s="3">
        <v>1434.5</v>
      </c>
      <c r="D125" s="3">
        <v>1454.3</v>
      </c>
      <c r="E125" s="3">
        <v>0</v>
      </c>
      <c r="F125" s="3">
        <v>5</v>
      </c>
      <c r="G125" s="3">
        <v>0.12470000000000001</v>
      </c>
      <c r="H125" s="3" t="s">
        <v>13</v>
      </c>
      <c r="I125" s="5">
        <v>45646</v>
      </c>
      <c r="J125" s="8">
        <f>(I125-$N$2)/365</f>
        <v>1.3917808219178083</v>
      </c>
      <c r="K125">
        <f>(C125+D125)/2</f>
        <v>1444.4</v>
      </c>
      <c r="L125">
        <f>B125/$M$2</f>
        <v>1.3946515114535756</v>
      </c>
    </row>
    <row r="126" spans="1:12" x14ac:dyDescent="0.3">
      <c r="A126" s="2" t="s">
        <v>15</v>
      </c>
      <c r="B126" s="2">
        <v>6600</v>
      </c>
      <c r="C126" s="2">
        <v>4.5</v>
      </c>
      <c r="D126" s="2">
        <v>4.8</v>
      </c>
      <c r="E126" s="2">
        <v>131</v>
      </c>
      <c r="F126" s="2">
        <v>14604</v>
      </c>
      <c r="G126" s="2">
        <v>0.12330000000000001</v>
      </c>
      <c r="H126" s="2" t="s">
        <v>12</v>
      </c>
      <c r="I126" s="4">
        <v>45646</v>
      </c>
      <c r="J126" s="8">
        <f>(I126-$N$2)/365</f>
        <v>1.3917808219178083</v>
      </c>
      <c r="K126">
        <f>(C126+D126)/2</f>
        <v>4.6500000000000004</v>
      </c>
      <c r="L126">
        <f>B126/$M$2</f>
        <v>1.4382343711864998</v>
      </c>
    </row>
    <row r="127" spans="1:12" x14ac:dyDescent="0.3">
      <c r="A127" s="3" t="s">
        <v>15</v>
      </c>
      <c r="B127" s="3">
        <v>6600</v>
      </c>
      <c r="C127" s="3">
        <v>1617.1</v>
      </c>
      <c r="D127" s="3">
        <v>1637</v>
      </c>
      <c r="E127" s="3">
        <v>0</v>
      </c>
      <c r="F127" s="3">
        <v>2</v>
      </c>
      <c r="G127" s="3">
        <v>0.12509999999999999</v>
      </c>
      <c r="H127" s="3" t="s">
        <v>13</v>
      </c>
      <c r="I127" s="5">
        <v>45646</v>
      </c>
      <c r="J127" s="8">
        <f>(I127-$N$2)/365</f>
        <v>1.3917808219178083</v>
      </c>
      <c r="K127">
        <f>(C127+D127)/2</f>
        <v>1627.05</v>
      </c>
      <c r="L127">
        <f>B127/$M$2</f>
        <v>1.4382343711864998</v>
      </c>
    </row>
    <row r="128" spans="1:12" x14ac:dyDescent="0.3">
      <c r="A128" s="2" t="s">
        <v>15</v>
      </c>
      <c r="B128" s="2">
        <v>6800</v>
      </c>
      <c r="C128" s="2">
        <v>2.85</v>
      </c>
      <c r="D128" s="2">
        <v>3.3</v>
      </c>
      <c r="E128" s="2">
        <v>0</v>
      </c>
      <c r="F128" s="2">
        <v>10752</v>
      </c>
      <c r="G128" s="2">
        <v>0.12590000000000001</v>
      </c>
      <c r="H128" s="2" t="s">
        <v>12</v>
      </c>
      <c r="I128" s="4">
        <v>45646</v>
      </c>
      <c r="J128" s="8">
        <f>(I128-$N$2)/365</f>
        <v>1.3917808219178083</v>
      </c>
      <c r="K128">
        <f>(C128+D128)/2</f>
        <v>3.0750000000000002</v>
      </c>
      <c r="L128">
        <f>B128/$M$2</f>
        <v>1.481817230919424</v>
      </c>
    </row>
    <row r="129" spans="1:12" x14ac:dyDescent="0.3">
      <c r="A129" s="3" t="s">
        <v>15</v>
      </c>
      <c r="B129" s="3">
        <v>6800</v>
      </c>
      <c r="C129" s="3">
        <v>1801.1</v>
      </c>
      <c r="D129" s="3">
        <v>1820.8</v>
      </c>
      <c r="E129" s="3">
        <v>0</v>
      </c>
      <c r="F129" s="3">
        <v>50</v>
      </c>
      <c r="G129" s="3">
        <v>0.13020000000000001</v>
      </c>
      <c r="H129" s="3" t="s">
        <v>13</v>
      </c>
      <c r="I129" s="5">
        <v>45646</v>
      </c>
      <c r="J129" s="8">
        <f>(I129-$N$2)/365</f>
        <v>1.3917808219178083</v>
      </c>
      <c r="K129">
        <f>(C129+D129)/2</f>
        <v>1810.9499999999998</v>
      </c>
      <c r="L129">
        <f>B129/$M$2</f>
        <v>1.481817230919424</v>
      </c>
    </row>
    <row r="130" spans="1:12" x14ac:dyDescent="0.3">
      <c r="A130" s="2" t="s">
        <v>15</v>
      </c>
      <c r="B130" s="2">
        <v>7000</v>
      </c>
      <c r="C130" s="2">
        <v>1.85</v>
      </c>
      <c r="D130" s="2">
        <v>2.2000000000000002</v>
      </c>
      <c r="E130" s="2">
        <v>6</v>
      </c>
      <c r="F130" s="2">
        <v>2308</v>
      </c>
      <c r="G130" s="2">
        <v>0.1283</v>
      </c>
      <c r="H130" s="2" t="s">
        <v>12</v>
      </c>
      <c r="I130" s="4">
        <v>45646</v>
      </c>
      <c r="J130" s="8">
        <f>(I130-$N$2)/365</f>
        <v>1.3917808219178083</v>
      </c>
      <c r="K130">
        <f>(C130+D130)/2</f>
        <v>2.0250000000000004</v>
      </c>
      <c r="L130">
        <f>B130/$M$2</f>
        <v>1.5254000906523482</v>
      </c>
    </row>
    <row r="131" spans="1:12" x14ac:dyDescent="0.3">
      <c r="A131" s="3" t="s">
        <v>15</v>
      </c>
      <c r="B131" s="3">
        <v>7000</v>
      </c>
      <c r="C131" s="3">
        <v>1985.7</v>
      </c>
      <c r="D131" s="3">
        <v>2005.4</v>
      </c>
      <c r="E131" s="3">
        <v>0</v>
      </c>
      <c r="F131" s="3">
        <v>66</v>
      </c>
      <c r="G131" s="3">
        <v>0.13400000000000001</v>
      </c>
      <c r="H131" s="3" t="s">
        <v>13</v>
      </c>
      <c r="I131" s="5">
        <v>45646</v>
      </c>
      <c r="J131" s="8">
        <f>(I131-$N$2)/365</f>
        <v>1.3917808219178083</v>
      </c>
      <c r="K131">
        <f>(C131+D131)/2</f>
        <v>1995.5500000000002</v>
      </c>
      <c r="L131">
        <f>B131/$M$2</f>
        <v>1.5254000906523482</v>
      </c>
    </row>
    <row r="132" spans="1:12" x14ac:dyDescent="0.3">
      <c r="A132" s="2" t="s">
        <v>15</v>
      </c>
      <c r="B132" s="2">
        <v>7200</v>
      </c>
      <c r="C132" s="2">
        <v>1.3</v>
      </c>
      <c r="D132" s="2">
        <v>1.7</v>
      </c>
      <c r="E132" s="2">
        <v>0</v>
      </c>
      <c r="F132" s="2">
        <v>646</v>
      </c>
      <c r="G132" s="2">
        <v>0.1321</v>
      </c>
      <c r="H132" s="2" t="s">
        <v>12</v>
      </c>
      <c r="I132" s="4">
        <v>45646</v>
      </c>
      <c r="J132" s="8">
        <f>(I132-$N$2)/365</f>
        <v>1.3917808219178083</v>
      </c>
      <c r="K132">
        <f>(C132+D132)/2</f>
        <v>1.5</v>
      </c>
      <c r="L132">
        <f>B132/$M$2</f>
        <v>1.5689829503852724</v>
      </c>
    </row>
    <row r="133" spans="1:12" x14ac:dyDescent="0.3">
      <c r="A133" s="3" t="s">
        <v>15</v>
      </c>
      <c r="B133" s="3">
        <v>7200</v>
      </c>
      <c r="C133" s="3">
        <v>2170.6999999999998</v>
      </c>
      <c r="D133" s="3">
        <v>2190.4</v>
      </c>
      <c r="E133" s="3">
        <v>0</v>
      </c>
      <c r="F133" s="3">
        <v>3</v>
      </c>
      <c r="G133" s="3">
        <v>0.13830000000000001</v>
      </c>
      <c r="H133" s="3" t="s">
        <v>13</v>
      </c>
      <c r="I133" s="5">
        <v>45646</v>
      </c>
      <c r="J133" s="8">
        <f>(I133-$N$2)/365</f>
        <v>1.3917808219178083</v>
      </c>
      <c r="K133">
        <f>(C133+D133)/2</f>
        <v>2180.5500000000002</v>
      </c>
      <c r="L133">
        <f>B133/$M$2</f>
        <v>1.5689829503852724</v>
      </c>
    </row>
    <row r="134" spans="1:12" x14ac:dyDescent="0.3">
      <c r="A134" s="2" t="s">
        <v>15</v>
      </c>
      <c r="B134" s="2">
        <v>7400</v>
      </c>
      <c r="C134" s="2">
        <v>0.9</v>
      </c>
      <c r="D134" s="2">
        <v>1.25</v>
      </c>
      <c r="E134" s="2">
        <v>0</v>
      </c>
      <c r="F134" s="2">
        <v>2509</v>
      </c>
      <c r="G134" s="2">
        <v>0.13519999999999999</v>
      </c>
      <c r="H134" s="2" t="s">
        <v>12</v>
      </c>
      <c r="I134" s="4">
        <v>45646</v>
      </c>
      <c r="J134" s="8">
        <f>(I134-$N$2)/365</f>
        <v>1.3917808219178083</v>
      </c>
      <c r="K134">
        <f>(C134+D134)/2</f>
        <v>1.075</v>
      </c>
      <c r="L134">
        <f>B134/$M$2</f>
        <v>1.6125658101181968</v>
      </c>
    </row>
    <row r="135" spans="1:12" x14ac:dyDescent="0.3">
      <c r="A135" s="3" t="s">
        <v>15</v>
      </c>
      <c r="B135" s="3">
        <v>7400</v>
      </c>
      <c r="C135" s="3">
        <v>2355.9</v>
      </c>
      <c r="D135" s="3">
        <v>2375.6</v>
      </c>
      <c r="E135" s="3">
        <v>0</v>
      </c>
      <c r="F135" s="3">
        <v>110</v>
      </c>
      <c r="G135" s="3">
        <v>0.14269999999999999</v>
      </c>
      <c r="H135" s="3" t="s">
        <v>13</v>
      </c>
      <c r="I135" s="5">
        <v>45646</v>
      </c>
      <c r="J135" s="8">
        <f>(I135-$N$2)/365</f>
        <v>1.3917808219178083</v>
      </c>
      <c r="K135">
        <f>(C135+D135)/2</f>
        <v>2365.75</v>
      </c>
      <c r="L135">
        <f>B135/$M$2</f>
        <v>1.6125658101181968</v>
      </c>
    </row>
    <row r="136" spans="1:12" x14ac:dyDescent="0.3">
      <c r="A136" s="2" t="s">
        <v>15</v>
      </c>
      <c r="B136" s="2">
        <v>7600</v>
      </c>
      <c r="C136" s="2">
        <v>0.65</v>
      </c>
      <c r="D136" s="2">
        <v>1.05</v>
      </c>
      <c r="E136" s="2">
        <v>0</v>
      </c>
      <c r="F136" s="2">
        <v>1283</v>
      </c>
      <c r="G136" s="2">
        <v>0.13930000000000001</v>
      </c>
      <c r="H136" s="2" t="s">
        <v>12</v>
      </c>
      <c r="I136" s="4">
        <v>45646</v>
      </c>
      <c r="J136" s="8">
        <f>(I136-$N$2)/365</f>
        <v>1.3917808219178083</v>
      </c>
      <c r="K136">
        <f>(C136+D136)/2</f>
        <v>0.85000000000000009</v>
      </c>
      <c r="L136">
        <f>B136/$M$2</f>
        <v>1.656148669851121</v>
      </c>
    </row>
    <row r="137" spans="1:12" x14ac:dyDescent="0.3">
      <c r="A137" s="3" t="s">
        <v>15</v>
      </c>
      <c r="B137" s="3">
        <v>7600</v>
      </c>
      <c r="C137" s="3">
        <v>2541.1999999999998</v>
      </c>
      <c r="D137" s="3">
        <v>2560.9</v>
      </c>
      <c r="E137" s="3">
        <v>0</v>
      </c>
      <c r="F137" s="3">
        <v>4</v>
      </c>
      <c r="G137" s="3">
        <v>0.14680000000000001</v>
      </c>
      <c r="H137" s="3" t="s">
        <v>13</v>
      </c>
      <c r="I137" s="5">
        <v>45646</v>
      </c>
      <c r="J137" s="8">
        <f>(I137-$N$2)/365</f>
        <v>1.3917808219178083</v>
      </c>
      <c r="K137">
        <f>(C137+D137)/2</f>
        <v>2551.0500000000002</v>
      </c>
      <c r="L137">
        <f>B137/$M$2</f>
        <v>1.656148669851121</v>
      </c>
    </row>
    <row r="138" spans="1:12" x14ac:dyDescent="0.3">
      <c r="A138" s="2" t="s">
        <v>15</v>
      </c>
      <c r="B138" s="2">
        <v>7800</v>
      </c>
      <c r="C138" s="2">
        <v>0.45</v>
      </c>
      <c r="D138" s="2">
        <v>0.85</v>
      </c>
      <c r="E138" s="2">
        <v>0</v>
      </c>
      <c r="F138" s="2">
        <v>587</v>
      </c>
      <c r="G138" s="2">
        <v>0.14280000000000001</v>
      </c>
      <c r="H138" s="2" t="s">
        <v>12</v>
      </c>
      <c r="I138" s="4">
        <v>45646</v>
      </c>
      <c r="J138" s="8">
        <f>(I138-$N$2)/365</f>
        <v>1.3917808219178083</v>
      </c>
      <c r="K138">
        <f>(C138+D138)/2</f>
        <v>0.65</v>
      </c>
      <c r="L138">
        <f>B138/$M$2</f>
        <v>1.6997315295840452</v>
      </c>
    </row>
    <row r="139" spans="1:12" x14ac:dyDescent="0.3">
      <c r="A139" s="3" t="s">
        <v>15</v>
      </c>
      <c r="B139" s="3">
        <v>7800</v>
      </c>
      <c r="C139" s="3">
        <v>2726.6</v>
      </c>
      <c r="D139" s="3">
        <v>2746.3</v>
      </c>
      <c r="E139" s="3">
        <v>0</v>
      </c>
      <c r="F139" s="3">
        <v>0</v>
      </c>
      <c r="G139" s="3">
        <v>0.13880000000000001</v>
      </c>
      <c r="H139" s="3" t="s">
        <v>13</v>
      </c>
      <c r="I139" s="5">
        <v>45646</v>
      </c>
      <c r="J139" s="8">
        <f>(I139-$N$2)/365</f>
        <v>1.3917808219178083</v>
      </c>
      <c r="K139">
        <f>(C139+D139)/2</f>
        <v>2736.45</v>
      </c>
      <c r="L139">
        <f>B139/$M$2</f>
        <v>1.6997315295840452</v>
      </c>
    </row>
    <row r="140" spans="1:12" x14ac:dyDescent="0.3">
      <c r="A140" s="2" t="s">
        <v>15</v>
      </c>
      <c r="B140" s="2">
        <v>8000</v>
      </c>
      <c r="C140" s="2">
        <v>0.3</v>
      </c>
      <c r="D140" s="2">
        <v>0.7</v>
      </c>
      <c r="E140" s="2">
        <v>0</v>
      </c>
      <c r="F140" s="2">
        <v>365</v>
      </c>
      <c r="G140" s="2">
        <v>0.1459</v>
      </c>
      <c r="H140" s="2" t="s">
        <v>12</v>
      </c>
      <c r="I140" s="4">
        <v>45646</v>
      </c>
      <c r="J140" s="8">
        <f>(I140-$N$2)/365</f>
        <v>1.3917808219178083</v>
      </c>
      <c r="K140">
        <f>(C140+D140)/2</f>
        <v>0.5</v>
      </c>
      <c r="L140">
        <f>B140/$M$2</f>
        <v>1.7433143893169694</v>
      </c>
    </row>
    <row r="141" spans="1:12" x14ac:dyDescent="0.3">
      <c r="A141" s="3" t="s">
        <v>15</v>
      </c>
      <c r="B141" s="3">
        <v>8000</v>
      </c>
      <c r="C141" s="3">
        <v>2912</v>
      </c>
      <c r="D141" s="3">
        <v>2931.8</v>
      </c>
      <c r="E141" s="3">
        <v>0</v>
      </c>
      <c r="F141" s="3">
        <v>2</v>
      </c>
      <c r="G141" s="3">
        <v>0.1547</v>
      </c>
      <c r="H141" s="3" t="s">
        <v>13</v>
      </c>
      <c r="I141" s="5">
        <v>45646</v>
      </c>
      <c r="J141" s="8">
        <f>(I141-$N$2)/365</f>
        <v>1.3917808219178083</v>
      </c>
      <c r="K141">
        <f>(C141+D141)/2</f>
        <v>2921.9</v>
      </c>
      <c r="L141">
        <f>B141/$M$2</f>
        <v>1.7433143893169694</v>
      </c>
    </row>
    <row r="142" spans="1:12" x14ac:dyDescent="0.3">
      <c r="A142" s="2" t="s">
        <v>15</v>
      </c>
      <c r="B142" s="2">
        <v>8200</v>
      </c>
      <c r="C142" s="2">
        <v>0.2</v>
      </c>
      <c r="D142" s="2">
        <v>0.6</v>
      </c>
      <c r="E142" s="2">
        <v>0</v>
      </c>
      <c r="F142" s="2">
        <v>4633</v>
      </c>
      <c r="G142" s="2">
        <v>0.14940000000000001</v>
      </c>
      <c r="H142" s="2" t="s">
        <v>12</v>
      </c>
      <c r="I142" s="4">
        <v>45646</v>
      </c>
      <c r="J142" s="8">
        <f>(I142-$N$2)/365</f>
        <v>1.3917808219178083</v>
      </c>
      <c r="K142">
        <f>(C142+D142)/2</f>
        <v>0.4</v>
      </c>
      <c r="L142">
        <f>B142/$M$2</f>
        <v>1.7868972490498936</v>
      </c>
    </row>
    <row r="143" spans="1:12" x14ac:dyDescent="0.3">
      <c r="A143" s="3" t="s">
        <v>15</v>
      </c>
      <c r="B143" s="3">
        <v>8200</v>
      </c>
      <c r="C143" s="3">
        <v>3097.4</v>
      </c>
      <c r="D143" s="3">
        <v>3117.3</v>
      </c>
      <c r="E143" s="3">
        <v>0</v>
      </c>
      <c r="F143" s="3">
        <v>0</v>
      </c>
      <c r="G143" s="3">
        <v>0.1575</v>
      </c>
      <c r="H143" s="3" t="s">
        <v>13</v>
      </c>
      <c r="I143" s="5">
        <v>45646</v>
      </c>
      <c r="J143" s="8">
        <f>(I143-$N$2)/365</f>
        <v>1.3917808219178083</v>
      </c>
      <c r="K143">
        <f>(C143+D143)/2</f>
        <v>3107.3500000000004</v>
      </c>
      <c r="L143">
        <f>B143/$M$2</f>
        <v>1.7868972490498936</v>
      </c>
    </row>
    <row r="144" spans="1:12" x14ac:dyDescent="0.3">
      <c r="A144" s="2" t="s">
        <v>15</v>
      </c>
      <c r="B144" s="2">
        <v>8400</v>
      </c>
      <c r="C144" s="2">
        <v>0.15</v>
      </c>
      <c r="D144" s="2">
        <v>0.55000000000000004</v>
      </c>
      <c r="E144" s="2">
        <v>0</v>
      </c>
      <c r="F144" s="2">
        <v>239</v>
      </c>
      <c r="G144" s="2">
        <v>0.15379999999999999</v>
      </c>
      <c r="H144" s="2" t="s">
        <v>12</v>
      </c>
      <c r="I144" s="4">
        <v>45646</v>
      </c>
      <c r="J144" s="8">
        <f>(I144-$N$2)/365</f>
        <v>1.3917808219178083</v>
      </c>
      <c r="K144">
        <f>(C144+D144)/2</f>
        <v>0.35000000000000003</v>
      </c>
      <c r="L144">
        <f>B144/$M$2</f>
        <v>1.830480108782818</v>
      </c>
    </row>
    <row r="145" spans="1:12" x14ac:dyDescent="0.3">
      <c r="A145" s="3" t="s">
        <v>15</v>
      </c>
      <c r="B145" s="3">
        <v>8400</v>
      </c>
      <c r="C145" s="3">
        <v>3282.9</v>
      </c>
      <c r="D145" s="3">
        <v>3302.9</v>
      </c>
      <c r="E145" s="3">
        <v>0</v>
      </c>
      <c r="F145" s="3">
        <v>0</v>
      </c>
      <c r="G145" s="3">
        <v>0.16139999999999999</v>
      </c>
      <c r="H145" s="3" t="s">
        <v>13</v>
      </c>
      <c r="I145" s="5">
        <v>45646</v>
      </c>
      <c r="J145" s="8">
        <f>(I145-$N$2)/365</f>
        <v>1.3917808219178083</v>
      </c>
      <c r="K145">
        <f>(C145+D145)/2</f>
        <v>3292.9</v>
      </c>
      <c r="L145">
        <f>B145/$M$2</f>
        <v>1.830480108782818</v>
      </c>
    </row>
    <row r="146" spans="1:12" x14ac:dyDescent="0.3">
      <c r="A146" s="2" t="s">
        <v>15</v>
      </c>
      <c r="B146" s="2">
        <v>8600</v>
      </c>
      <c r="C146" s="2">
        <v>0.05</v>
      </c>
      <c r="D146" s="2">
        <v>0.45</v>
      </c>
      <c r="E146" s="2">
        <v>0</v>
      </c>
      <c r="F146" s="2">
        <v>241</v>
      </c>
      <c r="G146" s="2">
        <v>0.15540000000000001</v>
      </c>
      <c r="H146" s="2" t="s">
        <v>12</v>
      </c>
      <c r="I146" s="4">
        <v>45646</v>
      </c>
      <c r="J146" s="8">
        <f>(I146-$N$2)/365</f>
        <v>1.3917808219178083</v>
      </c>
      <c r="K146">
        <f>(C146+D146)/2</f>
        <v>0.25</v>
      </c>
      <c r="L146">
        <f>B146/$M$2</f>
        <v>1.8740629685157422</v>
      </c>
    </row>
    <row r="147" spans="1:12" x14ac:dyDescent="0.3">
      <c r="A147" s="3" t="s">
        <v>15</v>
      </c>
      <c r="B147" s="3">
        <v>8600</v>
      </c>
      <c r="C147" s="3">
        <v>3468.4</v>
      </c>
      <c r="D147" s="3">
        <v>3488.4</v>
      </c>
      <c r="E147" s="3">
        <v>0</v>
      </c>
      <c r="F147" s="3">
        <v>14</v>
      </c>
      <c r="G147" s="3">
        <v>0.16309999999999999</v>
      </c>
      <c r="H147" s="3" t="s">
        <v>13</v>
      </c>
      <c r="I147" s="5">
        <v>45646</v>
      </c>
      <c r="J147" s="8">
        <f>(I147-$N$2)/365</f>
        <v>1.3917808219178083</v>
      </c>
      <c r="K147">
        <f>(C147+D147)/2</f>
        <v>3478.4</v>
      </c>
      <c r="L147">
        <f>B147/$M$2</f>
        <v>1.8740629685157422</v>
      </c>
    </row>
    <row r="148" spans="1:12" x14ac:dyDescent="0.3">
      <c r="A148" s="2" t="s">
        <v>15</v>
      </c>
      <c r="B148" s="2">
        <v>8800</v>
      </c>
      <c r="C148" s="2">
        <v>0</v>
      </c>
      <c r="D148" s="2">
        <v>0.4</v>
      </c>
      <c r="E148" s="2">
        <v>0</v>
      </c>
      <c r="F148" s="2">
        <v>4391</v>
      </c>
      <c r="G148" s="2">
        <v>0.15820000000000001</v>
      </c>
      <c r="H148" s="2" t="s">
        <v>12</v>
      </c>
      <c r="I148" s="4">
        <v>45646</v>
      </c>
      <c r="J148" s="8">
        <f>(I148-$N$2)/365</f>
        <v>1.3917808219178083</v>
      </c>
      <c r="K148">
        <f>(C148+D148)/2</f>
        <v>0.2</v>
      </c>
      <c r="L148">
        <f>B148/$M$2</f>
        <v>1.9176458282486664</v>
      </c>
    </row>
    <row r="149" spans="1:12" x14ac:dyDescent="0.3">
      <c r="A149" s="3" t="s">
        <v>15</v>
      </c>
      <c r="B149" s="3">
        <v>8800</v>
      </c>
      <c r="C149" s="3">
        <v>3653.8</v>
      </c>
      <c r="D149" s="3">
        <v>3674</v>
      </c>
      <c r="E149" s="3">
        <v>0</v>
      </c>
      <c r="F149" s="3">
        <v>1500</v>
      </c>
      <c r="G149" s="3">
        <v>0.1628</v>
      </c>
      <c r="H149" s="3" t="s">
        <v>13</v>
      </c>
      <c r="I149" s="5">
        <v>45646</v>
      </c>
      <c r="J149" s="8">
        <f>(I149-$N$2)/365</f>
        <v>1.3917808219178083</v>
      </c>
      <c r="K149">
        <f>(C149+D149)/2</f>
        <v>3663.9</v>
      </c>
      <c r="L149">
        <f>B149/$M$2</f>
        <v>1.9176458282486664</v>
      </c>
    </row>
    <row r="150" spans="1:12" x14ac:dyDescent="0.3">
      <c r="A150" s="2" t="s">
        <v>15</v>
      </c>
      <c r="B150" s="2">
        <v>9000</v>
      </c>
      <c r="C150" s="2">
        <v>0</v>
      </c>
      <c r="D150" s="2">
        <v>0.35</v>
      </c>
      <c r="E150" s="2">
        <v>0</v>
      </c>
      <c r="F150" s="2">
        <v>3903</v>
      </c>
      <c r="G150" s="2">
        <v>0.16189999999999999</v>
      </c>
      <c r="H150" s="2" t="s">
        <v>12</v>
      </c>
      <c r="I150" s="4">
        <v>45646</v>
      </c>
      <c r="J150" s="8">
        <f>(I150-$N$2)/365</f>
        <v>1.3917808219178083</v>
      </c>
      <c r="K150">
        <f>(C150+D150)/2</f>
        <v>0.17499999999999999</v>
      </c>
      <c r="L150">
        <f>B150/$M$2</f>
        <v>1.9612286879815906</v>
      </c>
    </row>
    <row r="151" spans="1:12" x14ac:dyDescent="0.3">
      <c r="A151" s="3" t="s">
        <v>15</v>
      </c>
      <c r="B151" s="3">
        <v>9000</v>
      </c>
      <c r="C151" s="3">
        <v>3839.3</v>
      </c>
      <c r="D151" s="3">
        <v>3859.6</v>
      </c>
      <c r="E151" s="3">
        <v>0</v>
      </c>
      <c r="F151" s="3">
        <v>823</v>
      </c>
      <c r="G151" s="3">
        <v>0.16209999999999999</v>
      </c>
      <c r="H151" s="3" t="s">
        <v>13</v>
      </c>
      <c r="I151" s="5">
        <v>45646</v>
      </c>
      <c r="J151" s="8">
        <f>(I151-$N$2)/365</f>
        <v>1.3917808219178083</v>
      </c>
      <c r="K151">
        <f>(C151+D151)/2</f>
        <v>3849.45</v>
      </c>
      <c r="L151">
        <f>B151/$M$2</f>
        <v>1.9612286879815906</v>
      </c>
    </row>
    <row r="152" spans="1:12" x14ac:dyDescent="0.3">
      <c r="A152" s="2" t="s">
        <v>15</v>
      </c>
      <c r="B152" s="2">
        <v>9200</v>
      </c>
      <c r="C152" s="2">
        <v>0.1</v>
      </c>
      <c r="D152" s="2">
        <v>0.15</v>
      </c>
      <c r="E152" s="2">
        <v>0</v>
      </c>
      <c r="F152" s="2">
        <v>9836</v>
      </c>
      <c r="G152" s="2">
        <v>0.16320000000000001</v>
      </c>
      <c r="H152" s="2" t="s">
        <v>12</v>
      </c>
      <c r="I152" s="4">
        <v>45646</v>
      </c>
      <c r="J152" s="8">
        <f>(I152-$N$2)/365</f>
        <v>1.3917808219178083</v>
      </c>
      <c r="K152">
        <f>(C152+D152)/2</f>
        <v>0.125</v>
      </c>
      <c r="L152">
        <f>B152/$M$2</f>
        <v>2.0048115477145148</v>
      </c>
    </row>
    <row r="153" spans="1:12" x14ac:dyDescent="0.3">
      <c r="A153" s="3" t="s">
        <v>15</v>
      </c>
      <c r="B153" s="3">
        <v>9200</v>
      </c>
      <c r="C153" s="3">
        <v>4024.8</v>
      </c>
      <c r="D153" s="3">
        <v>4045.2</v>
      </c>
      <c r="E153" s="3">
        <v>0</v>
      </c>
      <c r="F153" s="3">
        <v>865</v>
      </c>
      <c r="G153" s="3">
        <v>0</v>
      </c>
      <c r="H153" s="3" t="s">
        <v>13</v>
      </c>
      <c r="I153" s="5">
        <v>45646</v>
      </c>
      <c r="J153" s="8">
        <f>(I153-$N$2)/365</f>
        <v>1.3917808219178083</v>
      </c>
      <c r="K153">
        <f>(C153+D153)/2</f>
        <v>4035</v>
      </c>
      <c r="L153">
        <f>B153/$M$2</f>
        <v>2.0048115477145148</v>
      </c>
    </row>
    <row r="154" spans="1:12" x14ac:dyDescent="0.3">
      <c r="A154" s="2" t="s">
        <v>15</v>
      </c>
      <c r="B154" s="2">
        <v>200</v>
      </c>
      <c r="C154" s="2">
        <v>4325.5</v>
      </c>
      <c r="D154" s="2">
        <v>4335.7</v>
      </c>
      <c r="E154" s="2">
        <v>0</v>
      </c>
      <c r="F154" s="2">
        <v>145</v>
      </c>
      <c r="G154" s="2">
        <v>1.0470999999999999</v>
      </c>
      <c r="H154" s="2" t="s">
        <v>12</v>
      </c>
      <c r="I154" s="4">
        <v>45555</v>
      </c>
      <c r="J154" s="8">
        <f>(I154-$N$2)/365</f>
        <v>1.1424657534246576</v>
      </c>
      <c r="K154">
        <f>(C154+D154)/2</f>
        <v>4330.6000000000004</v>
      </c>
      <c r="L154">
        <f>B154/$M$2</f>
        <v>4.3582859732924237E-2</v>
      </c>
    </row>
    <row r="155" spans="1:12" x14ac:dyDescent="0.3">
      <c r="A155" s="3" t="s">
        <v>15</v>
      </c>
      <c r="B155" s="3">
        <v>200</v>
      </c>
      <c r="C155" s="3">
        <v>0</v>
      </c>
      <c r="D155" s="3">
        <v>0.15</v>
      </c>
      <c r="E155" s="3">
        <v>0</v>
      </c>
      <c r="F155" s="3">
        <v>51</v>
      </c>
      <c r="G155" s="3">
        <v>0.88819999999999999</v>
      </c>
      <c r="H155" s="3" t="s">
        <v>13</v>
      </c>
      <c r="I155" s="5">
        <v>45555</v>
      </c>
      <c r="J155" s="8">
        <f>(I155-$N$2)/365</f>
        <v>1.1424657534246576</v>
      </c>
      <c r="K155">
        <f>(C155+D155)/2</f>
        <v>7.4999999999999997E-2</v>
      </c>
      <c r="L155">
        <f>B155/$M$2</f>
        <v>4.3582859732924237E-2</v>
      </c>
    </row>
    <row r="156" spans="1:12" x14ac:dyDescent="0.3">
      <c r="A156" s="2" t="s">
        <v>15</v>
      </c>
      <c r="B156" s="2">
        <v>400</v>
      </c>
      <c r="C156" s="2">
        <v>4137.8999999999996</v>
      </c>
      <c r="D156" s="2">
        <v>4147.8</v>
      </c>
      <c r="E156" s="2">
        <v>0</v>
      </c>
      <c r="F156" s="2">
        <v>103</v>
      </c>
      <c r="G156" s="2">
        <v>0.82589999999999997</v>
      </c>
      <c r="H156" s="2" t="s">
        <v>12</v>
      </c>
      <c r="I156" s="4">
        <v>45555</v>
      </c>
      <c r="J156" s="8">
        <f>(I156-$N$2)/365</f>
        <v>1.1424657534246576</v>
      </c>
      <c r="K156">
        <f>(C156+D156)/2</f>
        <v>4142.8500000000004</v>
      </c>
      <c r="L156">
        <f>B156/$M$2</f>
        <v>8.7165719465848474E-2</v>
      </c>
    </row>
    <row r="157" spans="1:12" x14ac:dyDescent="0.3">
      <c r="A157" s="3" t="s">
        <v>15</v>
      </c>
      <c r="B157" s="3">
        <v>400</v>
      </c>
      <c r="C157" s="3">
        <v>0.3</v>
      </c>
      <c r="D157" s="3">
        <v>0.65</v>
      </c>
      <c r="E157" s="3">
        <v>0</v>
      </c>
      <c r="F157" s="3">
        <v>13</v>
      </c>
      <c r="G157" s="3">
        <v>0.79510000000000003</v>
      </c>
      <c r="H157" s="3" t="s">
        <v>13</v>
      </c>
      <c r="I157" s="5">
        <v>45555</v>
      </c>
      <c r="J157" s="8">
        <f>(I157-$N$2)/365</f>
        <v>1.1424657534246576</v>
      </c>
      <c r="K157">
        <f>(C157+D157)/2</f>
        <v>0.47499999999999998</v>
      </c>
      <c r="L157">
        <f>B157/$M$2</f>
        <v>8.7165719465848474E-2</v>
      </c>
    </row>
    <row r="158" spans="1:12" x14ac:dyDescent="0.3">
      <c r="A158" s="2" t="s">
        <v>15</v>
      </c>
      <c r="B158" s="2">
        <v>600</v>
      </c>
      <c r="C158" s="2">
        <v>3950.5</v>
      </c>
      <c r="D158" s="2">
        <v>3960.1</v>
      </c>
      <c r="E158" s="2">
        <v>0</v>
      </c>
      <c r="F158" s="2">
        <v>213</v>
      </c>
      <c r="G158" s="2">
        <v>0.71519999999999995</v>
      </c>
      <c r="H158" s="2" t="s">
        <v>12</v>
      </c>
      <c r="I158" s="4">
        <v>45555</v>
      </c>
      <c r="J158" s="8">
        <f>(I158-$N$2)/365</f>
        <v>1.1424657534246576</v>
      </c>
      <c r="K158">
        <f>(C158+D158)/2</f>
        <v>3955.3</v>
      </c>
      <c r="L158">
        <f>B158/$M$2</f>
        <v>0.1307485791987727</v>
      </c>
    </row>
    <row r="159" spans="1:12" x14ac:dyDescent="0.3">
      <c r="A159" s="3" t="s">
        <v>15</v>
      </c>
      <c r="B159" s="3">
        <v>600</v>
      </c>
      <c r="C159" s="3">
        <v>0.7</v>
      </c>
      <c r="D159" s="3">
        <v>1</v>
      </c>
      <c r="E159" s="3">
        <v>0</v>
      </c>
      <c r="F159" s="3">
        <v>116</v>
      </c>
      <c r="G159" s="3">
        <v>0.69899999999999995</v>
      </c>
      <c r="H159" s="3" t="s">
        <v>13</v>
      </c>
      <c r="I159" s="5">
        <v>45555</v>
      </c>
      <c r="J159" s="8">
        <f>(I159-$N$2)/365</f>
        <v>1.1424657534246576</v>
      </c>
      <c r="K159">
        <f>(C159+D159)/2</f>
        <v>0.85</v>
      </c>
      <c r="L159">
        <f>B159/$M$2</f>
        <v>0.1307485791987727</v>
      </c>
    </row>
    <row r="160" spans="1:12" x14ac:dyDescent="0.3">
      <c r="A160" s="2" t="s">
        <v>15</v>
      </c>
      <c r="B160" s="2">
        <v>800</v>
      </c>
      <c r="C160" s="2">
        <v>3763.3</v>
      </c>
      <c r="D160" s="2">
        <v>3772.7</v>
      </c>
      <c r="E160" s="2">
        <v>0</v>
      </c>
      <c r="F160" s="2">
        <v>56</v>
      </c>
      <c r="G160" s="2">
        <v>0.64470000000000005</v>
      </c>
      <c r="H160" s="2" t="s">
        <v>12</v>
      </c>
      <c r="I160" s="4">
        <v>45555</v>
      </c>
      <c r="J160" s="8">
        <f>(I160-$N$2)/365</f>
        <v>1.1424657534246576</v>
      </c>
      <c r="K160">
        <f>(C160+D160)/2</f>
        <v>3768</v>
      </c>
      <c r="L160">
        <f>B160/$M$2</f>
        <v>0.17433143893169695</v>
      </c>
    </row>
    <row r="161" spans="1:12" x14ac:dyDescent="0.3">
      <c r="A161" s="3" t="s">
        <v>15</v>
      </c>
      <c r="B161" s="3">
        <v>800</v>
      </c>
      <c r="C161" s="3">
        <v>1.3</v>
      </c>
      <c r="D161" s="3">
        <v>1.6</v>
      </c>
      <c r="E161" s="3">
        <v>0</v>
      </c>
      <c r="F161" s="3">
        <v>260</v>
      </c>
      <c r="G161" s="3">
        <v>0.63480000000000003</v>
      </c>
      <c r="H161" s="3" t="s">
        <v>13</v>
      </c>
      <c r="I161" s="5">
        <v>45555</v>
      </c>
      <c r="J161" s="8">
        <f>(I161-$N$2)/365</f>
        <v>1.1424657534246576</v>
      </c>
      <c r="K161">
        <f>(C161+D161)/2</f>
        <v>1.4500000000000002</v>
      </c>
      <c r="L161">
        <f>B161/$M$2</f>
        <v>0.17433143893169695</v>
      </c>
    </row>
    <row r="162" spans="1:12" x14ac:dyDescent="0.3">
      <c r="A162" s="2" t="s">
        <v>15</v>
      </c>
      <c r="B162" s="2">
        <v>1000</v>
      </c>
      <c r="C162" s="2">
        <v>3576.2</v>
      </c>
      <c r="D162" s="2">
        <v>3585.4</v>
      </c>
      <c r="E162" s="2">
        <v>0</v>
      </c>
      <c r="F162" s="2">
        <v>17</v>
      </c>
      <c r="G162" s="2">
        <v>0.5867</v>
      </c>
      <c r="H162" s="2" t="s">
        <v>12</v>
      </c>
      <c r="I162" s="4">
        <v>45555</v>
      </c>
      <c r="J162" s="8">
        <f>(I162-$N$2)/365</f>
        <v>1.1424657534246576</v>
      </c>
      <c r="K162">
        <f>(C162+D162)/2</f>
        <v>3580.8</v>
      </c>
      <c r="L162">
        <f>B162/$M$2</f>
        <v>0.21791429866462117</v>
      </c>
    </row>
    <row r="163" spans="1:12" x14ac:dyDescent="0.3">
      <c r="A163" s="3" t="s">
        <v>15</v>
      </c>
      <c r="B163" s="3">
        <v>1000</v>
      </c>
      <c r="C163" s="3">
        <v>2</v>
      </c>
      <c r="D163" s="3">
        <v>2.2999999999999998</v>
      </c>
      <c r="E163" s="3">
        <v>0</v>
      </c>
      <c r="F163" s="3">
        <v>22</v>
      </c>
      <c r="G163" s="3">
        <v>0.58050000000000002</v>
      </c>
      <c r="H163" s="3" t="s">
        <v>13</v>
      </c>
      <c r="I163" s="5">
        <v>45555</v>
      </c>
      <c r="J163" s="8">
        <f>(I163-$N$2)/365</f>
        <v>1.1424657534246576</v>
      </c>
      <c r="K163">
        <f>(C163+D163)/2</f>
        <v>2.15</v>
      </c>
      <c r="L163">
        <f>B163/$M$2</f>
        <v>0.21791429866462117</v>
      </c>
    </row>
    <row r="164" spans="1:12" x14ac:dyDescent="0.3">
      <c r="A164" s="2" t="s">
        <v>15</v>
      </c>
      <c r="B164" s="2">
        <v>1200</v>
      </c>
      <c r="C164" s="2">
        <v>3389.3</v>
      </c>
      <c r="D164" s="2">
        <v>3398.3</v>
      </c>
      <c r="E164" s="2">
        <v>0</v>
      </c>
      <c r="F164" s="2">
        <v>32</v>
      </c>
      <c r="G164" s="2">
        <v>0.54049999999999998</v>
      </c>
      <c r="H164" s="2" t="s">
        <v>12</v>
      </c>
      <c r="I164" s="4">
        <v>45555</v>
      </c>
      <c r="J164" s="8">
        <f>(I164-$N$2)/365</f>
        <v>1.1424657534246576</v>
      </c>
      <c r="K164">
        <f>(C164+D164)/2</f>
        <v>3393.8</v>
      </c>
      <c r="L164">
        <f>B164/$M$2</f>
        <v>0.26149715839754539</v>
      </c>
    </row>
    <row r="165" spans="1:12" x14ac:dyDescent="0.3">
      <c r="A165" s="3" t="s">
        <v>15</v>
      </c>
      <c r="B165" s="3">
        <v>1200</v>
      </c>
      <c r="C165" s="3">
        <v>2.9</v>
      </c>
      <c r="D165" s="3">
        <v>3.2</v>
      </c>
      <c r="E165" s="3">
        <v>0</v>
      </c>
      <c r="F165" s="3">
        <v>3</v>
      </c>
      <c r="G165" s="3">
        <v>0.53559999999999997</v>
      </c>
      <c r="H165" s="3" t="s">
        <v>13</v>
      </c>
      <c r="I165" s="5">
        <v>45555</v>
      </c>
      <c r="J165" s="8">
        <f>(I165-$N$2)/365</f>
        <v>1.1424657534246576</v>
      </c>
      <c r="K165">
        <f>(C165+D165)/2</f>
        <v>3.05</v>
      </c>
      <c r="L165">
        <f>B165/$M$2</f>
        <v>0.26149715839754539</v>
      </c>
    </row>
    <row r="166" spans="1:12" x14ac:dyDescent="0.3">
      <c r="A166" s="2" t="s">
        <v>15</v>
      </c>
      <c r="B166" s="2">
        <v>1400</v>
      </c>
      <c r="C166" s="2">
        <v>3202.6</v>
      </c>
      <c r="D166" s="2">
        <v>3211.4</v>
      </c>
      <c r="E166" s="2">
        <v>0</v>
      </c>
      <c r="F166" s="2">
        <v>26</v>
      </c>
      <c r="G166" s="2">
        <v>0.49980000000000002</v>
      </c>
      <c r="H166" s="2" t="s">
        <v>12</v>
      </c>
      <c r="I166" s="4">
        <v>45555</v>
      </c>
      <c r="J166" s="8">
        <f>(I166-$N$2)/365</f>
        <v>1.1424657534246576</v>
      </c>
      <c r="K166">
        <f>(C166+D166)/2</f>
        <v>3207</v>
      </c>
      <c r="L166">
        <f>B166/$M$2</f>
        <v>0.30508001813046964</v>
      </c>
    </row>
    <row r="167" spans="1:12" x14ac:dyDescent="0.3">
      <c r="A167" s="3" t="s">
        <v>15</v>
      </c>
      <c r="B167" s="3">
        <v>1400</v>
      </c>
      <c r="C167" s="3">
        <v>4</v>
      </c>
      <c r="D167" s="3">
        <v>4.3</v>
      </c>
      <c r="E167" s="3">
        <v>0</v>
      </c>
      <c r="F167" s="3">
        <v>208</v>
      </c>
      <c r="G167" s="3">
        <v>0.4965</v>
      </c>
      <c r="H167" s="3" t="s">
        <v>13</v>
      </c>
      <c r="I167" s="5">
        <v>45555</v>
      </c>
      <c r="J167" s="8">
        <f>(I167-$N$2)/365</f>
        <v>1.1424657534246576</v>
      </c>
      <c r="K167">
        <f>(C167+D167)/2</f>
        <v>4.1500000000000004</v>
      </c>
      <c r="L167">
        <f>B167/$M$2</f>
        <v>0.30508001813046964</v>
      </c>
    </row>
    <row r="168" spans="1:12" x14ac:dyDescent="0.3">
      <c r="A168" s="2" t="s">
        <v>15</v>
      </c>
      <c r="B168" s="2">
        <v>1600</v>
      </c>
      <c r="C168" s="2">
        <v>3016.2</v>
      </c>
      <c r="D168" s="2">
        <v>3024.7</v>
      </c>
      <c r="E168" s="2">
        <v>0</v>
      </c>
      <c r="F168" s="2">
        <v>1</v>
      </c>
      <c r="G168" s="2">
        <v>0.46429999999999999</v>
      </c>
      <c r="H168" s="2" t="s">
        <v>12</v>
      </c>
      <c r="I168" s="4">
        <v>45555</v>
      </c>
      <c r="J168" s="8">
        <f>(I168-$N$2)/365</f>
        <v>1.1424657534246576</v>
      </c>
      <c r="K168">
        <f>(C168+D168)/2</f>
        <v>3020.45</v>
      </c>
      <c r="L168">
        <f>B168/$M$2</f>
        <v>0.34866287786339389</v>
      </c>
    </row>
    <row r="169" spans="1:12" x14ac:dyDescent="0.3">
      <c r="A169" s="3" t="s">
        <v>15</v>
      </c>
      <c r="B169" s="3">
        <v>1600</v>
      </c>
      <c r="C169" s="3">
        <v>5.3</v>
      </c>
      <c r="D169" s="3">
        <v>5.7</v>
      </c>
      <c r="E169" s="3">
        <v>0</v>
      </c>
      <c r="F169" s="3">
        <v>77</v>
      </c>
      <c r="G169" s="3">
        <v>0.46179999999999999</v>
      </c>
      <c r="H169" s="3" t="s">
        <v>13</v>
      </c>
      <c r="I169" s="5">
        <v>45555</v>
      </c>
      <c r="J169" s="8">
        <f>(I169-$N$2)/365</f>
        <v>1.1424657534246576</v>
      </c>
      <c r="K169">
        <f>(C169+D169)/2</f>
        <v>5.5</v>
      </c>
      <c r="L169">
        <f>B169/$M$2</f>
        <v>0.34866287786339389</v>
      </c>
    </row>
    <row r="170" spans="1:12" x14ac:dyDescent="0.3">
      <c r="A170" s="2" t="s">
        <v>15</v>
      </c>
      <c r="B170" s="2">
        <v>1800</v>
      </c>
      <c r="C170" s="2">
        <v>2830.1</v>
      </c>
      <c r="D170" s="2">
        <v>2838.4</v>
      </c>
      <c r="E170" s="2">
        <v>0</v>
      </c>
      <c r="F170" s="2">
        <v>0</v>
      </c>
      <c r="G170" s="2">
        <v>0.43319999999999997</v>
      </c>
      <c r="H170" s="2" t="s">
        <v>12</v>
      </c>
      <c r="I170" s="4">
        <v>45555</v>
      </c>
      <c r="J170" s="8">
        <f>(I170-$N$2)/365</f>
        <v>1.1424657534246576</v>
      </c>
      <c r="K170">
        <f>(C170+D170)/2</f>
        <v>2834.25</v>
      </c>
      <c r="L170">
        <f>B170/$M$2</f>
        <v>0.39224573759631809</v>
      </c>
    </row>
    <row r="171" spans="1:12" x14ac:dyDescent="0.3">
      <c r="A171" s="3" t="s">
        <v>15</v>
      </c>
      <c r="B171" s="3">
        <v>1800</v>
      </c>
      <c r="C171" s="3">
        <v>6.9</v>
      </c>
      <c r="D171" s="3">
        <v>7.3</v>
      </c>
      <c r="E171" s="3">
        <v>0</v>
      </c>
      <c r="F171" s="3">
        <v>15</v>
      </c>
      <c r="G171" s="3">
        <v>0.43009999999999998</v>
      </c>
      <c r="H171" s="3" t="s">
        <v>13</v>
      </c>
      <c r="I171" s="5">
        <v>45555</v>
      </c>
      <c r="J171" s="8">
        <f>(I171-$N$2)/365</f>
        <v>1.1424657534246576</v>
      </c>
      <c r="K171">
        <f>(C171+D171)/2</f>
        <v>7.1</v>
      </c>
      <c r="L171">
        <f>B171/$M$2</f>
        <v>0.39224573759631809</v>
      </c>
    </row>
    <row r="172" spans="1:12" x14ac:dyDescent="0.3">
      <c r="A172" s="2" t="s">
        <v>15</v>
      </c>
      <c r="B172" s="2">
        <v>1900</v>
      </c>
      <c r="C172" s="2">
        <v>2737.1</v>
      </c>
      <c r="D172" s="2">
        <v>2745.4</v>
      </c>
      <c r="E172" s="2">
        <v>0</v>
      </c>
      <c r="F172" s="2">
        <v>0</v>
      </c>
      <c r="G172" s="2">
        <v>0.41810000000000003</v>
      </c>
      <c r="H172" s="2" t="s">
        <v>12</v>
      </c>
      <c r="I172" s="4">
        <v>45555</v>
      </c>
      <c r="J172" s="8">
        <f>(I172-$N$2)/365</f>
        <v>1.1424657534246576</v>
      </c>
      <c r="K172">
        <f>(C172+D172)/2</f>
        <v>2741.25</v>
      </c>
      <c r="L172">
        <f>B172/$M$2</f>
        <v>0.41403716746278024</v>
      </c>
    </row>
    <row r="173" spans="1:12" x14ac:dyDescent="0.3">
      <c r="A173" s="3" t="s">
        <v>15</v>
      </c>
      <c r="B173" s="3">
        <v>1900</v>
      </c>
      <c r="C173" s="3">
        <v>7.9</v>
      </c>
      <c r="D173" s="3">
        <v>8.3000000000000007</v>
      </c>
      <c r="E173" s="3">
        <v>0</v>
      </c>
      <c r="F173" s="3">
        <v>7</v>
      </c>
      <c r="G173" s="3">
        <v>0.41589999999999999</v>
      </c>
      <c r="H173" s="3" t="s">
        <v>13</v>
      </c>
      <c r="I173" s="5">
        <v>45555</v>
      </c>
      <c r="J173" s="8">
        <f>(I173-$N$2)/365</f>
        <v>1.1424657534246576</v>
      </c>
      <c r="K173">
        <f>(C173+D173)/2</f>
        <v>8.1000000000000014</v>
      </c>
      <c r="L173">
        <f>B173/$M$2</f>
        <v>0.41403716746278024</v>
      </c>
    </row>
    <row r="174" spans="1:12" x14ac:dyDescent="0.3">
      <c r="A174" s="2" t="s">
        <v>15</v>
      </c>
      <c r="B174" s="2">
        <v>2000</v>
      </c>
      <c r="C174" s="2">
        <v>2644.3</v>
      </c>
      <c r="D174" s="2">
        <v>2652.5</v>
      </c>
      <c r="E174" s="2">
        <v>0</v>
      </c>
      <c r="F174" s="2">
        <v>1</v>
      </c>
      <c r="G174" s="2">
        <v>0.40410000000000001</v>
      </c>
      <c r="H174" s="2" t="s">
        <v>12</v>
      </c>
      <c r="I174" s="4">
        <v>45555</v>
      </c>
      <c r="J174" s="8">
        <f>(I174-$N$2)/365</f>
        <v>1.1424657534246576</v>
      </c>
      <c r="K174">
        <f>(C174+D174)/2</f>
        <v>2648.4</v>
      </c>
      <c r="L174">
        <f>B174/$M$2</f>
        <v>0.43582859732924234</v>
      </c>
    </row>
    <row r="175" spans="1:12" x14ac:dyDescent="0.3">
      <c r="A175" s="3" t="s">
        <v>15</v>
      </c>
      <c r="B175" s="3">
        <v>2000</v>
      </c>
      <c r="C175" s="3">
        <v>8.9</v>
      </c>
      <c r="D175" s="3">
        <v>9.4</v>
      </c>
      <c r="E175" s="3">
        <v>0</v>
      </c>
      <c r="F175" s="3">
        <v>1432</v>
      </c>
      <c r="G175" s="3">
        <v>0.40200000000000002</v>
      </c>
      <c r="H175" s="3" t="s">
        <v>13</v>
      </c>
      <c r="I175" s="5">
        <v>45555</v>
      </c>
      <c r="J175" s="8">
        <f>(I175-$N$2)/365</f>
        <v>1.1424657534246576</v>
      </c>
      <c r="K175">
        <f>(C175+D175)/2</f>
        <v>9.15</v>
      </c>
      <c r="L175">
        <f>B175/$M$2</f>
        <v>0.43582859732924234</v>
      </c>
    </row>
    <row r="176" spans="1:12" x14ac:dyDescent="0.3">
      <c r="A176" s="2" t="s">
        <v>15</v>
      </c>
      <c r="B176" s="2">
        <v>2100</v>
      </c>
      <c r="C176" s="2">
        <v>2551.6</v>
      </c>
      <c r="D176" s="2">
        <v>2559.6999999999998</v>
      </c>
      <c r="E176" s="2">
        <v>0</v>
      </c>
      <c r="F176" s="2">
        <v>0</v>
      </c>
      <c r="G176" s="2">
        <v>0.39090000000000003</v>
      </c>
      <c r="H176" s="2" t="s">
        <v>12</v>
      </c>
      <c r="I176" s="4">
        <v>45555</v>
      </c>
      <c r="J176" s="8">
        <f>(I176-$N$2)/365</f>
        <v>1.1424657534246576</v>
      </c>
      <c r="K176">
        <f>(C176+D176)/2</f>
        <v>2555.6499999999996</v>
      </c>
      <c r="L176">
        <f>B176/$M$2</f>
        <v>0.45762002719570449</v>
      </c>
    </row>
    <row r="177" spans="1:12" x14ac:dyDescent="0.3">
      <c r="A177" s="3" t="s">
        <v>15</v>
      </c>
      <c r="B177" s="3">
        <v>2100</v>
      </c>
      <c r="C177" s="3">
        <v>10.1</v>
      </c>
      <c r="D177" s="3">
        <v>10.6</v>
      </c>
      <c r="E177" s="3">
        <v>0</v>
      </c>
      <c r="F177" s="3">
        <v>302</v>
      </c>
      <c r="G177" s="3">
        <v>0.38879999999999998</v>
      </c>
      <c r="H177" s="3" t="s">
        <v>13</v>
      </c>
      <c r="I177" s="5">
        <v>45555</v>
      </c>
      <c r="J177" s="8">
        <f>(I177-$N$2)/365</f>
        <v>1.1424657534246576</v>
      </c>
      <c r="K177">
        <f>(C177+D177)/2</f>
        <v>10.35</v>
      </c>
      <c r="L177">
        <f>B177/$M$2</f>
        <v>0.45762002719570449</v>
      </c>
    </row>
    <row r="178" spans="1:12" x14ac:dyDescent="0.3">
      <c r="A178" s="2" t="s">
        <v>15</v>
      </c>
      <c r="B178" s="2">
        <v>2200</v>
      </c>
      <c r="C178" s="2">
        <v>2459.1</v>
      </c>
      <c r="D178" s="2">
        <v>2467.1</v>
      </c>
      <c r="E178" s="2">
        <v>0</v>
      </c>
      <c r="F178" s="2">
        <v>0</v>
      </c>
      <c r="G178" s="2">
        <v>0.37809999999999999</v>
      </c>
      <c r="H178" s="2" t="s">
        <v>12</v>
      </c>
      <c r="I178" s="4">
        <v>45555</v>
      </c>
      <c r="J178" s="8">
        <f>(I178-$N$2)/365</f>
        <v>1.1424657534246576</v>
      </c>
      <c r="K178">
        <f>(C178+D178)/2</f>
        <v>2463.1</v>
      </c>
      <c r="L178">
        <f>B178/$M$2</f>
        <v>0.47941145706216659</v>
      </c>
    </row>
    <row r="179" spans="1:12" x14ac:dyDescent="0.3">
      <c r="A179" s="3" t="s">
        <v>15</v>
      </c>
      <c r="B179" s="3">
        <v>2200</v>
      </c>
      <c r="C179" s="3">
        <v>11.5</v>
      </c>
      <c r="D179" s="3">
        <v>12</v>
      </c>
      <c r="E179" s="3">
        <v>0</v>
      </c>
      <c r="F179" s="3">
        <v>0</v>
      </c>
      <c r="G179" s="3">
        <v>0.37640000000000001</v>
      </c>
      <c r="H179" s="3" t="s">
        <v>13</v>
      </c>
      <c r="I179" s="5">
        <v>45555</v>
      </c>
      <c r="J179" s="8">
        <f>(I179-$N$2)/365</f>
        <v>1.1424657534246576</v>
      </c>
      <c r="K179">
        <f>(C179+D179)/2</f>
        <v>11.75</v>
      </c>
      <c r="L179">
        <f>B179/$M$2</f>
        <v>0.47941145706216659</v>
      </c>
    </row>
    <row r="180" spans="1:12" x14ac:dyDescent="0.3">
      <c r="A180" s="2" t="s">
        <v>15</v>
      </c>
      <c r="B180" s="2">
        <v>2300</v>
      </c>
      <c r="C180" s="2">
        <v>2366.6999999999998</v>
      </c>
      <c r="D180" s="2">
        <v>2374.6999999999998</v>
      </c>
      <c r="E180" s="2">
        <v>0</v>
      </c>
      <c r="F180" s="2">
        <v>0</v>
      </c>
      <c r="G180" s="2">
        <v>0.36609999999999998</v>
      </c>
      <c r="H180" s="2" t="s">
        <v>12</v>
      </c>
      <c r="I180" s="4">
        <v>45555</v>
      </c>
      <c r="J180" s="8">
        <f>(I180-$N$2)/365</f>
        <v>1.1424657534246576</v>
      </c>
      <c r="K180">
        <f>(C180+D180)/2</f>
        <v>2370.6999999999998</v>
      </c>
      <c r="L180">
        <f>B180/$M$2</f>
        <v>0.50120288692862869</v>
      </c>
    </row>
    <row r="181" spans="1:12" x14ac:dyDescent="0.3">
      <c r="A181" s="3" t="s">
        <v>15</v>
      </c>
      <c r="B181" s="3">
        <v>2300</v>
      </c>
      <c r="C181" s="3">
        <v>13</v>
      </c>
      <c r="D181" s="3">
        <v>13.6</v>
      </c>
      <c r="E181" s="3">
        <v>0</v>
      </c>
      <c r="F181" s="3">
        <v>40</v>
      </c>
      <c r="G181" s="3">
        <v>0.36449999999999999</v>
      </c>
      <c r="H181" s="3" t="s">
        <v>13</v>
      </c>
      <c r="I181" s="5">
        <v>45555</v>
      </c>
      <c r="J181" s="8">
        <f>(I181-$N$2)/365</f>
        <v>1.1424657534246576</v>
      </c>
      <c r="K181">
        <f>(C181+D181)/2</f>
        <v>13.3</v>
      </c>
      <c r="L181">
        <f>B181/$M$2</f>
        <v>0.50120288692862869</v>
      </c>
    </row>
    <row r="182" spans="1:12" x14ac:dyDescent="0.3">
      <c r="A182" s="2" t="s">
        <v>15</v>
      </c>
      <c r="B182" s="2">
        <v>2400</v>
      </c>
      <c r="C182" s="2">
        <v>2274.6</v>
      </c>
      <c r="D182" s="2">
        <v>2282.4</v>
      </c>
      <c r="E182" s="2">
        <v>0</v>
      </c>
      <c r="F182" s="2">
        <v>0</v>
      </c>
      <c r="G182" s="2">
        <v>0.35449999999999998</v>
      </c>
      <c r="H182" s="2" t="s">
        <v>12</v>
      </c>
      <c r="I182" s="4">
        <v>45555</v>
      </c>
      <c r="J182" s="8">
        <f>(I182-$N$2)/365</f>
        <v>1.1424657534246576</v>
      </c>
      <c r="K182">
        <f>(C182+D182)/2</f>
        <v>2278.5</v>
      </c>
      <c r="L182">
        <f>B182/$M$2</f>
        <v>0.52299431679509079</v>
      </c>
    </row>
    <row r="183" spans="1:12" x14ac:dyDescent="0.3">
      <c r="A183" s="3" t="s">
        <v>15</v>
      </c>
      <c r="B183" s="3">
        <v>2400</v>
      </c>
      <c r="C183" s="3">
        <v>14.8</v>
      </c>
      <c r="D183" s="3">
        <v>15.4</v>
      </c>
      <c r="E183" s="3">
        <v>0</v>
      </c>
      <c r="F183" s="3">
        <v>2</v>
      </c>
      <c r="G183" s="3">
        <v>0.35320000000000001</v>
      </c>
      <c r="H183" s="3" t="s">
        <v>13</v>
      </c>
      <c r="I183" s="5">
        <v>45555</v>
      </c>
      <c r="J183" s="8">
        <f>(I183-$N$2)/365</f>
        <v>1.1424657534246576</v>
      </c>
      <c r="K183">
        <f>(C183+D183)/2</f>
        <v>15.100000000000001</v>
      </c>
      <c r="L183">
        <f>B183/$M$2</f>
        <v>0.52299431679509079</v>
      </c>
    </row>
    <row r="184" spans="1:12" x14ac:dyDescent="0.3">
      <c r="A184" s="2" t="s">
        <v>15</v>
      </c>
      <c r="B184" s="2">
        <v>2500</v>
      </c>
      <c r="C184" s="2">
        <v>2182.6</v>
      </c>
      <c r="D184" s="2">
        <v>2190.4</v>
      </c>
      <c r="E184" s="2">
        <v>0</v>
      </c>
      <c r="F184" s="2">
        <v>0</v>
      </c>
      <c r="G184" s="2">
        <v>0.34320000000000001</v>
      </c>
      <c r="H184" s="2" t="s">
        <v>12</v>
      </c>
      <c r="I184" s="4">
        <v>45555</v>
      </c>
      <c r="J184" s="8">
        <f>(I184-$N$2)/365</f>
        <v>1.1424657534246576</v>
      </c>
      <c r="K184">
        <f>(C184+D184)/2</f>
        <v>2186.5</v>
      </c>
      <c r="L184">
        <f>B184/$M$2</f>
        <v>0.54478574666155299</v>
      </c>
    </row>
    <row r="185" spans="1:12" x14ac:dyDescent="0.3">
      <c r="A185" s="3" t="s">
        <v>15</v>
      </c>
      <c r="B185" s="3">
        <v>2500</v>
      </c>
      <c r="C185" s="3">
        <v>16.8</v>
      </c>
      <c r="D185" s="3">
        <v>17.399999999999999</v>
      </c>
      <c r="E185" s="3">
        <v>0</v>
      </c>
      <c r="F185" s="3">
        <v>0</v>
      </c>
      <c r="G185" s="3">
        <v>0.34229999999999999</v>
      </c>
      <c r="H185" s="3" t="s">
        <v>13</v>
      </c>
      <c r="I185" s="5">
        <v>45555</v>
      </c>
      <c r="J185" s="8">
        <f>(I185-$N$2)/365</f>
        <v>1.1424657534246576</v>
      </c>
      <c r="K185">
        <f>(C185+D185)/2</f>
        <v>17.100000000000001</v>
      </c>
      <c r="L185">
        <f>B185/$M$2</f>
        <v>0.54478574666155299</v>
      </c>
    </row>
    <row r="186" spans="1:12" x14ac:dyDescent="0.3">
      <c r="A186" s="2" t="s">
        <v>15</v>
      </c>
      <c r="B186" s="2">
        <v>2600</v>
      </c>
      <c r="C186" s="2">
        <v>2091</v>
      </c>
      <c r="D186" s="2">
        <v>2098.6999999999998</v>
      </c>
      <c r="E186" s="2">
        <v>0</v>
      </c>
      <c r="F186" s="2">
        <v>0</v>
      </c>
      <c r="G186" s="2">
        <v>0.3327</v>
      </c>
      <c r="H186" s="2" t="s">
        <v>12</v>
      </c>
      <c r="I186" s="4">
        <v>45555</v>
      </c>
      <c r="J186" s="8">
        <f>(I186-$N$2)/365</f>
        <v>1.1424657534246576</v>
      </c>
      <c r="K186">
        <f>(C186+D186)/2</f>
        <v>2094.85</v>
      </c>
      <c r="L186">
        <f>B186/$M$2</f>
        <v>0.56657717652801509</v>
      </c>
    </row>
    <row r="187" spans="1:12" x14ac:dyDescent="0.3">
      <c r="A187" s="3" t="s">
        <v>15</v>
      </c>
      <c r="B187" s="3">
        <v>2600</v>
      </c>
      <c r="C187" s="3">
        <v>19</v>
      </c>
      <c r="D187" s="3">
        <v>19.7</v>
      </c>
      <c r="E187" s="3">
        <v>0</v>
      </c>
      <c r="F187" s="3">
        <v>170</v>
      </c>
      <c r="G187" s="3">
        <v>0.33169999999999999</v>
      </c>
      <c r="H187" s="3" t="s">
        <v>13</v>
      </c>
      <c r="I187" s="5">
        <v>45555</v>
      </c>
      <c r="J187" s="8">
        <f>(I187-$N$2)/365</f>
        <v>1.1424657534246576</v>
      </c>
      <c r="K187">
        <f>(C187+D187)/2</f>
        <v>19.350000000000001</v>
      </c>
      <c r="L187">
        <f>B187/$M$2</f>
        <v>0.56657717652801509</v>
      </c>
    </row>
    <row r="188" spans="1:12" x14ac:dyDescent="0.3">
      <c r="A188" s="2" t="s">
        <v>15</v>
      </c>
      <c r="B188" s="2">
        <v>2650</v>
      </c>
      <c r="C188" s="2">
        <v>2045.2</v>
      </c>
      <c r="D188" s="2">
        <v>2052.9</v>
      </c>
      <c r="E188" s="2">
        <v>0</v>
      </c>
      <c r="F188" s="2">
        <v>0</v>
      </c>
      <c r="G188" s="2">
        <v>0.32729999999999998</v>
      </c>
      <c r="H188" s="2" t="s">
        <v>12</v>
      </c>
      <c r="I188" s="4">
        <v>45555</v>
      </c>
      <c r="J188" s="8">
        <f>(I188-$N$2)/365</f>
        <v>1.1424657534246576</v>
      </c>
      <c r="K188">
        <f>(C188+D188)/2</f>
        <v>2049.0500000000002</v>
      </c>
      <c r="L188">
        <f>B188/$M$2</f>
        <v>0.57747289146124614</v>
      </c>
    </row>
    <row r="189" spans="1:12" x14ac:dyDescent="0.3">
      <c r="A189" s="3" t="s">
        <v>15</v>
      </c>
      <c r="B189" s="3">
        <v>2650</v>
      </c>
      <c r="C189" s="3">
        <v>20.2</v>
      </c>
      <c r="D189" s="3">
        <v>21</v>
      </c>
      <c r="E189" s="3">
        <v>0</v>
      </c>
      <c r="F189" s="3">
        <v>1</v>
      </c>
      <c r="G189" s="3">
        <v>0.3266</v>
      </c>
      <c r="H189" s="3" t="s">
        <v>13</v>
      </c>
      <c r="I189" s="5">
        <v>45555</v>
      </c>
      <c r="J189" s="8">
        <f>(I189-$N$2)/365</f>
        <v>1.1424657534246576</v>
      </c>
      <c r="K189">
        <f>(C189+D189)/2</f>
        <v>20.6</v>
      </c>
      <c r="L189">
        <f>B189/$M$2</f>
        <v>0.57747289146124614</v>
      </c>
    </row>
    <row r="190" spans="1:12" x14ac:dyDescent="0.3">
      <c r="A190" s="2" t="s">
        <v>15</v>
      </c>
      <c r="B190" s="2">
        <v>2700</v>
      </c>
      <c r="C190" s="2">
        <v>1999.6</v>
      </c>
      <c r="D190" s="2">
        <v>2007.2</v>
      </c>
      <c r="E190" s="2">
        <v>0</v>
      </c>
      <c r="F190" s="2">
        <v>0</v>
      </c>
      <c r="G190" s="2">
        <v>0.32229999999999998</v>
      </c>
      <c r="H190" s="2" t="s">
        <v>12</v>
      </c>
      <c r="I190" s="4">
        <v>45555</v>
      </c>
      <c r="J190" s="8">
        <f>(I190-$N$2)/365</f>
        <v>1.1424657534246576</v>
      </c>
      <c r="K190">
        <f>(C190+D190)/2</f>
        <v>2003.4</v>
      </c>
      <c r="L190">
        <f>B190/$M$2</f>
        <v>0.58836860639447719</v>
      </c>
    </row>
    <row r="191" spans="1:12" x14ac:dyDescent="0.3">
      <c r="A191" s="3" t="s">
        <v>15</v>
      </c>
      <c r="B191" s="3">
        <v>2700</v>
      </c>
      <c r="C191" s="3">
        <v>21.6</v>
      </c>
      <c r="D191" s="3">
        <v>22.3</v>
      </c>
      <c r="E191" s="3">
        <v>0</v>
      </c>
      <c r="F191" s="3">
        <v>2</v>
      </c>
      <c r="G191" s="3">
        <v>0.32169999999999999</v>
      </c>
      <c r="H191" s="3" t="s">
        <v>13</v>
      </c>
      <c r="I191" s="5">
        <v>45555</v>
      </c>
      <c r="J191" s="8">
        <f>(I191-$N$2)/365</f>
        <v>1.1424657534246576</v>
      </c>
      <c r="K191">
        <f>(C191+D191)/2</f>
        <v>21.950000000000003</v>
      </c>
      <c r="L191">
        <f>B191/$M$2</f>
        <v>0.58836860639447719</v>
      </c>
    </row>
    <row r="192" spans="1:12" x14ac:dyDescent="0.3">
      <c r="A192" s="2" t="s">
        <v>15</v>
      </c>
      <c r="B192" s="2">
        <v>2750</v>
      </c>
      <c r="C192" s="2">
        <v>1954</v>
      </c>
      <c r="D192" s="2">
        <v>1961.6</v>
      </c>
      <c r="E192" s="2">
        <v>0</v>
      </c>
      <c r="F192" s="2">
        <v>0</v>
      </c>
      <c r="G192" s="2">
        <v>0.31730000000000003</v>
      </c>
      <c r="H192" s="2" t="s">
        <v>12</v>
      </c>
      <c r="I192" s="4">
        <v>45555</v>
      </c>
      <c r="J192" s="8">
        <f>(I192-$N$2)/365</f>
        <v>1.1424657534246576</v>
      </c>
      <c r="K192">
        <f>(C192+D192)/2</f>
        <v>1957.8</v>
      </c>
      <c r="L192">
        <f>B192/$M$2</f>
        <v>0.59926432132770824</v>
      </c>
    </row>
    <row r="193" spans="1:12" x14ac:dyDescent="0.3">
      <c r="A193" s="3" t="s">
        <v>15</v>
      </c>
      <c r="B193" s="3">
        <v>2750</v>
      </c>
      <c r="C193" s="3">
        <v>23</v>
      </c>
      <c r="D193" s="3">
        <v>23.7</v>
      </c>
      <c r="E193" s="3">
        <v>0</v>
      </c>
      <c r="F193" s="3">
        <v>0</v>
      </c>
      <c r="G193" s="3">
        <v>0.31669999999999998</v>
      </c>
      <c r="H193" s="3" t="s">
        <v>13</v>
      </c>
      <c r="I193" s="5">
        <v>45555</v>
      </c>
      <c r="J193" s="8">
        <f>(I193-$N$2)/365</f>
        <v>1.1424657534246576</v>
      </c>
      <c r="K193">
        <f>(C193+D193)/2</f>
        <v>23.35</v>
      </c>
      <c r="L193">
        <f>B193/$M$2</f>
        <v>0.59926432132770824</v>
      </c>
    </row>
    <row r="194" spans="1:12" x14ac:dyDescent="0.3">
      <c r="A194" s="2" t="s">
        <v>15</v>
      </c>
      <c r="B194" s="2">
        <v>2800</v>
      </c>
      <c r="C194" s="2">
        <v>1908.5</v>
      </c>
      <c r="D194" s="2">
        <v>1916.1</v>
      </c>
      <c r="E194" s="2">
        <v>0</v>
      </c>
      <c r="F194" s="2">
        <v>0</v>
      </c>
      <c r="G194" s="2">
        <v>0.31230000000000002</v>
      </c>
      <c r="H194" s="2" t="s">
        <v>12</v>
      </c>
      <c r="I194" s="4">
        <v>45555</v>
      </c>
      <c r="J194" s="8">
        <f>(I194-$N$2)/365</f>
        <v>1.1424657534246576</v>
      </c>
      <c r="K194">
        <f>(C194+D194)/2</f>
        <v>1912.3</v>
      </c>
      <c r="L194">
        <f>B194/$M$2</f>
        <v>0.61016003626093929</v>
      </c>
    </row>
    <row r="195" spans="1:12" x14ac:dyDescent="0.3">
      <c r="A195" s="3" t="s">
        <v>15</v>
      </c>
      <c r="B195" s="3">
        <v>2800</v>
      </c>
      <c r="C195" s="3">
        <v>24.4</v>
      </c>
      <c r="D195" s="3">
        <v>25.2</v>
      </c>
      <c r="E195" s="3">
        <v>0</v>
      </c>
      <c r="F195" s="3">
        <v>11</v>
      </c>
      <c r="G195" s="3">
        <v>0.31169999999999998</v>
      </c>
      <c r="H195" s="3" t="s">
        <v>13</v>
      </c>
      <c r="I195" s="5">
        <v>45555</v>
      </c>
      <c r="J195" s="8">
        <f>(I195-$N$2)/365</f>
        <v>1.1424657534246576</v>
      </c>
      <c r="K195">
        <f>(C195+D195)/2</f>
        <v>24.799999999999997</v>
      </c>
      <c r="L195">
        <f>B195/$M$2</f>
        <v>0.61016003626093929</v>
      </c>
    </row>
    <row r="196" spans="1:12" x14ac:dyDescent="0.3">
      <c r="A196" s="2" t="s">
        <v>15</v>
      </c>
      <c r="B196" s="2">
        <v>2850</v>
      </c>
      <c r="C196" s="2">
        <v>1863.1</v>
      </c>
      <c r="D196" s="2">
        <v>1870.7</v>
      </c>
      <c r="E196" s="2">
        <v>0</v>
      </c>
      <c r="F196" s="2">
        <v>0</v>
      </c>
      <c r="G196" s="2">
        <v>0.3075</v>
      </c>
      <c r="H196" s="2" t="s">
        <v>12</v>
      </c>
      <c r="I196" s="4">
        <v>45555</v>
      </c>
      <c r="J196" s="8">
        <f>(I196-$N$2)/365</f>
        <v>1.1424657534246576</v>
      </c>
      <c r="K196">
        <f>(C196+D196)/2</f>
        <v>1866.9</v>
      </c>
      <c r="L196">
        <f>B196/$M$2</f>
        <v>0.62105575119417034</v>
      </c>
    </row>
    <row r="197" spans="1:12" x14ac:dyDescent="0.3">
      <c r="A197" s="3" t="s">
        <v>15</v>
      </c>
      <c r="B197" s="3">
        <v>2850</v>
      </c>
      <c r="C197" s="3">
        <v>26</v>
      </c>
      <c r="D197" s="3">
        <v>26.8</v>
      </c>
      <c r="E197" s="3">
        <v>0</v>
      </c>
      <c r="F197" s="3">
        <v>1</v>
      </c>
      <c r="G197" s="3">
        <v>0.307</v>
      </c>
      <c r="H197" s="3" t="s">
        <v>13</v>
      </c>
      <c r="I197" s="5">
        <v>45555</v>
      </c>
      <c r="J197" s="8">
        <f>(I197-$N$2)/365</f>
        <v>1.1424657534246576</v>
      </c>
      <c r="K197">
        <f>(C197+D197)/2</f>
        <v>26.4</v>
      </c>
      <c r="L197">
        <f>B197/$M$2</f>
        <v>0.62105575119417034</v>
      </c>
    </row>
    <row r="198" spans="1:12" x14ac:dyDescent="0.3">
      <c r="A198" s="2" t="s">
        <v>15</v>
      </c>
      <c r="B198" s="2">
        <v>2900</v>
      </c>
      <c r="C198" s="2">
        <v>1817.8</v>
      </c>
      <c r="D198" s="2">
        <v>1825.4</v>
      </c>
      <c r="E198" s="2">
        <v>0</v>
      </c>
      <c r="F198" s="2">
        <v>1</v>
      </c>
      <c r="G198" s="2">
        <v>0.30270000000000002</v>
      </c>
      <c r="H198" s="2" t="s">
        <v>12</v>
      </c>
      <c r="I198" s="4">
        <v>45555</v>
      </c>
      <c r="J198" s="8">
        <f>(I198-$N$2)/365</f>
        <v>1.1424657534246576</v>
      </c>
      <c r="K198">
        <f>(C198+D198)/2</f>
        <v>1821.6</v>
      </c>
      <c r="L198">
        <f>B198/$M$2</f>
        <v>0.63195146612740138</v>
      </c>
    </row>
    <row r="199" spans="1:12" x14ac:dyDescent="0.3">
      <c r="A199" s="3" t="s">
        <v>15</v>
      </c>
      <c r="B199" s="3">
        <v>2900</v>
      </c>
      <c r="C199" s="3">
        <v>27.7</v>
      </c>
      <c r="D199" s="3">
        <v>28.5</v>
      </c>
      <c r="E199" s="3">
        <v>0</v>
      </c>
      <c r="F199" s="3">
        <v>1</v>
      </c>
      <c r="G199" s="3">
        <v>0.30230000000000001</v>
      </c>
      <c r="H199" s="3" t="s">
        <v>13</v>
      </c>
      <c r="I199" s="5">
        <v>45555</v>
      </c>
      <c r="J199" s="8">
        <f>(I199-$N$2)/365</f>
        <v>1.1424657534246576</v>
      </c>
      <c r="K199">
        <f>(C199+D199)/2</f>
        <v>28.1</v>
      </c>
      <c r="L199">
        <f>B199/$M$2</f>
        <v>0.63195146612740138</v>
      </c>
    </row>
    <row r="200" spans="1:12" x14ac:dyDescent="0.3">
      <c r="A200" s="2" t="s">
        <v>15</v>
      </c>
      <c r="B200" s="2">
        <v>2950</v>
      </c>
      <c r="C200" s="2">
        <v>1772.7</v>
      </c>
      <c r="D200" s="2">
        <v>1780.1</v>
      </c>
      <c r="E200" s="2">
        <v>0</v>
      </c>
      <c r="F200" s="2">
        <v>0</v>
      </c>
      <c r="G200" s="2">
        <v>0.29799999999999999</v>
      </c>
      <c r="H200" s="2" t="s">
        <v>12</v>
      </c>
      <c r="I200" s="4">
        <v>45555</v>
      </c>
      <c r="J200" s="8">
        <f>(I200-$N$2)/365</f>
        <v>1.1424657534246576</v>
      </c>
      <c r="K200">
        <f>(C200+D200)/2</f>
        <v>1776.4</v>
      </c>
      <c r="L200">
        <f>B200/$M$2</f>
        <v>0.64284718106063243</v>
      </c>
    </row>
    <row r="201" spans="1:12" x14ac:dyDescent="0.3">
      <c r="A201" s="3" t="s">
        <v>15</v>
      </c>
      <c r="B201" s="3">
        <v>2950</v>
      </c>
      <c r="C201" s="3">
        <v>29.5</v>
      </c>
      <c r="D201" s="3">
        <v>30.3</v>
      </c>
      <c r="E201" s="3">
        <v>0</v>
      </c>
      <c r="F201" s="3">
        <v>4</v>
      </c>
      <c r="G201" s="3">
        <v>0.29770000000000002</v>
      </c>
      <c r="H201" s="3" t="s">
        <v>13</v>
      </c>
      <c r="I201" s="5">
        <v>45555</v>
      </c>
      <c r="J201" s="8">
        <f>(I201-$N$2)/365</f>
        <v>1.1424657534246576</v>
      </c>
      <c r="K201">
        <f>(C201+D201)/2</f>
        <v>29.9</v>
      </c>
      <c r="L201">
        <f>B201/$M$2</f>
        <v>0.64284718106063243</v>
      </c>
    </row>
    <row r="202" spans="1:12" x14ac:dyDescent="0.3">
      <c r="A202" s="2" t="s">
        <v>15</v>
      </c>
      <c r="B202" s="2">
        <v>3000</v>
      </c>
      <c r="C202" s="2">
        <v>1727.6</v>
      </c>
      <c r="D202" s="2">
        <v>1735</v>
      </c>
      <c r="E202" s="2">
        <v>0</v>
      </c>
      <c r="F202" s="2">
        <v>0</v>
      </c>
      <c r="G202" s="2">
        <v>0.29339999999999999</v>
      </c>
      <c r="H202" s="2" t="s">
        <v>12</v>
      </c>
      <c r="I202" s="4">
        <v>45555</v>
      </c>
      <c r="J202" s="8">
        <f>(I202-$N$2)/365</f>
        <v>1.1424657534246576</v>
      </c>
      <c r="K202">
        <f>(C202+D202)/2</f>
        <v>1731.3</v>
      </c>
      <c r="L202">
        <f>B202/$M$2</f>
        <v>0.65374289599386348</v>
      </c>
    </row>
    <row r="203" spans="1:12" x14ac:dyDescent="0.3">
      <c r="A203" s="3" t="s">
        <v>15</v>
      </c>
      <c r="B203" s="3">
        <v>3000</v>
      </c>
      <c r="C203" s="3">
        <v>31.4</v>
      </c>
      <c r="D203" s="3">
        <v>32.299999999999997</v>
      </c>
      <c r="E203" s="3">
        <v>0</v>
      </c>
      <c r="F203" s="3">
        <v>677</v>
      </c>
      <c r="G203" s="3">
        <v>0.29320000000000002</v>
      </c>
      <c r="H203" s="3" t="s">
        <v>13</v>
      </c>
      <c r="I203" s="5">
        <v>45555</v>
      </c>
      <c r="J203" s="8">
        <f>(I203-$N$2)/365</f>
        <v>1.1424657534246576</v>
      </c>
      <c r="K203">
        <f>(C203+D203)/2</f>
        <v>31.849999999999998</v>
      </c>
      <c r="L203">
        <f>B203/$M$2</f>
        <v>0.65374289599386348</v>
      </c>
    </row>
    <row r="204" spans="1:12" x14ac:dyDescent="0.3">
      <c r="A204" s="2" t="s">
        <v>15</v>
      </c>
      <c r="B204" s="2">
        <v>3050</v>
      </c>
      <c r="C204" s="2">
        <v>1682.6</v>
      </c>
      <c r="D204" s="2">
        <v>1690</v>
      </c>
      <c r="E204" s="2">
        <v>0</v>
      </c>
      <c r="F204" s="2">
        <v>0</v>
      </c>
      <c r="G204" s="2">
        <v>0.28870000000000001</v>
      </c>
      <c r="H204" s="2" t="s">
        <v>12</v>
      </c>
      <c r="I204" s="4">
        <v>45555</v>
      </c>
      <c r="J204" s="8">
        <f>(I204-$N$2)/365</f>
        <v>1.1424657534246576</v>
      </c>
      <c r="K204">
        <f>(C204+D204)/2</f>
        <v>1686.3</v>
      </c>
      <c r="L204">
        <f>B204/$M$2</f>
        <v>0.66463861092709464</v>
      </c>
    </row>
    <row r="205" spans="1:12" x14ac:dyDescent="0.3">
      <c r="A205" s="3" t="s">
        <v>15</v>
      </c>
      <c r="B205" s="3">
        <v>3050</v>
      </c>
      <c r="C205" s="3">
        <v>33.4</v>
      </c>
      <c r="D205" s="3">
        <v>34.299999999999997</v>
      </c>
      <c r="E205" s="3">
        <v>0</v>
      </c>
      <c r="F205" s="3">
        <v>5</v>
      </c>
      <c r="G205" s="3">
        <v>0.28860000000000002</v>
      </c>
      <c r="H205" s="3" t="s">
        <v>13</v>
      </c>
      <c r="I205" s="5">
        <v>45555</v>
      </c>
      <c r="J205" s="8">
        <f>(I205-$N$2)/365</f>
        <v>1.1424657534246576</v>
      </c>
      <c r="K205">
        <f>(C205+D205)/2</f>
        <v>33.849999999999994</v>
      </c>
      <c r="L205">
        <f>B205/$M$2</f>
        <v>0.66463861092709464</v>
      </c>
    </row>
    <row r="206" spans="1:12" x14ac:dyDescent="0.3">
      <c r="A206" s="2" t="s">
        <v>15</v>
      </c>
      <c r="B206" s="2">
        <v>3075</v>
      </c>
      <c r="C206" s="2">
        <v>1660.2</v>
      </c>
      <c r="D206" s="2">
        <v>1667.6</v>
      </c>
      <c r="E206" s="2">
        <v>0</v>
      </c>
      <c r="F206" s="2">
        <v>0</v>
      </c>
      <c r="G206" s="2">
        <v>0.28660000000000002</v>
      </c>
      <c r="H206" s="2" t="s">
        <v>12</v>
      </c>
      <c r="I206" s="4">
        <v>45555</v>
      </c>
      <c r="J206" s="8">
        <f>(I206-$N$2)/365</f>
        <v>1.1424657534246576</v>
      </c>
      <c r="K206">
        <f>(C206+D206)/2</f>
        <v>1663.9</v>
      </c>
      <c r="L206">
        <f>B206/$M$2</f>
        <v>0.67008646839371011</v>
      </c>
    </row>
    <row r="207" spans="1:12" x14ac:dyDescent="0.3">
      <c r="A207" s="3" t="s">
        <v>15</v>
      </c>
      <c r="B207" s="3">
        <v>3075</v>
      </c>
      <c r="C207" s="3">
        <v>34.5</v>
      </c>
      <c r="D207" s="3">
        <v>35.4</v>
      </c>
      <c r="E207" s="3">
        <v>0</v>
      </c>
      <c r="F207" s="3">
        <v>160</v>
      </c>
      <c r="G207" s="3">
        <v>0.28649999999999998</v>
      </c>
      <c r="H207" s="3" t="s">
        <v>13</v>
      </c>
      <c r="I207" s="5">
        <v>45555</v>
      </c>
      <c r="J207" s="8">
        <f>(I207-$N$2)/365</f>
        <v>1.1424657534246576</v>
      </c>
      <c r="K207">
        <f>(C207+D207)/2</f>
        <v>34.950000000000003</v>
      </c>
      <c r="L207">
        <f>B207/$M$2</f>
        <v>0.67008646839371011</v>
      </c>
    </row>
    <row r="208" spans="1:12" x14ac:dyDescent="0.3">
      <c r="A208" s="2" t="s">
        <v>15</v>
      </c>
      <c r="B208" s="2">
        <v>3100</v>
      </c>
      <c r="C208" s="2">
        <v>1637.8</v>
      </c>
      <c r="D208" s="2">
        <v>1645.2</v>
      </c>
      <c r="E208" s="2">
        <v>0</v>
      </c>
      <c r="F208" s="2">
        <v>0</v>
      </c>
      <c r="G208" s="2">
        <v>0.2843</v>
      </c>
      <c r="H208" s="2" t="s">
        <v>12</v>
      </c>
      <c r="I208" s="4">
        <v>45555</v>
      </c>
      <c r="J208" s="8">
        <f>(I208-$N$2)/365</f>
        <v>1.1424657534246576</v>
      </c>
      <c r="K208">
        <f>(C208+D208)/2</f>
        <v>1641.5</v>
      </c>
      <c r="L208">
        <f>B208/$M$2</f>
        <v>0.67553432586032569</v>
      </c>
    </row>
    <row r="209" spans="1:12" x14ac:dyDescent="0.3">
      <c r="A209" s="3" t="s">
        <v>15</v>
      </c>
      <c r="B209" s="3">
        <v>3100</v>
      </c>
      <c r="C209" s="3">
        <v>35.6</v>
      </c>
      <c r="D209" s="3">
        <v>36.5</v>
      </c>
      <c r="E209" s="3">
        <v>0</v>
      </c>
      <c r="F209" s="3">
        <v>386</v>
      </c>
      <c r="G209" s="3">
        <v>0.28420000000000001</v>
      </c>
      <c r="H209" s="3" t="s">
        <v>13</v>
      </c>
      <c r="I209" s="5">
        <v>45555</v>
      </c>
      <c r="J209" s="8">
        <f>(I209-$N$2)/365</f>
        <v>1.1424657534246576</v>
      </c>
      <c r="K209">
        <f>(C209+D209)/2</f>
        <v>36.049999999999997</v>
      </c>
      <c r="L209">
        <f>B209/$M$2</f>
        <v>0.67553432586032569</v>
      </c>
    </row>
    <row r="210" spans="1:12" x14ac:dyDescent="0.3">
      <c r="A210" s="2" t="s">
        <v>15</v>
      </c>
      <c r="B210" s="2">
        <v>3125</v>
      </c>
      <c r="C210" s="2">
        <v>1615.5</v>
      </c>
      <c r="D210" s="2">
        <v>1622.8</v>
      </c>
      <c r="E210" s="2">
        <v>0</v>
      </c>
      <c r="F210" s="2">
        <v>0</v>
      </c>
      <c r="G210" s="2">
        <v>0.28210000000000002</v>
      </c>
      <c r="H210" s="2" t="s">
        <v>12</v>
      </c>
      <c r="I210" s="4">
        <v>45555</v>
      </c>
      <c r="J210" s="8">
        <f>(I210-$N$2)/365</f>
        <v>1.1424657534246576</v>
      </c>
      <c r="K210">
        <f>(C210+D210)/2</f>
        <v>1619.15</v>
      </c>
      <c r="L210">
        <f>B210/$M$2</f>
        <v>0.68098218332694116</v>
      </c>
    </row>
    <row r="211" spans="1:12" x14ac:dyDescent="0.3">
      <c r="A211" s="3" t="s">
        <v>15</v>
      </c>
      <c r="B211" s="3">
        <v>3125</v>
      </c>
      <c r="C211" s="3">
        <v>36.700000000000003</v>
      </c>
      <c r="D211" s="3">
        <v>37.6</v>
      </c>
      <c r="E211" s="3">
        <v>0</v>
      </c>
      <c r="F211" s="3">
        <v>14</v>
      </c>
      <c r="G211" s="3">
        <v>0.28199999999999997</v>
      </c>
      <c r="H211" s="3" t="s">
        <v>13</v>
      </c>
      <c r="I211" s="5">
        <v>45555</v>
      </c>
      <c r="J211" s="8">
        <f>(I211-$N$2)/365</f>
        <v>1.1424657534246576</v>
      </c>
      <c r="K211">
        <f>(C211+D211)/2</f>
        <v>37.150000000000006</v>
      </c>
      <c r="L211">
        <f>B211/$M$2</f>
        <v>0.68098218332694116</v>
      </c>
    </row>
    <row r="212" spans="1:12" x14ac:dyDescent="0.3">
      <c r="A212" s="2" t="s">
        <v>15</v>
      </c>
      <c r="B212" s="2">
        <v>3150</v>
      </c>
      <c r="C212" s="2">
        <v>1593.2</v>
      </c>
      <c r="D212" s="2">
        <v>1600.5</v>
      </c>
      <c r="E212" s="2">
        <v>0</v>
      </c>
      <c r="F212" s="2">
        <v>0</v>
      </c>
      <c r="G212" s="2">
        <v>0.28000000000000003</v>
      </c>
      <c r="H212" s="2" t="s">
        <v>12</v>
      </c>
      <c r="I212" s="4">
        <v>45555</v>
      </c>
      <c r="J212" s="8">
        <f>(I212-$N$2)/365</f>
        <v>1.1424657534246576</v>
      </c>
      <c r="K212">
        <f>(C212+D212)/2</f>
        <v>1596.85</v>
      </c>
      <c r="L212">
        <f>B212/$M$2</f>
        <v>0.68643004079355674</v>
      </c>
    </row>
    <row r="213" spans="1:12" x14ac:dyDescent="0.3">
      <c r="A213" s="3" t="s">
        <v>15</v>
      </c>
      <c r="B213" s="3">
        <v>3150</v>
      </c>
      <c r="C213" s="3">
        <v>37.799999999999997</v>
      </c>
      <c r="D213" s="3">
        <v>38.799999999999997</v>
      </c>
      <c r="E213" s="3">
        <v>0</v>
      </c>
      <c r="F213" s="3">
        <v>3</v>
      </c>
      <c r="G213" s="3">
        <v>0.27979999999999999</v>
      </c>
      <c r="H213" s="3" t="s">
        <v>13</v>
      </c>
      <c r="I213" s="5">
        <v>45555</v>
      </c>
      <c r="J213" s="8">
        <f>(I213-$N$2)/365</f>
        <v>1.1424657534246576</v>
      </c>
      <c r="K213">
        <f>(C213+D213)/2</f>
        <v>38.299999999999997</v>
      </c>
      <c r="L213">
        <f>B213/$M$2</f>
        <v>0.68643004079355674</v>
      </c>
    </row>
    <row r="214" spans="1:12" x14ac:dyDescent="0.3">
      <c r="A214" s="2" t="s">
        <v>15</v>
      </c>
      <c r="B214" s="2">
        <v>3175</v>
      </c>
      <c r="C214" s="2">
        <v>1570.9</v>
      </c>
      <c r="D214" s="2">
        <v>1578.2</v>
      </c>
      <c r="E214" s="2">
        <v>0</v>
      </c>
      <c r="F214" s="2">
        <v>0</v>
      </c>
      <c r="G214" s="2">
        <v>0.27779999999999999</v>
      </c>
      <c r="H214" s="2" t="s">
        <v>12</v>
      </c>
      <c r="I214" s="4">
        <v>45555</v>
      </c>
      <c r="J214" s="8">
        <f>(I214-$N$2)/365</f>
        <v>1.1424657534246576</v>
      </c>
      <c r="K214">
        <f>(C214+D214)/2</f>
        <v>1574.5500000000002</v>
      </c>
      <c r="L214">
        <f>B214/$M$2</f>
        <v>0.69187789826017221</v>
      </c>
    </row>
    <row r="215" spans="1:12" x14ac:dyDescent="0.3">
      <c r="A215" s="3" t="s">
        <v>15</v>
      </c>
      <c r="B215" s="3">
        <v>3175</v>
      </c>
      <c r="C215" s="3">
        <v>39</v>
      </c>
      <c r="D215" s="3">
        <v>40</v>
      </c>
      <c r="E215" s="3">
        <v>0</v>
      </c>
      <c r="F215" s="3">
        <v>0</v>
      </c>
      <c r="G215" s="3">
        <v>0.27760000000000001</v>
      </c>
      <c r="H215" s="3" t="s">
        <v>13</v>
      </c>
      <c r="I215" s="5">
        <v>45555</v>
      </c>
      <c r="J215" s="8">
        <f>(I215-$N$2)/365</f>
        <v>1.1424657534246576</v>
      </c>
      <c r="K215">
        <f>(C215+D215)/2</f>
        <v>39.5</v>
      </c>
      <c r="L215">
        <f>B215/$M$2</f>
        <v>0.69187789826017221</v>
      </c>
    </row>
    <row r="216" spans="1:12" x14ac:dyDescent="0.3">
      <c r="A216" s="2" t="s">
        <v>15</v>
      </c>
      <c r="B216" s="2">
        <v>3200</v>
      </c>
      <c r="C216" s="2">
        <v>1548.6</v>
      </c>
      <c r="D216" s="2">
        <v>1555.9</v>
      </c>
      <c r="E216" s="2">
        <v>0</v>
      </c>
      <c r="F216" s="2">
        <v>0</v>
      </c>
      <c r="G216" s="2">
        <v>0.27550000000000002</v>
      </c>
      <c r="H216" s="2" t="s">
        <v>12</v>
      </c>
      <c r="I216" s="4">
        <v>45555</v>
      </c>
      <c r="J216" s="8">
        <f>(I216-$N$2)/365</f>
        <v>1.1424657534246576</v>
      </c>
      <c r="K216">
        <f>(C216+D216)/2</f>
        <v>1552.25</v>
      </c>
      <c r="L216">
        <f>B216/$M$2</f>
        <v>0.69732575572678779</v>
      </c>
    </row>
    <row r="217" spans="1:12" x14ac:dyDescent="0.3">
      <c r="A217" s="3" t="s">
        <v>15</v>
      </c>
      <c r="B217" s="3">
        <v>3200</v>
      </c>
      <c r="C217" s="3">
        <v>40.299999999999997</v>
      </c>
      <c r="D217" s="3">
        <v>41.2</v>
      </c>
      <c r="E217" s="3">
        <v>1</v>
      </c>
      <c r="F217" s="3">
        <v>727</v>
      </c>
      <c r="G217" s="3">
        <v>0.27550000000000002</v>
      </c>
      <c r="H217" s="3" t="s">
        <v>13</v>
      </c>
      <c r="I217" s="5">
        <v>45555</v>
      </c>
      <c r="J217" s="8">
        <f>(I217-$N$2)/365</f>
        <v>1.1424657534246576</v>
      </c>
      <c r="K217">
        <f>(C217+D217)/2</f>
        <v>40.75</v>
      </c>
      <c r="L217">
        <f>B217/$M$2</f>
        <v>0.69732575572678779</v>
      </c>
    </row>
    <row r="218" spans="1:12" x14ac:dyDescent="0.3">
      <c r="A218" s="2" t="s">
        <v>15</v>
      </c>
      <c r="B218" s="2">
        <v>3225</v>
      </c>
      <c r="C218" s="2">
        <v>1526.4</v>
      </c>
      <c r="D218" s="2">
        <v>1533.7</v>
      </c>
      <c r="E218" s="2">
        <v>0</v>
      </c>
      <c r="F218" s="2">
        <v>0</v>
      </c>
      <c r="G218" s="2">
        <v>0.27339999999999998</v>
      </c>
      <c r="H218" s="2" t="s">
        <v>12</v>
      </c>
      <c r="I218" s="4">
        <v>45555</v>
      </c>
      <c r="J218" s="8">
        <f>(I218-$N$2)/365</f>
        <v>1.1424657534246576</v>
      </c>
      <c r="K218">
        <f>(C218+D218)/2</f>
        <v>1530.0500000000002</v>
      </c>
      <c r="L218">
        <f>B218/$M$2</f>
        <v>0.70277361319340326</v>
      </c>
    </row>
    <row r="219" spans="1:12" x14ac:dyDescent="0.3">
      <c r="A219" s="3" t="s">
        <v>15</v>
      </c>
      <c r="B219" s="3">
        <v>3225</v>
      </c>
      <c r="C219" s="3">
        <v>41.5</v>
      </c>
      <c r="D219" s="3">
        <v>42.5</v>
      </c>
      <c r="E219" s="3">
        <v>0</v>
      </c>
      <c r="F219" s="3">
        <v>2</v>
      </c>
      <c r="G219" s="3">
        <v>0.2732</v>
      </c>
      <c r="H219" s="3" t="s">
        <v>13</v>
      </c>
      <c r="I219" s="5">
        <v>45555</v>
      </c>
      <c r="J219" s="8">
        <f>(I219-$N$2)/365</f>
        <v>1.1424657534246576</v>
      </c>
      <c r="K219">
        <f>(C219+D219)/2</f>
        <v>42</v>
      </c>
      <c r="L219">
        <f>B219/$M$2</f>
        <v>0.70277361319340326</v>
      </c>
    </row>
    <row r="220" spans="1:12" x14ac:dyDescent="0.3">
      <c r="A220" s="2" t="s">
        <v>15</v>
      </c>
      <c r="B220" s="2">
        <v>3250</v>
      </c>
      <c r="C220" s="2">
        <v>1504.3</v>
      </c>
      <c r="D220" s="2">
        <v>1511.5</v>
      </c>
      <c r="E220" s="2">
        <v>0</v>
      </c>
      <c r="F220" s="2">
        <v>0</v>
      </c>
      <c r="G220" s="2">
        <v>0.27129999999999999</v>
      </c>
      <c r="H220" s="2" t="s">
        <v>12</v>
      </c>
      <c r="I220" s="4">
        <v>45555</v>
      </c>
      <c r="J220" s="8">
        <f>(I220-$N$2)/365</f>
        <v>1.1424657534246576</v>
      </c>
      <c r="K220">
        <f>(C220+D220)/2</f>
        <v>1507.9</v>
      </c>
      <c r="L220">
        <f>B220/$M$2</f>
        <v>0.70822147066001884</v>
      </c>
    </row>
    <row r="221" spans="1:12" x14ac:dyDescent="0.3">
      <c r="A221" s="3" t="s">
        <v>15</v>
      </c>
      <c r="B221" s="3">
        <v>3250</v>
      </c>
      <c r="C221" s="3">
        <v>42.9</v>
      </c>
      <c r="D221" s="3">
        <v>43.8</v>
      </c>
      <c r="E221" s="3">
        <v>0</v>
      </c>
      <c r="F221" s="3">
        <v>0</v>
      </c>
      <c r="G221" s="3">
        <v>0.2712</v>
      </c>
      <c r="H221" s="3" t="s">
        <v>13</v>
      </c>
      <c r="I221" s="5">
        <v>45555</v>
      </c>
      <c r="J221" s="8">
        <f>(I221-$N$2)/365</f>
        <v>1.1424657534246576</v>
      </c>
      <c r="K221">
        <f>(C221+D221)/2</f>
        <v>43.349999999999994</v>
      </c>
      <c r="L221">
        <f>B221/$M$2</f>
        <v>0.70822147066001884</v>
      </c>
    </row>
    <row r="222" spans="1:12" x14ac:dyDescent="0.3">
      <c r="A222" s="2" t="s">
        <v>15</v>
      </c>
      <c r="B222" s="2">
        <v>3275</v>
      </c>
      <c r="C222" s="2">
        <v>1482.2</v>
      </c>
      <c r="D222" s="2">
        <v>1489.4</v>
      </c>
      <c r="E222" s="2">
        <v>0</v>
      </c>
      <c r="F222" s="2">
        <v>0</v>
      </c>
      <c r="G222" s="2">
        <v>0.26919999999999999</v>
      </c>
      <c r="H222" s="2" t="s">
        <v>12</v>
      </c>
      <c r="I222" s="4">
        <v>45555</v>
      </c>
      <c r="J222" s="8">
        <f>(I222-$N$2)/365</f>
        <v>1.1424657534246576</v>
      </c>
      <c r="K222">
        <f>(C222+D222)/2</f>
        <v>1485.8000000000002</v>
      </c>
      <c r="L222">
        <f>B222/$M$2</f>
        <v>0.71366932812663431</v>
      </c>
    </row>
    <row r="223" spans="1:12" x14ac:dyDescent="0.3">
      <c r="A223" s="3" t="s">
        <v>15</v>
      </c>
      <c r="B223" s="3">
        <v>3275</v>
      </c>
      <c r="C223" s="3">
        <v>44.2</v>
      </c>
      <c r="D223" s="3">
        <v>45.2</v>
      </c>
      <c r="E223" s="3">
        <v>0</v>
      </c>
      <c r="F223" s="3">
        <v>1</v>
      </c>
      <c r="G223" s="3">
        <v>0.26910000000000001</v>
      </c>
      <c r="H223" s="3" t="s">
        <v>13</v>
      </c>
      <c r="I223" s="5">
        <v>45555</v>
      </c>
      <c r="J223" s="8">
        <f>(I223-$N$2)/365</f>
        <v>1.1424657534246576</v>
      </c>
      <c r="K223">
        <f>(C223+D223)/2</f>
        <v>44.7</v>
      </c>
      <c r="L223">
        <f>B223/$M$2</f>
        <v>0.71366932812663431</v>
      </c>
    </row>
    <row r="224" spans="1:12" x14ac:dyDescent="0.3">
      <c r="A224" s="2" t="s">
        <v>15</v>
      </c>
      <c r="B224" s="2">
        <v>3300</v>
      </c>
      <c r="C224" s="2">
        <v>1460.1</v>
      </c>
      <c r="D224" s="2">
        <v>1467.3</v>
      </c>
      <c r="E224" s="2">
        <v>0</v>
      </c>
      <c r="F224" s="2">
        <v>0</v>
      </c>
      <c r="G224" s="2">
        <v>0.2671</v>
      </c>
      <c r="H224" s="2" t="s">
        <v>12</v>
      </c>
      <c r="I224" s="4">
        <v>45555</v>
      </c>
      <c r="J224" s="8">
        <f>(I224-$N$2)/365</f>
        <v>1.1424657534246576</v>
      </c>
      <c r="K224">
        <f>(C224+D224)/2</f>
        <v>1463.6999999999998</v>
      </c>
      <c r="L224">
        <f>B224/$M$2</f>
        <v>0.71911718559324989</v>
      </c>
    </row>
    <row r="225" spans="1:12" x14ac:dyDescent="0.3">
      <c r="A225" s="3" t="s">
        <v>15</v>
      </c>
      <c r="B225" s="3">
        <v>3300</v>
      </c>
      <c r="C225" s="3">
        <v>45.6</v>
      </c>
      <c r="D225" s="3">
        <v>46.6</v>
      </c>
      <c r="E225" s="3">
        <v>0</v>
      </c>
      <c r="F225" s="3">
        <v>2326</v>
      </c>
      <c r="G225" s="3">
        <v>0.26700000000000002</v>
      </c>
      <c r="H225" s="3" t="s">
        <v>13</v>
      </c>
      <c r="I225" s="5">
        <v>45555</v>
      </c>
      <c r="J225" s="8">
        <f>(I225-$N$2)/365</f>
        <v>1.1424657534246576</v>
      </c>
      <c r="K225">
        <f>(C225+D225)/2</f>
        <v>46.1</v>
      </c>
      <c r="L225">
        <f>B225/$M$2</f>
        <v>0.71911718559324989</v>
      </c>
    </row>
    <row r="226" spans="1:12" x14ac:dyDescent="0.3">
      <c r="A226" s="2" t="s">
        <v>15</v>
      </c>
      <c r="B226" s="2">
        <v>3325</v>
      </c>
      <c r="C226" s="2">
        <v>1438</v>
      </c>
      <c r="D226" s="2">
        <v>1445.2</v>
      </c>
      <c r="E226" s="2">
        <v>0</v>
      </c>
      <c r="F226" s="2">
        <v>0</v>
      </c>
      <c r="G226" s="2">
        <v>0.26490000000000002</v>
      </c>
      <c r="H226" s="2" t="s">
        <v>12</v>
      </c>
      <c r="I226" s="4">
        <v>45555</v>
      </c>
      <c r="J226" s="8">
        <f>(I226-$N$2)/365</f>
        <v>1.1424657534246576</v>
      </c>
      <c r="K226">
        <f>(C226+D226)/2</f>
        <v>1441.6</v>
      </c>
      <c r="L226">
        <f>B226/$M$2</f>
        <v>0.72456504305986547</v>
      </c>
    </row>
    <row r="227" spans="1:12" x14ac:dyDescent="0.3">
      <c r="A227" s="3" t="s">
        <v>15</v>
      </c>
      <c r="B227" s="3">
        <v>3325</v>
      </c>
      <c r="C227" s="3">
        <v>47.1</v>
      </c>
      <c r="D227" s="3">
        <v>48.1</v>
      </c>
      <c r="E227" s="3">
        <v>0</v>
      </c>
      <c r="F227" s="3">
        <v>0</v>
      </c>
      <c r="G227" s="3">
        <v>0.26500000000000001</v>
      </c>
      <c r="H227" s="3" t="s">
        <v>13</v>
      </c>
      <c r="I227" s="5">
        <v>45555</v>
      </c>
      <c r="J227" s="8">
        <f>(I227-$N$2)/365</f>
        <v>1.1424657534246576</v>
      </c>
      <c r="K227">
        <f>(C227+D227)/2</f>
        <v>47.6</v>
      </c>
      <c r="L227">
        <f>B227/$M$2</f>
        <v>0.72456504305986547</v>
      </c>
    </row>
    <row r="228" spans="1:12" x14ac:dyDescent="0.3">
      <c r="A228" s="2" t="s">
        <v>15</v>
      </c>
      <c r="B228" s="2">
        <v>3350</v>
      </c>
      <c r="C228" s="2">
        <v>1416.1</v>
      </c>
      <c r="D228" s="2">
        <v>1423.2</v>
      </c>
      <c r="E228" s="2">
        <v>0</v>
      </c>
      <c r="F228" s="2">
        <v>0</v>
      </c>
      <c r="G228" s="2">
        <v>0.26290000000000002</v>
      </c>
      <c r="H228" s="2" t="s">
        <v>12</v>
      </c>
      <c r="I228" s="4">
        <v>45555</v>
      </c>
      <c r="J228" s="8">
        <f>(I228-$N$2)/365</f>
        <v>1.1424657534246576</v>
      </c>
      <c r="K228">
        <f>(C228+D228)/2</f>
        <v>1419.65</v>
      </c>
      <c r="L228">
        <f>B228/$M$2</f>
        <v>0.73001290052648093</v>
      </c>
    </row>
    <row r="229" spans="1:12" x14ac:dyDescent="0.3">
      <c r="A229" s="3" t="s">
        <v>15</v>
      </c>
      <c r="B229" s="3">
        <v>3350</v>
      </c>
      <c r="C229" s="3">
        <v>48.5</v>
      </c>
      <c r="D229" s="3">
        <v>49.6</v>
      </c>
      <c r="E229" s="3">
        <v>0</v>
      </c>
      <c r="F229" s="3">
        <v>0</v>
      </c>
      <c r="G229" s="3">
        <v>0.26279999999999998</v>
      </c>
      <c r="H229" s="3" t="s">
        <v>13</v>
      </c>
      <c r="I229" s="5">
        <v>45555</v>
      </c>
      <c r="J229" s="8">
        <f>(I229-$N$2)/365</f>
        <v>1.1424657534246576</v>
      </c>
      <c r="K229">
        <f>(C229+D229)/2</f>
        <v>49.05</v>
      </c>
      <c r="L229">
        <f>B229/$M$2</f>
        <v>0.73001290052648093</v>
      </c>
    </row>
    <row r="230" spans="1:12" x14ac:dyDescent="0.3">
      <c r="A230" s="2" t="s">
        <v>15</v>
      </c>
      <c r="B230" s="2">
        <v>3375</v>
      </c>
      <c r="C230" s="2">
        <v>1394.1</v>
      </c>
      <c r="D230" s="2">
        <v>1401.3</v>
      </c>
      <c r="E230" s="2">
        <v>0</v>
      </c>
      <c r="F230" s="2">
        <v>0</v>
      </c>
      <c r="G230" s="2">
        <v>0.26079999999999998</v>
      </c>
      <c r="H230" s="2" t="s">
        <v>12</v>
      </c>
      <c r="I230" s="4">
        <v>45555</v>
      </c>
      <c r="J230" s="8">
        <f>(I230-$N$2)/365</f>
        <v>1.1424657534246576</v>
      </c>
      <c r="K230">
        <f>(C230+D230)/2</f>
        <v>1397.6999999999998</v>
      </c>
      <c r="L230">
        <f>B230/$M$2</f>
        <v>0.73546075799309651</v>
      </c>
    </row>
    <row r="231" spans="1:12" x14ac:dyDescent="0.3">
      <c r="A231" s="3" t="s">
        <v>15</v>
      </c>
      <c r="B231" s="3">
        <v>3375</v>
      </c>
      <c r="C231" s="3">
        <v>50.1</v>
      </c>
      <c r="D231" s="3">
        <v>51.1</v>
      </c>
      <c r="E231" s="3">
        <v>0</v>
      </c>
      <c r="F231" s="3">
        <v>15</v>
      </c>
      <c r="G231" s="3">
        <v>0.26079999999999998</v>
      </c>
      <c r="H231" s="3" t="s">
        <v>13</v>
      </c>
      <c r="I231" s="5">
        <v>45555</v>
      </c>
      <c r="J231" s="8">
        <f>(I231-$N$2)/365</f>
        <v>1.1424657534246576</v>
      </c>
      <c r="K231">
        <f>(C231+D231)/2</f>
        <v>50.6</v>
      </c>
      <c r="L231">
        <f>B231/$M$2</f>
        <v>0.73546075799309651</v>
      </c>
    </row>
    <row r="232" spans="1:12" x14ac:dyDescent="0.3">
      <c r="A232" s="2" t="s">
        <v>15</v>
      </c>
      <c r="B232" s="2">
        <v>3400</v>
      </c>
      <c r="C232" s="2">
        <v>1372.2</v>
      </c>
      <c r="D232" s="2">
        <v>1379.3</v>
      </c>
      <c r="E232" s="2">
        <v>0</v>
      </c>
      <c r="F232" s="2">
        <v>0</v>
      </c>
      <c r="G232" s="2">
        <v>0.25869999999999999</v>
      </c>
      <c r="H232" s="2" t="s">
        <v>12</v>
      </c>
      <c r="I232" s="4">
        <v>45555</v>
      </c>
      <c r="J232" s="8">
        <f>(I232-$N$2)/365</f>
        <v>1.1424657534246576</v>
      </c>
      <c r="K232">
        <f>(C232+D232)/2</f>
        <v>1375.75</v>
      </c>
      <c r="L232">
        <f>B232/$M$2</f>
        <v>0.74090861545971198</v>
      </c>
    </row>
    <row r="233" spans="1:12" x14ac:dyDescent="0.3">
      <c r="A233" s="3" t="s">
        <v>15</v>
      </c>
      <c r="B233" s="3">
        <v>3400</v>
      </c>
      <c r="C233" s="3">
        <v>51.7</v>
      </c>
      <c r="D233" s="3">
        <v>52.7</v>
      </c>
      <c r="E233" s="3">
        <v>0</v>
      </c>
      <c r="F233" s="3">
        <v>1964</v>
      </c>
      <c r="G233" s="3">
        <v>0.25869999999999999</v>
      </c>
      <c r="H233" s="3" t="s">
        <v>13</v>
      </c>
      <c r="I233" s="5">
        <v>45555</v>
      </c>
      <c r="J233" s="8">
        <f>(I233-$N$2)/365</f>
        <v>1.1424657534246576</v>
      </c>
      <c r="K233">
        <f>(C233+D233)/2</f>
        <v>52.2</v>
      </c>
      <c r="L233">
        <f>B233/$M$2</f>
        <v>0.74090861545971198</v>
      </c>
    </row>
    <row r="234" spans="1:12" x14ac:dyDescent="0.3">
      <c r="A234" s="2" t="s">
        <v>15</v>
      </c>
      <c r="B234" s="2">
        <v>3425</v>
      </c>
      <c r="C234" s="2">
        <v>1350.4</v>
      </c>
      <c r="D234" s="2">
        <v>1357.5</v>
      </c>
      <c r="E234" s="2">
        <v>0</v>
      </c>
      <c r="F234" s="2">
        <v>0</v>
      </c>
      <c r="G234" s="2">
        <v>0.25669999999999998</v>
      </c>
      <c r="H234" s="2" t="s">
        <v>12</v>
      </c>
      <c r="I234" s="4">
        <v>45555</v>
      </c>
      <c r="J234" s="8">
        <f>(I234-$N$2)/365</f>
        <v>1.1424657534246576</v>
      </c>
      <c r="K234">
        <f>(C234+D234)/2</f>
        <v>1353.95</v>
      </c>
      <c r="L234">
        <f>B234/$M$2</f>
        <v>0.74635647292632756</v>
      </c>
    </row>
    <row r="235" spans="1:12" x14ac:dyDescent="0.3">
      <c r="A235" s="3" t="s">
        <v>15</v>
      </c>
      <c r="B235" s="3">
        <v>3425</v>
      </c>
      <c r="C235" s="3">
        <v>53.3</v>
      </c>
      <c r="D235" s="3">
        <v>54.3</v>
      </c>
      <c r="E235" s="3">
        <v>0</v>
      </c>
      <c r="F235" s="3">
        <v>174</v>
      </c>
      <c r="G235" s="3">
        <v>0.25659999999999999</v>
      </c>
      <c r="H235" s="3" t="s">
        <v>13</v>
      </c>
      <c r="I235" s="5">
        <v>45555</v>
      </c>
      <c r="J235" s="8">
        <f>(I235-$N$2)/365</f>
        <v>1.1424657534246576</v>
      </c>
      <c r="K235">
        <f>(C235+D235)/2</f>
        <v>53.8</v>
      </c>
      <c r="L235">
        <f>B235/$M$2</f>
        <v>0.74635647292632756</v>
      </c>
    </row>
    <row r="236" spans="1:12" x14ac:dyDescent="0.3">
      <c r="A236" s="2" t="s">
        <v>15</v>
      </c>
      <c r="B236" s="2">
        <v>3450</v>
      </c>
      <c r="C236" s="2">
        <v>1328.6</v>
      </c>
      <c r="D236" s="2">
        <v>1335.7</v>
      </c>
      <c r="E236" s="2">
        <v>0</v>
      </c>
      <c r="F236" s="2">
        <v>0</v>
      </c>
      <c r="G236" s="2">
        <v>0.25469999999999998</v>
      </c>
      <c r="H236" s="2" t="s">
        <v>12</v>
      </c>
      <c r="I236" s="4">
        <v>45555</v>
      </c>
      <c r="J236" s="8">
        <f>(I236-$N$2)/365</f>
        <v>1.1424657534246576</v>
      </c>
      <c r="K236">
        <f>(C236+D236)/2</f>
        <v>1332.15</v>
      </c>
      <c r="L236">
        <f>B236/$M$2</f>
        <v>0.75180433039294303</v>
      </c>
    </row>
    <row r="237" spans="1:12" x14ac:dyDescent="0.3">
      <c r="A237" s="3" t="s">
        <v>15</v>
      </c>
      <c r="B237" s="3">
        <v>3450</v>
      </c>
      <c r="C237" s="3">
        <v>55</v>
      </c>
      <c r="D237" s="3">
        <v>56</v>
      </c>
      <c r="E237" s="3">
        <v>0</v>
      </c>
      <c r="F237" s="3">
        <v>979</v>
      </c>
      <c r="G237" s="3">
        <v>0.25459999999999999</v>
      </c>
      <c r="H237" s="3" t="s">
        <v>13</v>
      </c>
      <c r="I237" s="5">
        <v>45555</v>
      </c>
      <c r="J237" s="8">
        <f>(I237-$N$2)/365</f>
        <v>1.1424657534246576</v>
      </c>
      <c r="K237">
        <f>(C237+D237)/2</f>
        <v>55.5</v>
      </c>
      <c r="L237">
        <f>B237/$M$2</f>
        <v>0.75180433039294303</v>
      </c>
    </row>
    <row r="238" spans="1:12" x14ac:dyDescent="0.3">
      <c r="A238" s="2" t="s">
        <v>15</v>
      </c>
      <c r="B238" s="2">
        <v>3475</v>
      </c>
      <c r="C238" s="2">
        <v>1306.9000000000001</v>
      </c>
      <c r="D238" s="2">
        <v>1313.9</v>
      </c>
      <c r="E238" s="2">
        <v>0</v>
      </c>
      <c r="F238" s="2">
        <v>0</v>
      </c>
      <c r="G238" s="2">
        <v>0.25259999999999999</v>
      </c>
      <c r="H238" s="2" t="s">
        <v>12</v>
      </c>
      <c r="I238" s="4">
        <v>45555</v>
      </c>
      <c r="J238" s="8">
        <f>(I238-$N$2)/365</f>
        <v>1.1424657534246576</v>
      </c>
      <c r="K238">
        <f>(C238+D238)/2</f>
        <v>1310.4000000000001</v>
      </c>
      <c r="L238">
        <f>B238/$M$2</f>
        <v>0.75725218785955861</v>
      </c>
    </row>
    <row r="239" spans="1:12" x14ac:dyDescent="0.3">
      <c r="A239" s="3" t="s">
        <v>15</v>
      </c>
      <c r="B239" s="3">
        <v>3475</v>
      </c>
      <c r="C239" s="3">
        <v>56.7</v>
      </c>
      <c r="D239" s="3">
        <v>57.8</v>
      </c>
      <c r="E239" s="3">
        <v>0</v>
      </c>
      <c r="F239" s="3">
        <v>0</v>
      </c>
      <c r="G239" s="3">
        <v>0.25259999999999999</v>
      </c>
      <c r="H239" s="3" t="s">
        <v>13</v>
      </c>
      <c r="I239" s="5">
        <v>45555</v>
      </c>
      <c r="J239" s="8">
        <f>(I239-$N$2)/365</f>
        <v>1.1424657534246576</v>
      </c>
      <c r="K239">
        <f>(C239+D239)/2</f>
        <v>57.25</v>
      </c>
      <c r="L239">
        <f>B239/$M$2</f>
        <v>0.75725218785955861</v>
      </c>
    </row>
    <row r="240" spans="1:12" x14ac:dyDescent="0.3">
      <c r="A240" s="2" t="s">
        <v>15</v>
      </c>
      <c r="B240" s="2">
        <v>3500</v>
      </c>
      <c r="C240" s="2">
        <v>1285.2</v>
      </c>
      <c r="D240" s="2">
        <v>1292.2</v>
      </c>
      <c r="E240" s="2">
        <v>0</v>
      </c>
      <c r="F240" s="2">
        <v>0</v>
      </c>
      <c r="G240" s="2">
        <v>0.25069999999999998</v>
      </c>
      <c r="H240" s="2" t="s">
        <v>12</v>
      </c>
      <c r="I240" s="4">
        <v>45555</v>
      </c>
      <c r="J240" s="8">
        <f>(I240-$N$2)/365</f>
        <v>1.1424657534246576</v>
      </c>
      <c r="K240">
        <f>(C240+D240)/2</f>
        <v>1288.7</v>
      </c>
      <c r="L240">
        <f>B240/$M$2</f>
        <v>0.76270004532617408</v>
      </c>
    </row>
    <row r="241" spans="1:12" x14ac:dyDescent="0.3">
      <c r="A241" s="3" t="s">
        <v>15</v>
      </c>
      <c r="B241" s="3">
        <v>3500</v>
      </c>
      <c r="C241" s="3">
        <v>58.5</v>
      </c>
      <c r="D241" s="3">
        <v>59.6</v>
      </c>
      <c r="E241" s="3">
        <v>20</v>
      </c>
      <c r="F241" s="3">
        <v>465</v>
      </c>
      <c r="G241" s="3">
        <v>0.25059999999999999</v>
      </c>
      <c r="H241" s="3" t="s">
        <v>13</v>
      </c>
      <c r="I241" s="5">
        <v>45555</v>
      </c>
      <c r="J241" s="8">
        <f>(I241-$N$2)/365</f>
        <v>1.1424657534246576</v>
      </c>
      <c r="K241">
        <f>(C241+D241)/2</f>
        <v>59.05</v>
      </c>
      <c r="L241">
        <f>B241/$M$2</f>
        <v>0.76270004532617408</v>
      </c>
    </row>
    <row r="242" spans="1:12" x14ac:dyDescent="0.3">
      <c r="A242" s="2" t="s">
        <v>15</v>
      </c>
      <c r="B242" s="2">
        <v>3525</v>
      </c>
      <c r="C242" s="2">
        <v>1263.5999999999999</v>
      </c>
      <c r="D242" s="2">
        <v>1270.5999999999999</v>
      </c>
      <c r="E242" s="2">
        <v>0</v>
      </c>
      <c r="F242" s="2">
        <v>0</v>
      </c>
      <c r="G242" s="2">
        <v>0.2487</v>
      </c>
      <c r="H242" s="2" t="s">
        <v>12</v>
      </c>
      <c r="I242" s="4">
        <v>45555</v>
      </c>
      <c r="J242" s="8">
        <f>(I242-$N$2)/365</f>
        <v>1.1424657534246576</v>
      </c>
      <c r="K242">
        <f>(C242+D242)/2</f>
        <v>1267.0999999999999</v>
      </c>
      <c r="L242">
        <f>B242/$M$2</f>
        <v>0.76814790279278966</v>
      </c>
    </row>
    <row r="243" spans="1:12" x14ac:dyDescent="0.3">
      <c r="A243" s="3" t="s">
        <v>15</v>
      </c>
      <c r="B243" s="3">
        <v>3525</v>
      </c>
      <c r="C243" s="3">
        <v>60.4</v>
      </c>
      <c r="D243" s="3">
        <v>61.5</v>
      </c>
      <c r="E243" s="3">
        <v>0</v>
      </c>
      <c r="F243" s="3">
        <v>27</v>
      </c>
      <c r="G243" s="3">
        <v>0.24859999999999999</v>
      </c>
      <c r="H243" s="3" t="s">
        <v>13</v>
      </c>
      <c r="I243" s="5">
        <v>45555</v>
      </c>
      <c r="J243" s="8">
        <f>(I243-$N$2)/365</f>
        <v>1.1424657534246576</v>
      </c>
      <c r="K243">
        <f>(C243+D243)/2</f>
        <v>60.95</v>
      </c>
      <c r="L243">
        <f>B243/$M$2</f>
        <v>0.76814790279278966</v>
      </c>
    </row>
    <row r="244" spans="1:12" x14ac:dyDescent="0.3">
      <c r="A244" s="2" t="s">
        <v>15</v>
      </c>
      <c r="B244" s="2">
        <v>3550</v>
      </c>
      <c r="C244" s="2">
        <v>1242</v>
      </c>
      <c r="D244" s="2">
        <v>1249</v>
      </c>
      <c r="E244" s="2">
        <v>0</v>
      </c>
      <c r="F244" s="2">
        <v>0</v>
      </c>
      <c r="G244" s="2">
        <v>0.24660000000000001</v>
      </c>
      <c r="H244" s="2" t="s">
        <v>12</v>
      </c>
      <c r="I244" s="4">
        <v>45555</v>
      </c>
      <c r="J244" s="8">
        <f>(I244-$N$2)/365</f>
        <v>1.1424657534246576</v>
      </c>
      <c r="K244">
        <f>(C244+D244)/2</f>
        <v>1245.5</v>
      </c>
      <c r="L244">
        <f>B244/$M$2</f>
        <v>0.77359576025940513</v>
      </c>
    </row>
    <row r="245" spans="1:12" x14ac:dyDescent="0.3">
      <c r="A245" s="3" t="s">
        <v>15</v>
      </c>
      <c r="B245" s="3">
        <v>3550</v>
      </c>
      <c r="C245" s="3">
        <v>62.2</v>
      </c>
      <c r="D245" s="3">
        <v>63.4</v>
      </c>
      <c r="E245" s="3">
        <v>0</v>
      </c>
      <c r="F245" s="3">
        <v>47</v>
      </c>
      <c r="G245" s="3">
        <v>0.24660000000000001</v>
      </c>
      <c r="H245" s="3" t="s">
        <v>13</v>
      </c>
      <c r="I245" s="5">
        <v>45555</v>
      </c>
      <c r="J245" s="8">
        <f>(I245-$N$2)/365</f>
        <v>1.1424657534246576</v>
      </c>
      <c r="K245">
        <f>(C245+D245)/2</f>
        <v>62.8</v>
      </c>
      <c r="L245">
        <f>B245/$M$2</f>
        <v>0.77359576025940513</v>
      </c>
    </row>
    <row r="246" spans="1:12" x14ac:dyDescent="0.3">
      <c r="A246" s="2" t="s">
        <v>15</v>
      </c>
      <c r="B246" s="2">
        <v>3575</v>
      </c>
      <c r="C246" s="2">
        <v>1220.5</v>
      </c>
      <c r="D246" s="2">
        <v>1227.5</v>
      </c>
      <c r="E246" s="2">
        <v>0</v>
      </c>
      <c r="F246" s="2">
        <v>0</v>
      </c>
      <c r="G246" s="2">
        <v>0.2447</v>
      </c>
      <c r="H246" s="2" t="s">
        <v>12</v>
      </c>
      <c r="I246" s="4">
        <v>45555</v>
      </c>
      <c r="J246" s="8">
        <f>(I246-$N$2)/365</f>
        <v>1.1424657534246576</v>
      </c>
      <c r="K246">
        <f>(C246+D246)/2</f>
        <v>1224</v>
      </c>
      <c r="L246">
        <f>B246/$M$2</f>
        <v>0.77904361772602071</v>
      </c>
    </row>
    <row r="247" spans="1:12" x14ac:dyDescent="0.3">
      <c r="A247" s="3" t="s">
        <v>15</v>
      </c>
      <c r="B247" s="3">
        <v>3575</v>
      </c>
      <c r="C247" s="3">
        <v>64.2</v>
      </c>
      <c r="D247" s="3">
        <v>65.3</v>
      </c>
      <c r="E247" s="3">
        <v>0</v>
      </c>
      <c r="F247" s="3">
        <v>540</v>
      </c>
      <c r="G247" s="3">
        <v>0.24460000000000001</v>
      </c>
      <c r="H247" s="3" t="s">
        <v>13</v>
      </c>
      <c r="I247" s="5">
        <v>45555</v>
      </c>
      <c r="J247" s="8">
        <f>(I247-$N$2)/365</f>
        <v>1.1424657534246576</v>
      </c>
      <c r="K247">
        <f>(C247+D247)/2</f>
        <v>64.75</v>
      </c>
      <c r="L247">
        <f>B247/$M$2</f>
        <v>0.77904361772602071</v>
      </c>
    </row>
    <row r="248" spans="1:12" x14ac:dyDescent="0.3">
      <c r="A248" s="2" t="s">
        <v>15</v>
      </c>
      <c r="B248" s="2">
        <v>3600</v>
      </c>
      <c r="C248" s="2">
        <v>1199.0999999999999</v>
      </c>
      <c r="D248" s="2">
        <v>1206</v>
      </c>
      <c r="E248" s="2">
        <v>1</v>
      </c>
      <c r="F248" s="2">
        <v>0</v>
      </c>
      <c r="G248" s="2">
        <v>0.24279999999999999</v>
      </c>
      <c r="H248" s="2" t="s">
        <v>12</v>
      </c>
      <c r="I248" s="4">
        <v>45555</v>
      </c>
      <c r="J248" s="8">
        <f>(I248-$N$2)/365</f>
        <v>1.1424657534246576</v>
      </c>
      <c r="K248">
        <f>(C248+D248)/2</f>
        <v>1202.55</v>
      </c>
      <c r="L248">
        <f>B248/$M$2</f>
        <v>0.78449147519263618</v>
      </c>
    </row>
    <row r="249" spans="1:12" x14ac:dyDescent="0.3">
      <c r="A249" s="3" t="s">
        <v>15</v>
      </c>
      <c r="B249" s="3">
        <v>3600</v>
      </c>
      <c r="C249" s="3">
        <v>66.2</v>
      </c>
      <c r="D249" s="3">
        <v>67.400000000000006</v>
      </c>
      <c r="E249" s="3">
        <v>0</v>
      </c>
      <c r="F249" s="3">
        <v>804</v>
      </c>
      <c r="G249" s="3">
        <v>0.24260000000000001</v>
      </c>
      <c r="H249" s="3" t="s">
        <v>13</v>
      </c>
      <c r="I249" s="5">
        <v>45555</v>
      </c>
      <c r="J249" s="8">
        <f>(I249-$N$2)/365</f>
        <v>1.1424657534246576</v>
      </c>
      <c r="K249">
        <f>(C249+D249)/2</f>
        <v>66.800000000000011</v>
      </c>
      <c r="L249">
        <f>B249/$M$2</f>
        <v>0.78449147519263618</v>
      </c>
    </row>
    <row r="250" spans="1:12" x14ac:dyDescent="0.3">
      <c r="A250" s="2" t="s">
        <v>15</v>
      </c>
      <c r="B250" s="2">
        <v>3625</v>
      </c>
      <c r="C250" s="2">
        <v>1177.7</v>
      </c>
      <c r="D250" s="2">
        <v>1184.5999999999999</v>
      </c>
      <c r="E250" s="2">
        <v>0</v>
      </c>
      <c r="F250" s="2">
        <v>0</v>
      </c>
      <c r="G250" s="2">
        <v>0.24079999999999999</v>
      </c>
      <c r="H250" s="2" t="s">
        <v>12</v>
      </c>
      <c r="I250" s="4">
        <v>45555</v>
      </c>
      <c r="J250" s="8">
        <f>(I250-$N$2)/365</f>
        <v>1.1424657534246576</v>
      </c>
      <c r="K250">
        <f>(C250+D250)/2</f>
        <v>1181.1500000000001</v>
      </c>
      <c r="L250">
        <f>B250/$M$2</f>
        <v>0.78993933265925176</v>
      </c>
    </row>
    <row r="251" spans="1:12" x14ac:dyDescent="0.3">
      <c r="A251" s="3" t="s">
        <v>15</v>
      </c>
      <c r="B251" s="3">
        <v>3625</v>
      </c>
      <c r="C251" s="3">
        <v>68.3</v>
      </c>
      <c r="D251" s="3">
        <v>69.5</v>
      </c>
      <c r="E251" s="3">
        <v>0</v>
      </c>
      <c r="F251" s="3">
        <v>43</v>
      </c>
      <c r="G251" s="3">
        <v>0.2407</v>
      </c>
      <c r="H251" s="3" t="s">
        <v>13</v>
      </c>
      <c r="I251" s="5">
        <v>45555</v>
      </c>
      <c r="J251" s="8">
        <f>(I251-$N$2)/365</f>
        <v>1.1424657534246576</v>
      </c>
      <c r="K251">
        <f>(C251+D251)/2</f>
        <v>68.900000000000006</v>
      </c>
      <c r="L251">
        <f>B251/$M$2</f>
        <v>0.78993933265925176</v>
      </c>
    </row>
    <row r="252" spans="1:12" x14ac:dyDescent="0.3">
      <c r="A252" s="2" t="s">
        <v>15</v>
      </c>
      <c r="B252" s="2">
        <v>3650</v>
      </c>
      <c r="C252" s="2">
        <v>1156.4000000000001</v>
      </c>
      <c r="D252" s="2">
        <v>1163.3</v>
      </c>
      <c r="E252" s="2">
        <v>0</v>
      </c>
      <c r="F252" s="2">
        <v>0</v>
      </c>
      <c r="G252" s="2">
        <v>0.23880000000000001</v>
      </c>
      <c r="H252" s="2" t="s">
        <v>12</v>
      </c>
      <c r="I252" s="4">
        <v>45555</v>
      </c>
      <c r="J252" s="8">
        <f>(I252-$N$2)/365</f>
        <v>1.1424657534246576</v>
      </c>
      <c r="K252">
        <f>(C252+D252)/2</f>
        <v>1159.8499999999999</v>
      </c>
      <c r="L252">
        <f>B252/$M$2</f>
        <v>0.79538719012586734</v>
      </c>
    </row>
    <row r="253" spans="1:12" x14ac:dyDescent="0.3">
      <c r="A253" s="3" t="s">
        <v>15</v>
      </c>
      <c r="B253" s="3">
        <v>3650</v>
      </c>
      <c r="C253" s="3">
        <v>70.5</v>
      </c>
      <c r="D253" s="3">
        <v>71.7</v>
      </c>
      <c r="E253" s="3">
        <v>0</v>
      </c>
      <c r="F253" s="3">
        <v>21</v>
      </c>
      <c r="G253" s="3">
        <v>0.23880000000000001</v>
      </c>
      <c r="H253" s="3" t="s">
        <v>13</v>
      </c>
      <c r="I253" s="5">
        <v>45555</v>
      </c>
      <c r="J253" s="8">
        <f>(I253-$N$2)/365</f>
        <v>1.1424657534246576</v>
      </c>
      <c r="K253">
        <f>(C253+D253)/2</f>
        <v>71.099999999999994</v>
      </c>
      <c r="L253">
        <f>B253/$M$2</f>
        <v>0.79538719012586734</v>
      </c>
    </row>
    <row r="254" spans="1:12" x14ac:dyDescent="0.3">
      <c r="A254" s="2" t="s">
        <v>15</v>
      </c>
      <c r="B254" s="2">
        <v>3675</v>
      </c>
      <c r="C254" s="2">
        <v>1135.2</v>
      </c>
      <c r="D254" s="2">
        <v>1142.0999999999999</v>
      </c>
      <c r="E254" s="2">
        <v>0</v>
      </c>
      <c r="F254" s="2">
        <v>0</v>
      </c>
      <c r="G254" s="2">
        <v>0.23699999999999999</v>
      </c>
      <c r="H254" s="2" t="s">
        <v>12</v>
      </c>
      <c r="I254" s="4">
        <v>45555</v>
      </c>
      <c r="J254" s="8">
        <f>(I254-$N$2)/365</f>
        <v>1.1424657534246576</v>
      </c>
      <c r="K254">
        <f>(C254+D254)/2</f>
        <v>1138.6500000000001</v>
      </c>
      <c r="L254">
        <f>B254/$M$2</f>
        <v>0.80083504759248281</v>
      </c>
    </row>
    <row r="255" spans="1:12" x14ac:dyDescent="0.3">
      <c r="A255" s="3" t="s">
        <v>15</v>
      </c>
      <c r="B255" s="3">
        <v>3675</v>
      </c>
      <c r="C255" s="3">
        <v>72.7</v>
      </c>
      <c r="D255" s="3">
        <v>73.900000000000006</v>
      </c>
      <c r="E255" s="3">
        <v>0</v>
      </c>
      <c r="F255" s="3">
        <v>11</v>
      </c>
      <c r="G255" s="3">
        <v>0.23680000000000001</v>
      </c>
      <c r="H255" s="3" t="s">
        <v>13</v>
      </c>
      <c r="I255" s="5">
        <v>45555</v>
      </c>
      <c r="J255" s="8">
        <f>(I255-$N$2)/365</f>
        <v>1.1424657534246576</v>
      </c>
      <c r="K255">
        <f>(C255+D255)/2</f>
        <v>73.300000000000011</v>
      </c>
      <c r="L255">
        <f>B255/$M$2</f>
        <v>0.80083504759248281</v>
      </c>
    </row>
    <row r="256" spans="1:12" x14ac:dyDescent="0.3">
      <c r="A256" s="2" t="s">
        <v>15</v>
      </c>
      <c r="B256" s="2">
        <v>3700</v>
      </c>
      <c r="C256" s="2">
        <v>1114</v>
      </c>
      <c r="D256" s="2">
        <v>1120.9000000000001</v>
      </c>
      <c r="E256" s="2">
        <v>0</v>
      </c>
      <c r="F256" s="2">
        <v>14</v>
      </c>
      <c r="G256" s="2">
        <v>0.23499999999999999</v>
      </c>
      <c r="H256" s="2" t="s">
        <v>12</v>
      </c>
      <c r="I256" s="4">
        <v>45555</v>
      </c>
      <c r="J256" s="8">
        <f>(I256-$N$2)/365</f>
        <v>1.1424657534246576</v>
      </c>
      <c r="K256">
        <f>(C256+D256)/2</f>
        <v>1117.45</v>
      </c>
      <c r="L256">
        <f>B256/$M$2</f>
        <v>0.80628290505909839</v>
      </c>
    </row>
    <row r="257" spans="1:12" x14ac:dyDescent="0.3">
      <c r="A257" s="3" t="s">
        <v>15</v>
      </c>
      <c r="B257" s="3">
        <v>3700</v>
      </c>
      <c r="C257" s="3">
        <v>75</v>
      </c>
      <c r="D257" s="3">
        <v>76.2</v>
      </c>
      <c r="E257" s="3">
        <v>0</v>
      </c>
      <c r="F257" s="3">
        <v>724</v>
      </c>
      <c r="G257" s="3">
        <v>0.2349</v>
      </c>
      <c r="H257" s="3" t="s">
        <v>13</v>
      </c>
      <c r="I257" s="5">
        <v>45555</v>
      </c>
      <c r="J257" s="8">
        <f>(I257-$N$2)/365</f>
        <v>1.1424657534246576</v>
      </c>
      <c r="K257">
        <f>(C257+D257)/2</f>
        <v>75.599999999999994</v>
      </c>
      <c r="L257">
        <f>B257/$M$2</f>
        <v>0.80628290505909839</v>
      </c>
    </row>
    <row r="258" spans="1:12" x14ac:dyDescent="0.3">
      <c r="A258" s="2" t="s">
        <v>15</v>
      </c>
      <c r="B258" s="2">
        <v>3725</v>
      </c>
      <c r="C258" s="2">
        <v>1092.9000000000001</v>
      </c>
      <c r="D258" s="2">
        <v>1099.8</v>
      </c>
      <c r="E258" s="2">
        <v>0</v>
      </c>
      <c r="F258" s="2">
        <v>2</v>
      </c>
      <c r="G258" s="2">
        <v>0.2331</v>
      </c>
      <c r="H258" s="2" t="s">
        <v>12</v>
      </c>
      <c r="I258" s="4">
        <v>45555</v>
      </c>
      <c r="J258" s="8">
        <f>(I258-$N$2)/365</f>
        <v>1.1424657534246576</v>
      </c>
      <c r="K258">
        <f>(C258+D258)/2</f>
        <v>1096.3499999999999</v>
      </c>
      <c r="L258">
        <f>B258/$M$2</f>
        <v>0.81173076252571386</v>
      </c>
    </row>
    <row r="259" spans="1:12" x14ac:dyDescent="0.3">
      <c r="A259" s="3" t="s">
        <v>15</v>
      </c>
      <c r="B259" s="3">
        <v>3725</v>
      </c>
      <c r="C259" s="3">
        <v>77.400000000000006</v>
      </c>
      <c r="D259" s="3">
        <v>78.599999999999994</v>
      </c>
      <c r="E259" s="3">
        <v>0</v>
      </c>
      <c r="F259" s="3">
        <v>318</v>
      </c>
      <c r="G259" s="3">
        <v>0.23300000000000001</v>
      </c>
      <c r="H259" s="3" t="s">
        <v>13</v>
      </c>
      <c r="I259" s="5">
        <v>45555</v>
      </c>
      <c r="J259" s="8">
        <f>(I259-$N$2)/365</f>
        <v>1.1424657534246576</v>
      </c>
      <c r="K259">
        <f>(C259+D259)/2</f>
        <v>78</v>
      </c>
      <c r="L259">
        <f>B259/$M$2</f>
        <v>0.81173076252571386</v>
      </c>
    </row>
    <row r="260" spans="1:12" x14ac:dyDescent="0.3">
      <c r="A260" s="2" t="s">
        <v>15</v>
      </c>
      <c r="B260" s="2">
        <v>3750</v>
      </c>
      <c r="C260" s="2">
        <v>1071.9000000000001</v>
      </c>
      <c r="D260" s="2">
        <v>1078.7</v>
      </c>
      <c r="E260" s="2">
        <v>0</v>
      </c>
      <c r="F260" s="2">
        <v>2</v>
      </c>
      <c r="G260" s="2">
        <v>0.23119999999999999</v>
      </c>
      <c r="H260" s="2" t="s">
        <v>12</v>
      </c>
      <c r="I260" s="4">
        <v>45555</v>
      </c>
      <c r="J260" s="8">
        <f>(I260-$N$2)/365</f>
        <v>1.1424657534246576</v>
      </c>
      <c r="K260">
        <f>(C260+D260)/2</f>
        <v>1075.3000000000002</v>
      </c>
      <c r="L260">
        <f>B260/$M$2</f>
        <v>0.81717861999232944</v>
      </c>
    </row>
    <row r="261" spans="1:12" x14ac:dyDescent="0.3">
      <c r="A261" s="3" t="s">
        <v>15</v>
      </c>
      <c r="B261" s="3">
        <v>3750</v>
      </c>
      <c r="C261" s="3">
        <v>79.8</v>
      </c>
      <c r="D261" s="3">
        <v>81.099999999999994</v>
      </c>
      <c r="E261" s="3">
        <v>1</v>
      </c>
      <c r="F261" s="3">
        <v>43</v>
      </c>
      <c r="G261" s="3">
        <v>0.23100000000000001</v>
      </c>
      <c r="H261" s="3" t="s">
        <v>13</v>
      </c>
      <c r="I261" s="5">
        <v>45555</v>
      </c>
      <c r="J261" s="8">
        <f>(I261-$N$2)/365</f>
        <v>1.1424657534246576</v>
      </c>
      <c r="K261">
        <f>(C261+D261)/2</f>
        <v>80.449999999999989</v>
      </c>
      <c r="L261">
        <f>B261/$M$2</f>
        <v>0.81717861999232944</v>
      </c>
    </row>
    <row r="262" spans="1:12" x14ac:dyDescent="0.3">
      <c r="A262" s="2" t="s">
        <v>15</v>
      </c>
      <c r="B262" s="2">
        <v>3775</v>
      </c>
      <c r="C262" s="2">
        <v>1051</v>
      </c>
      <c r="D262" s="2">
        <v>1057.7</v>
      </c>
      <c r="E262" s="2">
        <v>0</v>
      </c>
      <c r="F262" s="2">
        <v>2</v>
      </c>
      <c r="G262" s="2">
        <v>0.2293</v>
      </c>
      <c r="H262" s="2" t="s">
        <v>12</v>
      </c>
      <c r="I262" s="4">
        <v>45555</v>
      </c>
      <c r="J262" s="8">
        <f>(I262-$N$2)/365</f>
        <v>1.1424657534246576</v>
      </c>
      <c r="K262">
        <f>(C262+D262)/2</f>
        <v>1054.3499999999999</v>
      </c>
      <c r="L262">
        <f>B262/$M$2</f>
        <v>0.8226264774589449</v>
      </c>
    </row>
    <row r="263" spans="1:12" x14ac:dyDescent="0.3">
      <c r="A263" s="3" t="s">
        <v>15</v>
      </c>
      <c r="B263" s="3">
        <v>3775</v>
      </c>
      <c r="C263" s="3">
        <v>82.3</v>
      </c>
      <c r="D263" s="3">
        <v>83.6</v>
      </c>
      <c r="E263" s="3">
        <v>0</v>
      </c>
      <c r="F263" s="3">
        <v>16</v>
      </c>
      <c r="G263" s="3">
        <v>0.2291</v>
      </c>
      <c r="H263" s="3" t="s">
        <v>13</v>
      </c>
      <c r="I263" s="5">
        <v>45555</v>
      </c>
      <c r="J263" s="8">
        <f>(I263-$N$2)/365</f>
        <v>1.1424657534246576</v>
      </c>
      <c r="K263">
        <f>(C263+D263)/2</f>
        <v>82.949999999999989</v>
      </c>
      <c r="L263">
        <f>B263/$M$2</f>
        <v>0.8226264774589449</v>
      </c>
    </row>
    <row r="264" spans="1:12" x14ac:dyDescent="0.3">
      <c r="A264" s="2" t="s">
        <v>15</v>
      </c>
      <c r="B264" s="2">
        <v>3800</v>
      </c>
      <c r="C264" s="2">
        <v>1030.0999999999999</v>
      </c>
      <c r="D264" s="2">
        <v>1036.9000000000001</v>
      </c>
      <c r="E264" s="2">
        <v>0</v>
      </c>
      <c r="F264" s="2">
        <v>56</v>
      </c>
      <c r="G264" s="2">
        <v>0.22739999999999999</v>
      </c>
      <c r="H264" s="2" t="s">
        <v>12</v>
      </c>
      <c r="I264" s="4">
        <v>45555</v>
      </c>
      <c r="J264" s="8">
        <f>(I264-$N$2)/365</f>
        <v>1.1424657534246576</v>
      </c>
      <c r="K264">
        <f>(C264+D264)/2</f>
        <v>1033.5</v>
      </c>
      <c r="L264">
        <f>B264/$M$2</f>
        <v>0.82807433492556048</v>
      </c>
    </row>
    <row r="265" spans="1:12" x14ac:dyDescent="0.3">
      <c r="A265" s="3" t="s">
        <v>15</v>
      </c>
      <c r="B265" s="3">
        <v>3800</v>
      </c>
      <c r="C265" s="3">
        <v>84.9</v>
      </c>
      <c r="D265" s="3">
        <v>86.2</v>
      </c>
      <c r="E265" s="3">
        <v>1</v>
      </c>
      <c r="F265" s="3">
        <v>919</v>
      </c>
      <c r="G265" s="3">
        <v>0.22720000000000001</v>
      </c>
      <c r="H265" s="3" t="s">
        <v>13</v>
      </c>
      <c r="I265" s="5">
        <v>45555</v>
      </c>
      <c r="J265" s="8">
        <f>(I265-$N$2)/365</f>
        <v>1.1424657534246576</v>
      </c>
      <c r="K265">
        <f>(C265+D265)/2</f>
        <v>85.550000000000011</v>
      </c>
      <c r="L265">
        <f>B265/$M$2</f>
        <v>0.82807433492556048</v>
      </c>
    </row>
    <row r="266" spans="1:12" x14ac:dyDescent="0.3">
      <c r="A266" s="2" t="s">
        <v>15</v>
      </c>
      <c r="B266" s="2">
        <v>3825</v>
      </c>
      <c r="C266" s="2">
        <v>1009.3</v>
      </c>
      <c r="D266" s="2">
        <v>1016</v>
      </c>
      <c r="E266" s="2">
        <v>0</v>
      </c>
      <c r="F266" s="2">
        <v>0</v>
      </c>
      <c r="G266" s="2">
        <v>0.22539999999999999</v>
      </c>
      <c r="H266" s="2" t="s">
        <v>12</v>
      </c>
      <c r="I266" s="4">
        <v>45555</v>
      </c>
      <c r="J266" s="8">
        <f>(I266-$N$2)/365</f>
        <v>1.1424657534246576</v>
      </c>
      <c r="K266">
        <f>(C266+D266)/2</f>
        <v>1012.65</v>
      </c>
      <c r="L266">
        <f>B266/$M$2</f>
        <v>0.83352219239217595</v>
      </c>
    </row>
    <row r="267" spans="1:12" x14ac:dyDescent="0.3">
      <c r="A267" s="3" t="s">
        <v>15</v>
      </c>
      <c r="B267" s="3">
        <v>3825</v>
      </c>
      <c r="C267" s="3">
        <v>87.6</v>
      </c>
      <c r="D267" s="3">
        <v>88.9</v>
      </c>
      <c r="E267" s="3">
        <v>0</v>
      </c>
      <c r="F267" s="3">
        <v>13</v>
      </c>
      <c r="G267" s="3">
        <v>0.2253</v>
      </c>
      <c r="H267" s="3" t="s">
        <v>13</v>
      </c>
      <c r="I267" s="5">
        <v>45555</v>
      </c>
      <c r="J267" s="8">
        <f>(I267-$N$2)/365</f>
        <v>1.1424657534246576</v>
      </c>
      <c r="K267">
        <f>(C267+D267)/2</f>
        <v>88.25</v>
      </c>
      <c r="L267">
        <f>B267/$M$2</f>
        <v>0.83352219239217595</v>
      </c>
    </row>
    <row r="268" spans="1:12" x14ac:dyDescent="0.3">
      <c r="A268" s="2" t="s">
        <v>15</v>
      </c>
      <c r="B268" s="2">
        <v>3850</v>
      </c>
      <c r="C268" s="2">
        <v>988.6</v>
      </c>
      <c r="D268" s="2">
        <v>995.3</v>
      </c>
      <c r="E268" s="2">
        <v>0</v>
      </c>
      <c r="F268" s="2">
        <v>0</v>
      </c>
      <c r="G268" s="2">
        <v>0.22359999999999999</v>
      </c>
      <c r="H268" s="2" t="s">
        <v>12</v>
      </c>
      <c r="I268" s="4">
        <v>45555</v>
      </c>
      <c r="J268" s="8">
        <f>(I268-$N$2)/365</f>
        <v>1.1424657534246576</v>
      </c>
      <c r="K268">
        <f>(C268+D268)/2</f>
        <v>991.95</v>
      </c>
      <c r="L268">
        <f>B268/$M$2</f>
        <v>0.83897004985879153</v>
      </c>
    </row>
    <row r="269" spans="1:12" x14ac:dyDescent="0.3">
      <c r="A269" s="3" t="s">
        <v>15</v>
      </c>
      <c r="B269" s="3">
        <v>3850</v>
      </c>
      <c r="C269" s="3">
        <v>90.4</v>
      </c>
      <c r="D269" s="3">
        <v>91.7</v>
      </c>
      <c r="E269" s="3">
        <v>0</v>
      </c>
      <c r="F269" s="3">
        <v>0</v>
      </c>
      <c r="G269" s="3">
        <v>0.2235</v>
      </c>
      <c r="H269" s="3" t="s">
        <v>13</v>
      </c>
      <c r="I269" s="5">
        <v>45555</v>
      </c>
      <c r="J269" s="8">
        <f>(I269-$N$2)/365</f>
        <v>1.1424657534246576</v>
      </c>
      <c r="K269">
        <f>(C269+D269)/2</f>
        <v>91.050000000000011</v>
      </c>
      <c r="L269">
        <f>B269/$M$2</f>
        <v>0.83897004985879153</v>
      </c>
    </row>
    <row r="270" spans="1:12" x14ac:dyDescent="0.3">
      <c r="A270" s="2" t="s">
        <v>15</v>
      </c>
      <c r="B270" s="2">
        <v>3875</v>
      </c>
      <c r="C270" s="2">
        <v>968</v>
      </c>
      <c r="D270" s="2">
        <v>974.7</v>
      </c>
      <c r="E270" s="2">
        <v>0</v>
      </c>
      <c r="F270" s="2">
        <v>0</v>
      </c>
      <c r="G270" s="2">
        <v>0.22170000000000001</v>
      </c>
      <c r="H270" s="2" t="s">
        <v>12</v>
      </c>
      <c r="I270" s="4">
        <v>45555</v>
      </c>
      <c r="J270" s="8">
        <f>(I270-$N$2)/365</f>
        <v>1.1424657534246576</v>
      </c>
      <c r="K270">
        <f>(C270+D270)/2</f>
        <v>971.35</v>
      </c>
      <c r="L270">
        <f>B270/$M$2</f>
        <v>0.844417907325407</v>
      </c>
    </row>
    <row r="271" spans="1:12" x14ac:dyDescent="0.3">
      <c r="A271" s="3" t="s">
        <v>15</v>
      </c>
      <c r="B271" s="3">
        <v>3875</v>
      </c>
      <c r="C271" s="3">
        <v>93.2</v>
      </c>
      <c r="D271" s="3">
        <v>94.5</v>
      </c>
      <c r="E271" s="3">
        <v>0</v>
      </c>
      <c r="F271" s="3">
        <v>12</v>
      </c>
      <c r="G271" s="3">
        <v>0.2215</v>
      </c>
      <c r="H271" s="3" t="s">
        <v>13</v>
      </c>
      <c r="I271" s="5">
        <v>45555</v>
      </c>
      <c r="J271" s="8">
        <f>(I271-$N$2)/365</f>
        <v>1.1424657534246576</v>
      </c>
      <c r="K271">
        <f>(C271+D271)/2</f>
        <v>93.85</v>
      </c>
      <c r="L271">
        <f>B271/$M$2</f>
        <v>0.844417907325407</v>
      </c>
    </row>
    <row r="272" spans="1:12" x14ac:dyDescent="0.3">
      <c r="A272" s="2" t="s">
        <v>15</v>
      </c>
      <c r="B272" s="2">
        <v>3900</v>
      </c>
      <c r="C272" s="2">
        <v>947.4</v>
      </c>
      <c r="D272" s="2">
        <v>954.1</v>
      </c>
      <c r="E272" s="2">
        <v>0</v>
      </c>
      <c r="F272" s="2">
        <v>15</v>
      </c>
      <c r="G272" s="2">
        <v>0.2198</v>
      </c>
      <c r="H272" s="2" t="s">
        <v>12</v>
      </c>
      <c r="I272" s="4">
        <v>45555</v>
      </c>
      <c r="J272" s="8">
        <f>(I272-$N$2)/365</f>
        <v>1.1424657534246576</v>
      </c>
      <c r="K272">
        <f>(C272+D272)/2</f>
        <v>950.75</v>
      </c>
      <c r="L272">
        <f>B272/$M$2</f>
        <v>0.84986576479202258</v>
      </c>
    </row>
    <row r="273" spans="1:12" x14ac:dyDescent="0.3">
      <c r="A273" s="3" t="s">
        <v>15</v>
      </c>
      <c r="B273" s="3">
        <v>3900</v>
      </c>
      <c r="C273" s="3">
        <v>96.1</v>
      </c>
      <c r="D273" s="3">
        <v>97.5</v>
      </c>
      <c r="E273" s="3">
        <v>16</v>
      </c>
      <c r="F273" s="3">
        <v>9</v>
      </c>
      <c r="G273" s="3">
        <v>0.21970000000000001</v>
      </c>
      <c r="H273" s="3" t="s">
        <v>13</v>
      </c>
      <c r="I273" s="5">
        <v>45555</v>
      </c>
      <c r="J273" s="8">
        <f>(I273-$N$2)/365</f>
        <v>1.1424657534246576</v>
      </c>
      <c r="K273">
        <f>(C273+D273)/2</f>
        <v>96.8</v>
      </c>
      <c r="L273">
        <f>B273/$M$2</f>
        <v>0.84986576479202258</v>
      </c>
    </row>
    <row r="274" spans="1:12" x14ac:dyDescent="0.3">
      <c r="A274" s="2" t="s">
        <v>15</v>
      </c>
      <c r="B274" s="2">
        <v>3925</v>
      </c>
      <c r="C274" s="2">
        <v>927</v>
      </c>
      <c r="D274" s="2">
        <v>933.6</v>
      </c>
      <c r="E274" s="2">
        <v>0</v>
      </c>
      <c r="F274" s="2">
        <v>0</v>
      </c>
      <c r="G274" s="2">
        <v>0.21790000000000001</v>
      </c>
      <c r="H274" s="2" t="s">
        <v>12</v>
      </c>
      <c r="I274" s="4">
        <v>45555</v>
      </c>
      <c r="J274" s="8">
        <f>(I274-$N$2)/365</f>
        <v>1.1424657534246576</v>
      </c>
      <c r="K274">
        <f>(C274+D274)/2</f>
        <v>930.3</v>
      </c>
      <c r="L274">
        <f>B274/$M$2</f>
        <v>0.85531362225863816</v>
      </c>
    </row>
    <row r="275" spans="1:12" x14ac:dyDescent="0.3">
      <c r="A275" s="3" t="s">
        <v>15</v>
      </c>
      <c r="B275" s="3">
        <v>3925</v>
      </c>
      <c r="C275" s="3">
        <v>99.2</v>
      </c>
      <c r="D275" s="3">
        <v>100.5</v>
      </c>
      <c r="E275" s="3">
        <v>0</v>
      </c>
      <c r="F275" s="3">
        <v>53</v>
      </c>
      <c r="G275" s="3">
        <v>0.21779999999999999</v>
      </c>
      <c r="H275" s="3" t="s">
        <v>13</v>
      </c>
      <c r="I275" s="5">
        <v>45555</v>
      </c>
      <c r="J275" s="8">
        <f>(I275-$N$2)/365</f>
        <v>1.1424657534246576</v>
      </c>
      <c r="K275">
        <f>(C275+D275)/2</f>
        <v>99.85</v>
      </c>
      <c r="L275">
        <f>B275/$M$2</f>
        <v>0.85531362225863816</v>
      </c>
    </row>
    <row r="276" spans="1:12" x14ac:dyDescent="0.3">
      <c r="A276" s="2" t="s">
        <v>15</v>
      </c>
      <c r="B276" s="2">
        <v>3950</v>
      </c>
      <c r="C276" s="2">
        <v>906.6</v>
      </c>
      <c r="D276" s="2">
        <v>913.2</v>
      </c>
      <c r="E276" s="2">
        <v>0</v>
      </c>
      <c r="F276" s="2">
        <v>36</v>
      </c>
      <c r="G276" s="2">
        <v>0.216</v>
      </c>
      <c r="H276" s="2" t="s">
        <v>12</v>
      </c>
      <c r="I276" s="4">
        <v>45555</v>
      </c>
      <c r="J276" s="8">
        <f>(I276-$N$2)/365</f>
        <v>1.1424657534246576</v>
      </c>
      <c r="K276">
        <f>(C276+D276)/2</f>
        <v>909.90000000000009</v>
      </c>
      <c r="L276">
        <f>B276/$M$2</f>
        <v>0.86076147972525363</v>
      </c>
    </row>
    <row r="277" spans="1:12" x14ac:dyDescent="0.3">
      <c r="A277" s="3" t="s">
        <v>15</v>
      </c>
      <c r="B277" s="3">
        <v>3950</v>
      </c>
      <c r="C277" s="3">
        <v>102.3</v>
      </c>
      <c r="D277" s="3">
        <v>103.6</v>
      </c>
      <c r="E277" s="3">
        <v>0</v>
      </c>
      <c r="F277" s="3">
        <v>54</v>
      </c>
      <c r="G277" s="3">
        <v>0.21590000000000001</v>
      </c>
      <c r="H277" s="3" t="s">
        <v>13</v>
      </c>
      <c r="I277" s="5">
        <v>45555</v>
      </c>
      <c r="J277" s="8">
        <f>(I277-$N$2)/365</f>
        <v>1.1424657534246576</v>
      </c>
      <c r="K277">
        <f>(C277+D277)/2</f>
        <v>102.94999999999999</v>
      </c>
      <c r="L277">
        <f>B277/$M$2</f>
        <v>0.86076147972525363</v>
      </c>
    </row>
    <row r="278" spans="1:12" x14ac:dyDescent="0.3">
      <c r="A278" s="2" t="s">
        <v>15</v>
      </c>
      <c r="B278" s="2">
        <v>3975</v>
      </c>
      <c r="C278" s="2">
        <v>886.4</v>
      </c>
      <c r="D278" s="2">
        <v>893</v>
      </c>
      <c r="E278" s="2">
        <v>0</v>
      </c>
      <c r="F278" s="2">
        <v>0</v>
      </c>
      <c r="G278" s="2">
        <v>0.2142</v>
      </c>
      <c r="H278" s="2" t="s">
        <v>12</v>
      </c>
      <c r="I278" s="4">
        <v>45555</v>
      </c>
      <c r="J278" s="8">
        <f>(I278-$N$2)/365</f>
        <v>1.1424657534246576</v>
      </c>
      <c r="K278">
        <f>(C278+D278)/2</f>
        <v>889.7</v>
      </c>
      <c r="L278">
        <f>B278/$M$2</f>
        <v>0.86620933719186921</v>
      </c>
    </row>
    <row r="279" spans="1:12" x14ac:dyDescent="0.3">
      <c r="A279" s="3" t="s">
        <v>15</v>
      </c>
      <c r="B279" s="3">
        <v>3975</v>
      </c>
      <c r="C279" s="3">
        <v>105.5</v>
      </c>
      <c r="D279" s="3">
        <v>106.8</v>
      </c>
      <c r="E279" s="3">
        <v>0</v>
      </c>
      <c r="F279" s="3">
        <v>16</v>
      </c>
      <c r="G279" s="3">
        <v>0.21410000000000001</v>
      </c>
      <c r="H279" s="3" t="s">
        <v>13</v>
      </c>
      <c r="I279" s="5">
        <v>45555</v>
      </c>
      <c r="J279" s="8">
        <f>(I279-$N$2)/365</f>
        <v>1.1424657534246576</v>
      </c>
      <c r="K279">
        <f>(C279+D279)/2</f>
        <v>106.15</v>
      </c>
      <c r="L279">
        <f>B279/$M$2</f>
        <v>0.86620933719186921</v>
      </c>
    </row>
    <row r="280" spans="1:12" x14ac:dyDescent="0.3">
      <c r="A280" s="2" t="s">
        <v>15</v>
      </c>
      <c r="B280" s="2">
        <v>4000</v>
      </c>
      <c r="C280" s="2">
        <v>866.2</v>
      </c>
      <c r="D280" s="2">
        <v>872.8</v>
      </c>
      <c r="E280" s="2">
        <v>2</v>
      </c>
      <c r="F280" s="2">
        <v>80</v>
      </c>
      <c r="G280" s="2">
        <v>0.21240000000000001</v>
      </c>
      <c r="H280" s="2" t="s">
        <v>12</v>
      </c>
      <c r="I280" s="4">
        <v>45555</v>
      </c>
      <c r="J280" s="8">
        <f>(I280-$N$2)/365</f>
        <v>1.1424657534246576</v>
      </c>
      <c r="K280">
        <f>(C280+D280)/2</f>
        <v>869.5</v>
      </c>
      <c r="L280">
        <f>B280/$M$2</f>
        <v>0.87165719465848468</v>
      </c>
    </row>
    <row r="281" spans="1:12" x14ac:dyDescent="0.3">
      <c r="A281" s="3" t="s">
        <v>15</v>
      </c>
      <c r="B281" s="3">
        <v>4000</v>
      </c>
      <c r="C281" s="3">
        <v>108.8</v>
      </c>
      <c r="D281" s="3">
        <v>110.2</v>
      </c>
      <c r="E281" s="3">
        <v>14</v>
      </c>
      <c r="F281" s="3">
        <v>1105</v>
      </c>
      <c r="G281" s="3">
        <v>0.2122</v>
      </c>
      <c r="H281" s="3" t="s">
        <v>13</v>
      </c>
      <c r="I281" s="5">
        <v>45555</v>
      </c>
      <c r="J281" s="8">
        <f>(I281-$N$2)/365</f>
        <v>1.1424657534246576</v>
      </c>
      <c r="K281">
        <f>(C281+D281)/2</f>
        <v>109.5</v>
      </c>
      <c r="L281">
        <f>B281/$M$2</f>
        <v>0.87165719465848468</v>
      </c>
    </row>
    <row r="282" spans="1:12" x14ac:dyDescent="0.3">
      <c r="A282" s="2" t="s">
        <v>15</v>
      </c>
      <c r="B282" s="2">
        <v>4025</v>
      </c>
      <c r="C282" s="2">
        <v>846.1</v>
      </c>
      <c r="D282" s="2">
        <v>852.7</v>
      </c>
      <c r="E282" s="2">
        <v>0</v>
      </c>
      <c r="F282" s="2">
        <v>0</v>
      </c>
      <c r="G282" s="2">
        <v>0.21049999999999999</v>
      </c>
      <c r="H282" s="2" t="s">
        <v>12</v>
      </c>
      <c r="I282" s="4">
        <v>45555</v>
      </c>
      <c r="J282" s="8">
        <f>(I282-$N$2)/365</f>
        <v>1.1424657534246576</v>
      </c>
      <c r="K282">
        <f>(C282+D282)/2</f>
        <v>849.40000000000009</v>
      </c>
      <c r="L282">
        <f>B282/$M$2</f>
        <v>0.87710505212510026</v>
      </c>
    </row>
    <row r="283" spans="1:12" x14ac:dyDescent="0.3">
      <c r="A283" s="3" t="s">
        <v>15</v>
      </c>
      <c r="B283" s="3">
        <v>4025</v>
      </c>
      <c r="C283" s="3">
        <v>112.2</v>
      </c>
      <c r="D283" s="3">
        <v>113.6</v>
      </c>
      <c r="E283" s="3">
        <v>0</v>
      </c>
      <c r="F283" s="3">
        <v>0</v>
      </c>
      <c r="G283" s="3">
        <v>0.2104</v>
      </c>
      <c r="H283" s="3" t="s">
        <v>13</v>
      </c>
      <c r="I283" s="5">
        <v>45555</v>
      </c>
      <c r="J283" s="8">
        <f>(I283-$N$2)/365</f>
        <v>1.1424657534246576</v>
      </c>
      <c r="K283">
        <f>(C283+D283)/2</f>
        <v>112.9</v>
      </c>
      <c r="L283">
        <f>B283/$M$2</f>
        <v>0.87710505212510026</v>
      </c>
    </row>
    <row r="284" spans="1:12" x14ac:dyDescent="0.3">
      <c r="A284" s="2" t="s">
        <v>15</v>
      </c>
      <c r="B284" s="2">
        <v>4050</v>
      </c>
      <c r="C284" s="2">
        <v>826.1</v>
      </c>
      <c r="D284" s="2">
        <v>832.7</v>
      </c>
      <c r="E284" s="2">
        <v>0</v>
      </c>
      <c r="F284" s="2">
        <v>11</v>
      </c>
      <c r="G284" s="2">
        <v>0.20860000000000001</v>
      </c>
      <c r="H284" s="2" t="s">
        <v>12</v>
      </c>
      <c r="I284" s="4">
        <v>45555</v>
      </c>
      <c r="J284" s="8">
        <f>(I284-$N$2)/365</f>
        <v>1.1424657534246576</v>
      </c>
      <c r="K284">
        <f>(C284+D284)/2</f>
        <v>829.40000000000009</v>
      </c>
      <c r="L284">
        <f>B284/$M$2</f>
        <v>0.88255290959171573</v>
      </c>
    </row>
    <row r="285" spans="1:12" x14ac:dyDescent="0.3">
      <c r="A285" s="3" t="s">
        <v>15</v>
      </c>
      <c r="B285" s="3">
        <v>4050</v>
      </c>
      <c r="C285" s="3">
        <v>115.7</v>
      </c>
      <c r="D285" s="3">
        <v>117.1</v>
      </c>
      <c r="E285" s="3">
        <v>0</v>
      </c>
      <c r="F285" s="3">
        <v>40</v>
      </c>
      <c r="G285" s="3">
        <v>0.20849999999999999</v>
      </c>
      <c r="H285" s="3" t="s">
        <v>13</v>
      </c>
      <c r="I285" s="5">
        <v>45555</v>
      </c>
      <c r="J285" s="8">
        <f>(I285-$N$2)/365</f>
        <v>1.1424657534246576</v>
      </c>
      <c r="K285">
        <f>(C285+D285)/2</f>
        <v>116.4</v>
      </c>
      <c r="L285">
        <f>B285/$M$2</f>
        <v>0.88255290959171573</v>
      </c>
    </row>
    <row r="286" spans="1:12" x14ac:dyDescent="0.3">
      <c r="A286" s="2" t="s">
        <v>15</v>
      </c>
      <c r="B286" s="2">
        <v>4075</v>
      </c>
      <c r="C286" s="2">
        <v>806.3</v>
      </c>
      <c r="D286" s="2">
        <v>812.8</v>
      </c>
      <c r="E286" s="2">
        <v>0</v>
      </c>
      <c r="F286" s="2">
        <v>19</v>
      </c>
      <c r="G286" s="2">
        <v>0.20669999999999999</v>
      </c>
      <c r="H286" s="2" t="s">
        <v>12</v>
      </c>
      <c r="I286" s="4">
        <v>45555</v>
      </c>
      <c r="J286" s="8">
        <f>(I286-$N$2)/365</f>
        <v>1.1424657534246576</v>
      </c>
      <c r="K286">
        <f>(C286+D286)/2</f>
        <v>809.55</v>
      </c>
      <c r="L286">
        <f>B286/$M$2</f>
        <v>0.88800076705833131</v>
      </c>
    </row>
    <row r="287" spans="1:12" x14ac:dyDescent="0.3">
      <c r="A287" s="3" t="s">
        <v>15</v>
      </c>
      <c r="B287" s="3">
        <v>4075</v>
      </c>
      <c r="C287" s="3">
        <v>119.4</v>
      </c>
      <c r="D287" s="3">
        <v>120.8</v>
      </c>
      <c r="E287" s="3">
        <v>0</v>
      </c>
      <c r="F287" s="3">
        <v>9</v>
      </c>
      <c r="G287" s="3">
        <v>0.20669999999999999</v>
      </c>
      <c r="H287" s="3" t="s">
        <v>13</v>
      </c>
      <c r="I287" s="5">
        <v>45555</v>
      </c>
      <c r="J287" s="8">
        <f>(I287-$N$2)/365</f>
        <v>1.1424657534246576</v>
      </c>
      <c r="K287">
        <f>(C287+D287)/2</f>
        <v>120.1</v>
      </c>
      <c r="L287">
        <f>B287/$M$2</f>
        <v>0.88800076705833131</v>
      </c>
    </row>
    <row r="288" spans="1:12" x14ac:dyDescent="0.3">
      <c r="A288" s="2" t="s">
        <v>15</v>
      </c>
      <c r="B288" s="2">
        <v>4100</v>
      </c>
      <c r="C288" s="2">
        <v>786.5</v>
      </c>
      <c r="D288" s="2">
        <v>793</v>
      </c>
      <c r="E288" s="2">
        <v>10</v>
      </c>
      <c r="F288" s="2">
        <v>340</v>
      </c>
      <c r="G288" s="2">
        <v>0.20480000000000001</v>
      </c>
      <c r="H288" s="2" t="s">
        <v>12</v>
      </c>
      <c r="I288" s="4">
        <v>45555</v>
      </c>
      <c r="J288" s="8">
        <f>(I288-$N$2)/365</f>
        <v>1.1424657534246576</v>
      </c>
      <c r="K288">
        <f>(C288+D288)/2</f>
        <v>789.75</v>
      </c>
      <c r="L288">
        <f>B288/$M$2</f>
        <v>0.89344862452494678</v>
      </c>
    </row>
    <row r="289" spans="1:12" x14ac:dyDescent="0.3">
      <c r="A289" s="3" t="s">
        <v>15</v>
      </c>
      <c r="B289" s="3">
        <v>4100</v>
      </c>
      <c r="C289" s="3">
        <v>123.1</v>
      </c>
      <c r="D289" s="3">
        <v>124.6</v>
      </c>
      <c r="E289" s="3">
        <v>0</v>
      </c>
      <c r="F289" s="3">
        <v>1628</v>
      </c>
      <c r="G289" s="3">
        <v>0.2049</v>
      </c>
      <c r="H289" s="3" t="s">
        <v>13</v>
      </c>
      <c r="I289" s="5">
        <v>45555</v>
      </c>
      <c r="J289" s="8">
        <f>(I289-$N$2)/365</f>
        <v>1.1424657534246576</v>
      </c>
      <c r="K289">
        <f>(C289+D289)/2</f>
        <v>123.85</v>
      </c>
      <c r="L289">
        <f>B289/$M$2</f>
        <v>0.89344862452494678</v>
      </c>
    </row>
    <row r="290" spans="1:12" x14ac:dyDescent="0.3">
      <c r="A290" s="2" t="s">
        <v>15</v>
      </c>
      <c r="B290" s="2">
        <v>4125</v>
      </c>
      <c r="C290" s="2">
        <v>766.8</v>
      </c>
      <c r="D290" s="2">
        <v>773.3</v>
      </c>
      <c r="E290" s="2">
        <v>0</v>
      </c>
      <c r="F290" s="2">
        <v>0</v>
      </c>
      <c r="G290" s="2">
        <v>0.20300000000000001</v>
      </c>
      <c r="H290" s="2" t="s">
        <v>12</v>
      </c>
      <c r="I290" s="4">
        <v>45555</v>
      </c>
      <c r="J290" s="8">
        <f>(I290-$N$2)/365</f>
        <v>1.1424657534246576</v>
      </c>
      <c r="K290">
        <f>(C290+D290)/2</f>
        <v>770.05</v>
      </c>
      <c r="L290">
        <f>B290/$M$2</f>
        <v>0.89889648199156236</v>
      </c>
    </row>
    <row r="291" spans="1:12" x14ac:dyDescent="0.3">
      <c r="A291" s="3" t="s">
        <v>15</v>
      </c>
      <c r="B291" s="3">
        <v>4125</v>
      </c>
      <c r="C291" s="3">
        <v>126.9</v>
      </c>
      <c r="D291" s="3">
        <v>128.4</v>
      </c>
      <c r="E291" s="3">
        <v>0</v>
      </c>
      <c r="F291" s="3">
        <v>150</v>
      </c>
      <c r="G291" s="3">
        <v>0.20300000000000001</v>
      </c>
      <c r="H291" s="3" t="s">
        <v>13</v>
      </c>
      <c r="I291" s="5">
        <v>45555</v>
      </c>
      <c r="J291" s="8">
        <f>(I291-$N$2)/365</f>
        <v>1.1424657534246576</v>
      </c>
      <c r="K291">
        <f>(C291+D291)/2</f>
        <v>127.65</v>
      </c>
      <c r="L291">
        <f>B291/$M$2</f>
        <v>0.89889648199156236</v>
      </c>
    </row>
    <row r="292" spans="1:12" x14ac:dyDescent="0.3">
      <c r="A292" s="2" t="s">
        <v>15</v>
      </c>
      <c r="B292" s="2">
        <v>4150</v>
      </c>
      <c r="C292" s="2">
        <v>747.3</v>
      </c>
      <c r="D292" s="2">
        <v>753.7</v>
      </c>
      <c r="E292" s="2">
        <v>2</v>
      </c>
      <c r="F292" s="2">
        <v>14</v>
      </c>
      <c r="G292" s="2">
        <v>0.2011</v>
      </c>
      <c r="H292" s="2" t="s">
        <v>12</v>
      </c>
      <c r="I292" s="4">
        <v>45555</v>
      </c>
      <c r="J292" s="8">
        <f>(I292-$N$2)/365</f>
        <v>1.1424657534246576</v>
      </c>
      <c r="K292">
        <f>(C292+D292)/2</f>
        <v>750.5</v>
      </c>
      <c r="L292">
        <f>B292/$M$2</f>
        <v>0.90434433945817783</v>
      </c>
    </row>
    <row r="293" spans="1:12" x14ac:dyDescent="0.3">
      <c r="A293" s="3" t="s">
        <v>15</v>
      </c>
      <c r="B293" s="3">
        <v>4150</v>
      </c>
      <c r="C293" s="3">
        <v>130.80000000000001</v>
      </c>
      <c r="D293" s="3">
        <v>132.30000000000001</v>
      </c>
      <c r="E293" s="3">
        <v>0</v>
      </c>
      <c r="F293" s="3">
        <v>47</v>
      </c>
      <c r="G293" s="3">
        <v>0.2011</v>
      </c>
      <c r="H293" s="3" t="s">
        <v>13</v>
      </c>
      <c r="I293" s="5">
        <v>45555</v>
      </c>
      <c r="J293" s="8">
        <f>(I293-$N$2)/365</f>
        <v>1.1424657534246576</v>
      </c>
      <c r="K293">
        <f>(C293+D293)/2</f>
        <v>131.55000000000001</v>
      </c>
      <c r="L293">
        <f>B293/$M$2</f>
        <v>0.90434433945817783</v>
      </c>
    </row>
    <row r="294" spans="1:12" x14ac:dyDescent="0.3">
      <c r="A294" s="2" t="s">
        <v>15</v>
      </c>
      <c r="B294" s="2">
        <v>4175</v>
      </c>
      <c r="C294" s="2">
        <v>727.8</v>
      </c>
      <c r="D294" s="2">
        <v>734.3</v>
      </c>
      <c r="E294" s="2">
        <v>0</v>
      </c>
      <c r="F294" s="2">
        <v>0</v>
      </c>
      <c r="G294" s="2">
        <v>0.19919999999999999</v>
      </c>
      <c r="H294" s="2" t="s">
        <v>12</v>
      </c>
      <c r="I294" s="4">
        <v>45555</v>
      </c>
      <c r="J294" s="8">
        <f>(I294-$N$2)/365</f>
        <v>1.1424657534246576</v>
      </c>
      <c r="K294">
        <f>(C294+D294)/2</f>
        <v>731.05</v>
      </c>
      <c r="L294">
        <f>B294/$M$2</f>
        <v>0.90979219692479341</v>
      </c>
    </row>
    <row r="295" spans="1:12" x14ac:dyDescent="0.3">
      <c r="A295" s="3" t="s">
        <v>15</v>
      </c>
      <c r="B295" s="3">
        <v>4175</v>
      </c>
      <c r="C295" s="3">
        <v>134.80000000000001</v>
      </c>
      <c r="D295" s="3">
        <v>136.30000000000001</v>
      </c>
      <c r="E295" s="3">
        <v>0</v>
      </c>
      <c r="F295" s="3">
        <v>1</v>
      </c>
      <c r="G295" s="3">
        <v>0.19919999999999999</v>
      </c>
      <c r="H295" s="3" t="s">
        <v>13</v>
      </c>
      <c r="I295" s="5">
        <v>45555</v>
      </c>
      <c r="J295" s="8">
        <f>(I295-$N$2)/365</f>
        <v>1.1424657534246576</v>
      </c>
      <c r="K295">
        <f>(C295+D295)/2</f>
        <v>135.55000000000001</v>
      </c>
      <c r="L295">
        <f>B295/$M$2</f>
        <v>0.90979219692479341</v>
      </c>
    </row>
    <row r="296" spans="1:12" x14ac:dyDescent="0.3">
      <c r="A296" s="2" t="s">
        <v>15</v>
      </c>
      <c r="B296" s="2">
        <v>4200</v>
      </c>
      <c r="C296" s="2">
        <v>708.5</v>
      </c>
      <c r="D296" s="2">
        <v>714.9</v>
      </c>
      <c r="E296" s="2">
        <v>0</v>
      </c>
      <c r="F296" s="2">
        <v>32</v>
      </c>
      <c r="G296" s="2">
        <v>0.1973</v>
      </c>
      <c r="H296" s="2" t="s">
        <v>12</v>
      </c>
      <c r="I296" s="4">
        <v>45555</v>
      </c>
      <c r="J296" s="8">
        <f>(I296-$N$2)/365</f>
        <v>1.1424657534246576</v>
      </c>
      <c r="K296">
        <f>(C296+D296)/2</f>
        <v>711.7</v>
      </c>
      <c r="L296">
        <f>B296/$M$2</f>
        <v>0.91524005439140899</v>
      </c>
    </row>
    <row r="297" spans="1:12" x14ac:dyDescent="0.3">
      <c r="A297" s="3" t="s">
        <v>15</v>
      </c>
      <c r="B297" s="3">
        <v>4200</v>
      </c>
      <c r="C297" s="3">
        <v>139</v>
      </c>
      <c r="D297" s="3">
        <v>140.5</v>
      </c>
      <c r="E297" s="3">
        <v>15</v>
      </c>
      <c r="F297" s="3">
        <v>524</v>
      </c>
      <c r="G297" s="3">
        <v>0.1973</v>
      </c>
      <c r="H297" s="3" t="s">
        <v>13</v>
      </c>
      <c r="I297" s="5">
        <v>45555</v>
      </c>
      <c r="J297" s="8">
        <f>(I297-$N$2)/365</f>
        <v>1.1424657534246576</v>
      </c>
      <c r="K297">
        <f>(C297+D297)/2</f>
        <v>139.75</v>
      </c>
      <c r="L297">
        <f>B297/$M$2</f>
        <v>0.91524005439140899</v>
      </c>
    </row>
    <row r="298" spans="1:12" x14ac:dyDescent="0.3">
      <c r="A298" s="2" t="s">
        <v>15</v>
      </c>
      <c r="B298" s="2">
        <v>4225</v>
      </c>
      <c r="C298" s="2">
        <v>689.3</v>
      </c>
      <c r="D298" s="2">
        <v>695.7</v>
      </c>
      <c r="E298" s="2">
        <v>0</v>
      </c>
      <c r="F298" s="2">
        <v>2</v>
      </c>
      <c r="G298" s="2">
        <v>0.19539999999999999</v>
      </c>
      <c r="H298" s="2" t="s">
        <v>12</v>
      </c>
      <c r="I298" s="4">
        <v>45555</v>
      </c>
      <c r="J298" s="8">
        <f>(I298-$N$2)/365</f>
        <v>1.1424657534246576</v>
      </c>
      <c r="K298">
        <f>(C298+D298)/2</f>
        <v>692.5</v>
      </c>
      <c r="L298">
        <f>B298/$M$2</f>
        <v>0.92068791185802445</v>
      </c>
    </row>
    <row r="299" spans="1:12" x14ac:dyDescent="0.3">
      <c r="A299" s="3" t="s">
        <v>15</v>
      </c>
      <c r="B299" s="3">
        <v>4225</v>
      </c>
      <c r="C299" s="3">
        <v>143.30000000000001</v>
      </c>
      <c r="D299" s="3">
        <v>144.80000000000001</v>
      </c>
      <c r="E299" s="3">
        <v>0</v>
      </c>
      <c r="F299" s="3">
        <v>39</v>
      </c>
      <c r="G299" s="3">
        <v>0.19550000000000001</v>
      </c>
      <c r="H299" s="3" t="s">
        <v>13</v>
      </c>
      <c r="I299" s="5">
        <v>45555</v>
      </c>
      <c r="J299" s="8">
        <f>(I299-$N$2)/365</f>
        <v>1.1424657534246576</v>
      </c>
      <c r="K299">
        <f>(C299+D299)/2</f>
        <v>144.05000000000001</v>
      </c>
      <c r="L299">
        <f>B299/$M$2</f>
        <v>0.92068791185802445</v>
      </c>
    </row>
    <row r="300" spans="1:12" x14ac:dyDescent="0.3">
      <c r="A300" s="2" t="s">
        <v>15</v>
      </c>
      <c r="B300" s="2">
        <v>4250</v>
      </c>
      <c r="C300" s="2">
        <v>670.3</v>
      </c>
      <c r="D300" s="2">
        <v>676.6</v>
      </c>
      <c r="E300" s="2">
        <v>0</v>
      </c>
      <c r="F300" s="2">
        <v>61</v>
      </c>
      <c r="G300" s="2">
        <v>0.19359999999999999</v>
      </c>
      <c r="H300" s="2" t="s">
        <v>12</v>
      </c>
      <c r="I300" s="4">
        <v>45555</v>
      </c>
      <c r="J300" s="8">
        <f>(I300-$N$2)/365</f>
        <v>1.1424657534246576</v>
      </c>
      <c r="K300">
        <f>(C300+D300)/2</f>
        <v>673.45</v>
      </c>
      <c r="L300">
        <f>B300/$M$2</f>
        <v>0.92613576932464003</v>
      </c>
    </row>
    <row r="301" spans="1:12" x14ac:dyDescent="0.3">
      <c r="A301" s="3" t="s">
        <v>15</v>
      </c>
      <c r="B301" s="3">
        <v>4250</v>
      </c>
      <c r="C301" s="3">
        <v>147.69999999999999</v>
      </c>
      <c r="D301" s="3">
        <v>149.30000000000001</v>
      </c>
      <c r="E301" s="3">
        <v>2</v>
      </c>
      <c r="F301" s="3">
        <v>256</v>
      </c>
      <c r="G301" s="3">
        <v>0.19359999999999999</v>
      </c>
      <c r="H301" s="3" t="s">
        <v>13</v>
      </c>
      <c r="I301" s="5">
        <v>45555</v>
      </c>
      <c r="J301" s="8">
        <f>(I301-$N$2)/365</f>
        <v>1.1424657534246576</v>
      </c>
      <c r="K301">
        <f>(C301+D301)/2</f>
        <v>148.5</v>
      </c>
      <c r="L301">
        <f>B301/$M$2</f>
        <v>0.92613576932464003</v>
      </c>
    </row>
    <row r="302" spans="1:12" x14ac:dyDescent="0.3">
      <c r="A302" s="2" t="s">
        <v>15</v>
      </c>
      <c r="B302" s="2">
        <v>4275</v>
      </c>
      <c r="C302" s="2">
        <v>651.29999999999995</v>
      </c>
      <c r="D302" s="2">
        <v>657.6</v>
      </c>
      <c r="E302" s="2">
        <v>0</v>
      </c>
      <c r="F302" s="2">
        <v>2</v>
      </c>
      <c r="G302" s="2">
        <v>0.19170000000000001</v>
      </c>
      <c r="H302" s="2" t="s">
        <v>12</v>
      </c>
      <c r="I302" s="4">
        <v>45555</v>
      </c>
      <c r="J302" s="8">
        <f>(I302-$N$2)/365</f>
        <v>1.1424657534246576</v>
      </c>
      <c r="K302">
        <f>(C302+D302)/2</f>
        <v>654.45000000000005</v>
      </c>
      <c r="L302">
        <f>B302/$M$2</f>
        <v>0.9315836267912555</v>
      </c>
    </row>
    <row r="303" spans="1:12" x14ac:dyDescent="0.3">
      <c r="A303" s="3" t="s">
        <v>15</v>
      </c>
      <c r="B303" s="3">
        <v>4275</v>
      </c>
      <c r="C303" s="3">
        <v>152.30000000000001</v>
      </c>
      <c r="D303" s="3">
        <v>153.9</v>
      </c>
      <c r="E303" s="3">
        <v>2</v>
      </c>
      <c r="F303" s="3">
        <v>272</v>
      </c>
      <c r="G303" s="3">
        <v>0.1918</v>
      </c>
      <c r="H303" s="3" t="s">
        <v>13</v>
      </c>
      <c r="I303" s="5">
        <v>45555</v>
      </c>
      <c r="J303" s="8">
        <f>(I303-$N$2)/365</f>
        <v>1.1424657534246576</v>
      </c>
      <c r="K303">
        <f>(C303+D303)/2</f>
        <v>153.10000000000002</v>
      </c>
      <c r="L303">
        <f>B303/$M$2</f>
        <v>0.9315836267912555</v>
      </c>
    </row>
    <row r="304" spans="1:12" x14ac:dyDescent="0.3">
      <c r="A304" s="2" t="s">
        <v>15</v>
      </c>
      <c r="B304" s="2">
        <v>4300</v>
      </c>
      <c r="C304" s="2">
        <v>632.5</v>
      </c>
      <c r="D304" s="2">
        <v>638.79999999999995</v>
      </c>
      <c r="E304" s="2">
        <v>0</v>
      </c>
      <c r="F304" s="2">
        <v>31</v>
      </c>
      <c r="G304" s="2">
        <v>0.1898</v>
      </c>
      <c r="H304" s="2" t="s">
        <v>12</v>
      </c>
      <c r="I304" s="4">
        <v>45555</v>
      </c>
      <c r="J304" s="8">
        <f>(I304-$N$2)/365</f>
        <v>1.1424657534246576</v>
      </c>
      <c r="K304">
        <f>(C304+D304)/2</f>
        <v>635.65</v>
      </c>
      <c r="L304">
        <f>B304/$M$2</f>
        <v>0.93703148425787108</v>
      </c>
    </row>
    <row r="305" spans="1:12" x14ac:dyDescent="0.3">
      <c r="A305" s="3" t="s">
        <v>15</v>
      </c>
      <c r="B305" s="3">
        <v>4300</v>
      </c>
      <c r="C305" s="3">
        <v>157</v>
      </c>
      <c r="D305" s="3">
        <v>158.5</v>
      </c>
      <c r="E305" s="3">
        <v>11</v>
      </c>
      <c r="F305" s="3">
        <v>710</v>
      </c>
      <c r="G305" s="3">
        <v>0.18990000000000001</v>
      </c>
      <c r="H305" s="3" t="s">
        <v>13</v>
      </c>
      <c r="I305" s="5">
        <v>45555</v>
      </c>
      <c r="J305" s="8">
        <f>(I305-$N$2)/365</f>
        <v>1.1424657534246576</v>
      </c>
      <c r="K305">
        <f>(C305+D305)/2</f>
        <v>157.75</v>
      </c>
      <c r="L305">
        <f>B305/$M$2</f>
        <v>0.93703148425787108</v>
      </c>
    </row>
    <row r="306" spans="1:12" x14ac:dyDescent="0.3">
      <c r="A306" s="2" t="s">
        <v>15</v>
      </c>
      <c r="B306" s="2">
        <v>4325</v>
      </c>
      <c r="C306" s="2">
        <v>613.79999999999995</v>
      </c>
      <c r="D306" s="2">
        <v>620.1</v>
      </c>
      <c r="E306" s="2">
        <v>0</v>
      </c>
      <c r="F306" s="2">
        <v>6</v>
      </c>
      <c r="G306" s="2">
        <v>0.18790000000000001</v>
      </c>
      <c r="H306" s="2" t="s">
        <v>12</v>
      </c>
      <c r="I306" s="4">
        <v>45555</v>
      </c>
      <c r="J306" s="8">
        <f>(I306-$N$2)/365</f>
        <v>1.1424657534246576</v>
      </c>
      <c r="K306">
        <f>(C306+D306)/2</f>
        <v>616.95000000000005</v>
      </c>
      <c r="L306">
        <f>B306/$M$2</f>
        <v>0.94247934172448655</v>
      </c>
    </row>
    <row r="307" spans="1:12" x14ac:dyDescent="0.3">
      <c r="A307" s="3" t="s">
        <v>15</v>
      </c>
      <c r="B307" s="3">
        <v>4325</v>
      </c>
      <c r="C307" s="3">
        <v>161.80000000000001</v>
      </c>
      <c r="D307" s="3">
        <v>163.4</v>
      </c>
      <c r="E307" s="3">
        <v>12</v>
      </c>
      <c r="F307" s="3">
        <v>123</v>
      </c>
      <c r="G307" s="3">
        <v>0.188</v>
      </c>
      <c r="H307" s="3" t="s">
        <v>13</v>
      </c>
      <c r="I307" s="5">
        <v>45555</v>
      </c>
      <c r="J307" s="8">
        <f>(I307-$N$2)/365</f>
        <v>1.1424657534246576</v>
      </c>
      <c r="K307">
        <f>(C307+D307)/2</f>
        <v>162.60000000000002</v>
      </c>
      <c r="L307">
        <f>B307/$M$2</f>
        <v>0.94247934172448655</v>
      </c>
    </row>
    <row r="308" spans="1:12" x14ac:dyDescent="0.3">
      <c r="A308" s="2" t="s">
        <v>15</v>
      </c>
      <c r="B308" s="2">
        <v>4350</v>
      </c>
      <c r="C308" s="2">
        <v>595.29999999999995</v>
      </c>
      <c r="D308" s="2">
        <v>601.6</v>
      </c>
      <c r="E308" s="2">
        <v>0</v>
      </c>
      <c r="F308" s="2">
        <v>3</v>
      </c>
      <c r="G308" s="2">
        <v>0.18609999999999999</v>
      </c>
      <c r="H308" s="2" t="s">
        <v>12</v>
      </c>
      <c r="I308" s="4">
        <v>45555</v>
      </c>
      <c r="J308" s="8">
        <f>(I308-$N$2)/365</f>
        <v>1.1424657534246576</v>
      </c>
      <c r="K308">
        <f>(C308+D308)/2</f>
        <v>598.45000000000005</v>
      </c>
      <c r="L308">
        <f>B308/$M$2</f>
        <v>0.94792719919110213</v>
      </c>
    </row>
    <row r="309" spans="1:12" x14ac:dyDescent="0.3">
      <c r="A309" s="3" t="s">
        <v>15</v>
      </c>
      <c r="B309" s="3">
        <v>4350</v>
      </c>
      <c r="C309" s="3">
        <v>166.8</v>
      </c>
      <c r="D309" s="3">
        <v>168.4</v>
      </c>
      <c r="E309" s="3">
        <v>0</v>
      </c>
      <c r="F309" s="3">
        <v>239</v>
      </c>
      <c r="G309" s="3">
        <v>0.18609999999999999</v>
      </c>
      <c r="H309" s="3" t="s">
        <v>13</v>
      </c>
      <c r="I309" s="5">
        <v>45555</v>
      </c>
      <c r="J309" s="8">
        <f>(I309-$N$2)/365</f>
        <v>1.1424657534246576</v>
      </c>
      <c r="K309">
        <f>(C309+D309)/2</f>
        <v>167.60000000000002</v>
      </c>
      <c r="L309">
        <f>B309/$M$2</f>
        <v>0.94792719919110213</v>
      </c>
    </row>
    <row r="310" spans="1:12" x14ac:dyDescent="0.3">
      <c r="A310" s="2" t="s">
        <v>15</v>
      </c>
      <c r="B310" s="2">
        <v>4375</v>
      </c>
      <c r="C310" s="2">
        <v>576.9</v>
      </c>
      <c r="D310" s="2">
        <v>583.20000000000005</v>
      </c>
      <c r="E310" s="2">
        <v>0</v>
      </c>
      <c r="F310" s="2">
        <v>2</v>
      </c>
      <c r="G310" s="2">
        <v>0.1842</v>
      </c>
      <c r="H310" s="2" t="s">
        <v>12</v>
      </c>
      <c r="I310" s="4">
        <v>45555</v>
      </c>
      <c r="J310" s="8">
        <f>(I310-$N$2)/365</f>
        <v>1.1424657534246576</v>
      </c>
      <c r="K310">
        <f>(C310+D310)/2</f>
        <v>580.04999999999995</v>
      </c>
      <c r="L310">
        <f>B310/$M$2</f>
        <v>0.9533750566577176</v>
      </c>
    </row>
    <row r="311" spans="1:12" x14ac:dyDescent="0.3">
      <c r="A311" s="3" t="s">
        <v>15</v>
      </c>
      <c r="B311" s="3">
        <v>4375</v>
      </c>
      <c r="C311" s="3">
        <v>171.9</v>
      </c>
      <c r="D311" s="3">
        <v>173.6</v>
      </c>
      <c r="E311" s="3">
        <v>0</v>
      </c>
      <c r="F311" s="3">
        <v>68</v>
      </c>
      <c r="G311" s="3">
        <v>0.18429999999999999</v>
      </c>
      <c r="H311" s="3" t="s">
        <v>13</v>
      </c>
      <c r="I311" s="5">
        <v>45555</v>
      </c>
      <c r="J311" s="8">
        <f>(I311-$N$2)/365</f>
        <v>1.1424657534246576</v>
      </c>
      <c r="K311">
        <f>(C311+D311)/2</f>
        <v>172.75</v>
      </c>
      <c r="L311">
        <f>B311/$M$2</f>
        <v>0.9533750566577176</v>
      </c>
    </row>
    <row r="312" spans="1:12" x14ac:dyDescent="0.3">
      <c r="A312" s="2" t="s">
        <v>15</v>
      </c>
      <c r="B312" s="2">
        <v>4400</v>
      </c>
      <c r="C312" s="2">
        <v>558.70000000000005</v>
      </c>
      <c r="D312" s="2">
        <v>564.9</v>
      </c>
      <c r="E312" s="2">
        <v>0</v>
      </c>
      <c r="F312" s="2">
        <v>2124</v>
      </c>
      <c r="G312" s="2">
        <v>0.1822</v>
      </c>
      <c r="H312" s="2" t="s">
        <v>12</v>
      </c>
      <c r="I312" s="4">
        <v>45555</v>
      </c>
      <c r="J312" s="8">
        <f>(I312-$N$2)/365</f>
        <v>1.1424657534246576</v>
      </c>
      <c r="K312">
        <f>(C312+D312)/2</f>
        <v>561.79999999999995</v>
      </c>
      <c r="L312">
        <f>B312/$M$2</f>
        <v>0.95882291412433318</v>
      </c>
    </row>
    <row r="313" spans="1:12" x14ac:dyDescent="0.3">
      <c r="A313" s="3" t="s">
        <v>15</v>
      </c>
      <c r="B313" s="3">
        <v>4400</v>
      </c>
      <c r="C313" s="3">
        <v>177.2</v>
      </c>
      <c r="D313" s="3">
        <v>178.8</v>
      </c>
      <c r="E313" s="3">
        <v>0</v>
      </c>
      <c r="F313" s="3">
        <v>2066</v>
      </c>
      <c r="G313" s="3">
        <v>0.18240000000000001</v>
      </c>
      <c r="H313" s="3" t="s">
        <v>13</v>
      </c>
      <c r="I313" s="5">
        <v>45555</v>
      </c>
      <c r="J313" s="8">
        <f>(I313-$N$2)/365</f>
        <v>1.1424657534246576</v>
      </c>
      <c r="K313">
        <f>(C313+D313)/2</f>
        <v>178</v>
      </c>
      <c r="L313">
        <f>B313/$M$2</f>
        <v>0.95882291412433318</v>
      </c>
    </row>
    <row r="314" spans="1:12" x14ac:dyDescent="0.3">
      <c r="A314" s="2" t="s">
        <v>15</v>
      </c>
      <c r="B314" s="2">
        <v>4425</v>
      </c>
      <c r="C314" s="2">
        <v>540.6</v>
      </c>
      <c r="D314" s="2">
        <v>546.79999999999995</v>
      </c>
      <c r="E314" s="2">
        <v>0</v>
      </c>
      <c r="F314" s="2">
        <v>7</v>
      </c>
      <c r="G314" s="2">
        <v>0.18029999999999999</v>
      </c>
      <c r="H314" s="2" t="s">
        <v>12</v>
      </c>
      <c r="I314" s="4">
        <v>45555</v>
      </c>
      <c r="J314" s="8">
        <f>(I314-$N$2)/365</f>
        <v>1.1424657534246576</v>
      </c>
      <c r="K314">
        <f>(C314+D314)/2</f>
        <v>543.70000000000005</v>
      </c>
      <c r="L314">
        <f>B314/$M$2</f>
        <v>0.96427077159094865</v>
      </c>
    </row>
    <row r="315" spans="1:12" x14ac:dyDescent="0.3">
      <c r="A315" s="3" t="s">
        <v>15</v>
      </c>
      <c r="B315" s="3">
        <v>4425</v>
      </c>
      <c r="C315" s="3">
        <v>182.6</v>
      </c>
      <c r="D315" s="3">
        <v>184.2</v>
      </c>
      <c r="E315" s="3">
        <v>0</v>
      </c>
      <c r="F315" s="3">
        <v>0</v>
      </c>
      <c r="G315" s="3">
        <v>0.18049999999999999</v>
      </c>
      <c r="H315" s="3" t="s">
        <v>13</v>
      </c>
      <c r="I315" s="5">
        <v>45555</v>
      </c>
      <c r="J315" s="8">
        <f>(I315-$N$2)/365</f>
        <v>1.1424657534246576</v>
      </c>
      <c r="K315">
        <f>(C315+D315)/2</f>
        <v>183.39999999999998</v>
      </c>
      <c r="L315">
        <f>B315/$M$2</f>
        <v>0.96427077159094865</v>
      </c>
    </row>
    <row r="316" spans="1:12" x14ac:dyDescent="0.3">
      <c r="A316" s="2" t="s">
        <v>15</v>
      </c>
      <c r="B316" s="2">
        <v>4450</v>
      </c>
      <c r="C316" s="2">
        <v>522.70000000000005</v>
      </c>
      <c r="D316" s="2">
        <v>528.9</v>
      </c>
      <c r="E316" s="2">
        <v>0</v>
      </c>
      <c r="F316" s="2">
        <v>697</v>
      </c>
      <c r="G316" s="2">
        <v>0.17849999999999999</v>
      </c>
      <c r="H316" s="2" t="s">
        <v>12</v>
      </c>
      <c r="I316" s="4">
        <v>45555</v>
      </c>
      <c r="J316" s="8">
        <f>(I316-$N$2)/365</f>
        <v>1.1424657534246576</v>
      </c>
      <c r="K316">
        <f>(C316+D316)/2</f>
        <v>525.79999999999995</v>
      </c>
      <c r="L316">
        <f>B316/$M$2</f>
        <v>0.96971862905756423</v>
      </c>
    </row>
    <row r="317" spans="1:12" x14ac:dyDescent="0.3">
      <c r="A317" s="3" t="s">
        <v>15</v>
      </c>
      <c r="B317" s="3">
        <v>4450</v>
      </c>
      <c r="C317" s="3">
        <v>188.1</v>
      </c>
      <c r="D317" s="3">
        <v>189.8</v>
      </c>
      <c r="E317" s="3">
        <v>0</v>
      </c>
      <c r="F317" s="3">
        <v>401</v>
      </c>
      <c r="G317" s="3">
        <v>0.17860000000000001</v>
      </c>
      <c r="H317" s="3" t="s">
        <v>13</v>
      </c>
      <c r="I317" s="5">
        <v>45555</v>
      </c>
      <c r="J317" s="8">
        <f>(I317-$N$2)/365</f>
        <v>1.1424657534246576</v>
      </c>
      <c r="K317">
        <f>(C317+D317)/2</f>
        <v>188.95</v>
      </c>
      <c r="L317">
        <f>B317/$M$2</f>
        <v>0.96971862905756423</v>
      </c>
    </row>
    <row r="318" spans="1:12" x14ac:dyDescent="0.3">
      <c r="A318" s="2" t="s">
        <v>15</v>
      </c>
      <c r="B318" s="2">
        <v>4475</v>
      </c>
      <c r="C318" s="2">
        <v>504.9</v>
      </c>
      <c r="D318" s="2">
        <v>511.1</v>
      </c>
      <c r="E318" s="2">
        <v>0</v>
      </c>
      <c r="F318" s="2">
        <v>3</v>
      </c>
      <c r="G318" s="2">
        <v>0.17649999999999999</v>
      </c>
      <c r="H318" s="2" t="s">
        <v>12</v>
      </c>
      <c r="I318" s="4">
        <v>45555</v>
      </c>
      <c r="J318" s="8">
        <f>(I318-$N$2)/365</f>
        <v>1.1424657534246576</v>
      </c>
      <c r="K318">
        <f>(C318+D318)/2</f>
        <v>508</v>
      </c>
      <c r="L318">
        <f>B318/$M$2</f>
        <v>0.97516648652417981</v>
      </c>
    </row>
    <row r="319" spans="1:12" x14ac:dyDescent="0.3">
      <c r="A319" s="3" t="s">
        <v>15</v>
      </c>
      <c r="B319" s="3">
        <v>4475</v>
      </c>
      <c r="C319" s="3">
        <v>193.8</v>
      </c>
      <c r="D319" s="3">
        <v>195.5</v>
      </c>
      <c r="E319" s="3">
        <v>3</v>
      </c>
      <c r="F319" s="3">
        <v>203</v>
      </c>
      <c r="G319" s="3">
        <v>0.1767</v>
      </c>
      <c r="H319" s="3" t="s">
        <v>13</v>
      </c>
      <c r="I319" s="5">
        <v>45555</v>
      </c>
      <c r="J319" s="8">
        <f>(I319-$N$2)/365</f>
        <v>1.1424657534246576</v>
      </c>
      <c r="K319">
        <f>(C319+D319)/2</f>
        <v>194.65</v>
      </c>
      <c r="L319">
        <f>B319/$M$2</f>
        <v>0.97516648652417981</v>
      </c>
    </row>
    <row r="320" spans="1:12" x14ac:dyDescent="0.3">
      <c r="A320" s="2" t="s">
        <v>15</v>
      </c>
      <c r="B320" s="2">
        <v>4500</v>
      </c>
      <c r="C320" s="2">
        <v>487.3</v>
      </c>
      <c r="D320" s="2">
        <v>493.5</v>
      </c>
      <c r="E320" s="2">
        <v>0</v>
      </c>
      <c r="F320" s="2">
        <v>567</v>
      </c>
      <c r="G320" s="2">
        <v>0.17460000000000001</v>
      </c>
      <c r="H320" s="2" t="s">
        <v>12</v>
      </c>
      <c r="I320" s="4">
        <v>45555</v>
      </c>
      <c r="J320" s="8">
        <f>(I320-$N$2)/365</f>
        <v>1.1424657534246576</v>
      </c>
      <c r="K320">
        <f>(C320+D320)/2</f>
        <v>490.4</v>
      </c>
      <c r="L320">
        <f>B320/$M$2</f>
        <v>0.98061434399079528</v>
      </c>
    </row>
    <row r="321" spans="1:12" x14ac:dyDescent="0.3">
      <c r="A321" s="3" t="s">
        <v>15</v>
      </c>
      <c r="B321" s="3">
        <v>4500</v>
      </c>
      <c r="C321" s="3">
        <v>199.7</v>
      </c>
      <c r="D321" s="3">
        <v>201.4</v>
      </c>
      <c r="E321" s="3">
        <v>0</v>
      </c>
      <c r="F321" s="3">
        <v>445</v>
      </c>
      <c r="G321" s="3">
        <v>0.17469999999999999</v>
      </c>
      <c r="H321" s="3" t="s">
        <v>13</v>
      </c>
      <c r="I321" s="5">
        <v>45555</v>
      </c>
      <c r="J321" s="8">
        <f>(I321-$N$2)/365</f>
        <v>1.1424657534246576</v>
      </c>
      <c r="K321">
        <f>(C321+D321)/2</f>
        <v>200.55</v>
      </c>
      <c r="L321">
        <f>B321/$M$2</f>
        <v>0.98061434399079528</v>
      </c>
    </row>
    <row r="322" spans="1:12" x14ac:dyDescent="0.3">
      <c r="A322" s="2" t="s">
        <v>15</v>
      </c>
      <c r="B322" s="2">
        <v>4525</v>
      </c>
      <c r="C322" s="2">
        <v>470</v>
      </c>
      <c r="D322" s="2">
        <v>476.1</v>
      </c>
      <c r="E322" s="2">
        <v>0</v>
      </c>
      <c r="F322" s="2">
        <v>9</v>
      </c>
      <c r="G322" s="2">
        <v>0.17269999999999999</v>
      </c>
      <c r="H322" s="2" t="s">
        <v>12</v>
      </c>
      <c r="I322" s="4">
        <v>45555</v>
      </c>
      <c r="J322" s="8">
        <f>(I322-$N$2)/365</f>
        <v>1.1424657534246576</v>
      </c>
      <c r="K322">
        <f>(C322+D322)/2</f>
        <v>473.05</v>
      </c>
      <c r="L322">
        <f>B322/$M$2</f>
        <v>0.98606220145741086</v>
      </c>
    </row>
    <row r="323" spans="1:12" x14ac:dyDescent="0.3">
      <c r="A323" s="3" t="s">
        <v>15</v>
      </c>
      <c r="B323" s="3">
        <v>4525</v>
      </c>
      <c r="C323" s="3">
        <v>205.6</v>
      </c>
      <c r="D323" s="3">
        <v>207.4</v>
      </c>
      <c r="E323" s="3">
        <v>0</v>
      </c>
      <c r="F323" s="3">
        <v>47</v>
      </c>
      <c r="G323" s="3">
        <v>0.17280000000000001</v>
      </c>
      <c r="H323" s="3" t="s">
        <v>13</v>
      </c>
      <c r="I323" s="5">
        <v>45555</v>
      </c>
      <c r="J323" s="8">
        <f>(I323-$N$2)/365</f>
        <v>1.1424657534246576</v>
      </c>
      <c r="K323">
        <f>(C323+D323)/2</f>
        <v>206.5</v>
      </c>
      <c r="L323">
        <f>B323/$M$2</f>
        <v>0.98606220145741086</v>
      </c>
    </row>
    <row r="324" spans="1:12" x14ac:dyDescent="0.3">
      <c r="A324" s="2" t="s">
        <v>15</v>
      </c>
      <c r="B324" s="2">
        <v>4550</v>
      </c>
      <c r="C324" s="2">
        <v>452.8</v>
      </c>
      <c r="D324" s="2">
        <v>458.8</v>
      </c>
      <c r="E324" s="2">
        <v>0</v>
      </c>
      <c r="F324" s="2">
        <v>402</v>
      </c>
      <c r="G324" s="2">
        <v>0.17080000000000001</v>
      </c>
      <c r="H324" s="2" t="s">
        <v>12</v>
      </c>
      <c r="I324" s="4">
        <v>45555</v>
      </c>
      <c r="J324" s="8">
        <f>(I324-$N$2)/365</f>
        <v>1.1424657534246576</v>
      </c>
      <c r="K324">
        <f>(C324+D324)/2</f>
        <v>455.8</v>
      </c>
      <c r="L324">
        <f>B324/$M$2</f>
        <v>0.99151005892402633</v>
      </c>
    </row>
    <row r="325" spans="1:12" x14ac:dyDescent="0.3">
      <c r="A325" s="3" t="s">
        <v>15</v>
      </c>
      <c r="B325" s="3">
        <v>4550</v>
      </c>
      <c r="C325" s="3">
        <v>211.8</v>
      </c>
      <c r="D325" s="3">
        <v>213.6</v>
      </c>
      <c r="E325" s="3">
        <v>0</v>
      </c>
      <c r="F325" s="3">
        <v>324</v>
      </c>
      <c r="G325" s="3">
        <v>0.17080000000000001</v>
      </c>
      <c r="H325" s="3" t="s">
        <v>13</v>
      </c>
      <c r="I325" s="5">
        <v>45555</v>
      </c>
      <c r="J325" s="8">
        <f>(I325-$N$2)/365</f>
        <v>1.1424657534246576</v>
      </c>
      <c r="K325">
        <f>(C325+D325)/2</f>
        <v>212.7</v>
      </c>
      <c r="L325">
        <f>B325/$M$2</f>
        <v>0.99151005892402633</v>
      </c>
    </row>
    <row r="326" spans="1:12" x14ac:dyDescent="0.3">
      <c r="A326" s="2" t="s">
        <v>15</v>
      </c>
      <c r="B326" s="2">
        <v>4575</v>
      </c>
      <c r="C326" s="2">
        <v>435.7</v>
      </c>
      <c r="D326" s="2">
        <v>441.8</v>
      </c>
      <c r="E326" s="2">
        <v>0</v>
      </c>
      <c r="F326" s="2">
        <v>63</v>
      </c>
      <c r="G326" s="2">
        <v>0.16889999999999999</v>
      </c>
      <c r="H326" s="2" t="s">
        <v>12</v>
      </c>
      <c r="I326" s="4">
        <v>45555</v>
      </c>
      <c r="J326" s="8">
        <f>(I326-$N$2)/365</f>
        <v>1.1424657534246576</v>
      </c>
      <c r="K326">
        <f>(C326+D326)/2</f>
        <v>438.75</v>
      </c>
      <c r="L326">
        <f>B326/$M$2</f>
        <v>0.99695791639064191</v>
      </c>
    </row>
    <row r="327" spans="1:12" x14ac:dyDescent="0.3">
      <c r="A327" s="3" t="s">
        <v>15</v>
      </c>
      <c r="B327" s="3">
        <v>4575</v>
      </c>
      <c r="C327" s="3">
        <v>218.2</v>
      </c>
      <c r="D327" s="3">
        <v>220</v>
      </c>
      <c r="E327" s="3">
        <v>1</v>
      </c>
      <c r="F327" s="3">
        <v>15</v>
      </c>
      <c r="G327" s="3">
        <v>0.16889999999999999</v>
      </c>
      <c r="H327" s="3" t="s">
        <v>13</v>
      </c>
      <c r="I327" s="5">
        <v>45555</v>
      </c>
      <c r="J327" s="8">
        <f>(I327-$N$2)/365</f>
        <v>1.1424657534246576</v>
      </c>
      <c r="K327">
        <f>(C327+D327)/2</f>
        <v>219.1</v>
      </c>
      <c r="L327">
        <f>B327/$M$2</f>
        <v>0.99695791639064191</v>
      </c>
    </row>
    <row r="328" spans="1:12" x14ac:dyDescent="0.3">
      <c r="A328" s="2" t="s">
        <v>15</v>
      </c>
      <c r="B328" s="2">
        <v>4600</v>
      </c>
      <c r="C328" s="2">
        <v>418.9</v>
      </c>
      <c r="D328" s="2">
        <v>425</v>
      </c>
      <c r="E328" s="2">
        <v>77</v>
      </c>
      <c r="F328" s="2">
        <v>926</v>
      </c>
      <c r="G328" s="2">
        <v>0.16700000000000001</v>
      </c>
      <c r="H328" s="2" t="s">
        <v>12</v>
      </c>
      <c r="I328" s="4">
        <v>45555</v>
      </c>
      <c r="J328" s="8">
        <f>(I328-$N$2)/365</f>
        <v>1.1424657534246576</v>
      </c>
      <c r="K328">
        <f>(C328+D328)/2</f>
        <v>421.95</v>
      </c>
      <c r="L328">
        <f>B328/$M$2</f>
        <v>1.0024057738572574</v>
      </c>
    </row>
    <row r="329" spans="1:12" x14ac:dyDescent="0.3">
      <c r="A329" s="3" t="s">
        <v>15</v>
      </c>
      <c r="B329" s="3">
        <v>4600</v>
      </c>
      <c r="C329" s="3">
        <v>224.8</v>
      </c>
      <c r="D329" s="3">
        <v>226.6</v>
      </c>
      <c r="E329" s="3">
        <v>85</v>
      </c>
      <c r="F329" s="3">
        <v>902</v>
      </c>
      <c r="G329" s="3">
        <v>0.16689999999999999</v>
      </c>
      <c r="H329" s="3" t="s">
        <v>13</v>
      </c>
      <c r="I329" s="5">
        <v>45555</v>
      </c>
      <c r="J329" s="8">
        <f>(I329-$N$2)/365</f>
        <v>1.1424657534246576</v>
      </c>
      <c r="K329">
        <f>(C329+D329)/2</f>
        <v>225.7</v>
      </c>
      <c r="L329">
        <f>B329/$M$2</f>
        <v>1.0024057738572574</v>
      </c>
    </row>
    <row r="330" spans="1:12" x14ac:dyDescent="0.3">
      <c r="A330" s="2" t="s">
        <v>15</v>
      </c>
      <c r="B330" s="2">
        <v>4625</v>
      </c>
      <c r="C330" s="2">
        <v>402.4</v>
      </c>
      <c r="D330" s="2">
        <v>408.3</v>
      </c>
      <c r="E330" s="2">
        <v>0</v>
      </c>
      <c r="F330" s="2">
        <v>83</v>
      </c>
      <c r="G330" s="2">
        <v>0.1651</v>
      </c>
      <c r="H330" s="2" t="s">
        <v>12</v>
      </c>
      <c r="I330" s="4">
        <v>45555</v>
      </c>
      <c r="J330" s="8">
        <f>(I330-$N$2)/365</f>
        <v>1.1424657534246576</v>
      </c>
      <c r="K330">
        <f>(C330+D330)/2</f>
        <v>405.35</v>
      </c>
      <c r="L330">
        <f>B330/$M$2</f>
        <v>1.0078536313238728</v>
      </c>
    </row>
    <row r="331" spans="1:12" x14ac:dyDescent="0.3">
      <c r="A331" s="3" t="s">
        <v>15</v>
      </c>
      <c r="B331" s="3">
        <v>4625</v>
      </c>
      <c r="C331" s="3">
        <v>231.6</v>
      </c>
      <c r="D331" s="3">
        <v>233.5</v>
      </c>
      <c r="E331" s="3">
        <v>0</v>
      </c>
      <c r="F331" s="3">
        <v>39</v>
      </c>
      <c r="G331" s="3">
        <v>0.16500000000000001</v>
      </c>
      <c r="H331" s="3" t="s">
        <v>13</v>
      </c>
      <c r="I331" s="5">
        <v>45555</v>
      </c>
      <c r="J331" s="8">
        <f>(I331-$N$2)/365</f>
        <v>1.1424657534246576</v>
      </c>
      <c r="K331">
        <f>(C331+D331)/2</f>
        <v>232.55</v>
      </c>
      <c r="L331">
        <f>B331/$M$2</f>
        <v>1.0078536313238728</v>
      </c>
    </row>
    <row r="332" spans="1:12" x14ac:dyDescent="0.3">
      <c r="A332" s="2" t="s">
        <v>15</v>
      </c>
      <c r="B332" s="2">
        <v>4650</v>
      </c>
      <c r="C332" s="2">
        <v>386</v>
      </c>
      <c r="D332" s="2">
        <v>391.9</v>
      </c>
      <c r="E332" s="2">
        <v>0</v>
      </c>
      <c r="F332" s="2">
        <v>14</v>
      </c>
      <c r="G332" s="2">
        <v>0.16309999999999999</v>
      </c>
      <c r="H332" s="2" t="s">
        <v>12</v>
      </c>
      <c r="I332" s="4">
        <v>45555</v>
      </c>
      <c r="J332" s="8">
        <f>(I332-$N$2)/365</f>
        <v>1.1424657534246576</v>
      </c>
      <c r="K332">
        <f>(C332+D332)/2</f>
        <v>388.95</v>
      </c>
      <c r="L332">
        <f>B332/$M$2</f>
        <v>1.0133014887904885</v>
      </c>
    </row>
    <row r="333" spans="1:12" x14ac:dyDescent="0.3">
      <c r="A333" s="3" t="s">
        <v>15</v>
      </c>
      <c r="B333" s="3">
        <v>4650</v>
      </c>
      <c r="C333" s="3">
        <v>238.7</v>
      </c>
      <c r="D333" s="3">
        <v>240.5</v>
      </c>
      <c r="E333" s="3">
        <v>0</v>
      </c>
      <c r="F333" s="3">
        <v>28</v>
      </c>
      <c r="G333" s="3">
        <v>0.16300000000000001</v>
      </c>
      <c r="H333" s="3" t="s">
        <v>13</v>
      </c>
      <c r="I333" s="5">
        <v>45555</v>
      </c>
      <c r="J333" s="8">
        <f>(I333-$N$2)/365</f>
        <v>1.1424657534246576</v>
      </c>
      <c r="K333">
        <f>(C333+D333)/2</f>
        <v>239.6</v>
      </c>
      <c r="L333">
        <f>B333/$M$2</f>
        <v>1.0133014887904885</v>
      </c>
    </row>
    <row r="334" spans="1:12" x14ac:dyDescent="0.3">
      <c r="A334" s="2" t="s">
        <v>15</v>
      </c>
      <c r="B334" s="2">
        <v>4675</v>
      </c>
      <c r="C334" s="2">
        <v>369.9</v>
      </c>
      <c r="D334" s="2">
        <v>375.8</v>
      </c>
      <c r="E334" s="2">
        <v>0</v>
      </c>
      <c r="F334" s="2">
        <v>2</v>
      </c>
      <c r="G334" s="2">
        <v>0.1613</v>
      </c>
      <c r="H334" s="2" t="s">
        <v>12</v>
      </c>
      <c r="I334" s="4">
        <v>45555</v>
      </c>
      <c r="J334" s="8">
        <f>(I334-$N$2)/365</f>
        <v>1.1424657534246576</v>
      </c>
      <c r="K334">
        <f>(C334+D334)/2</f>
        <v>372.85</v>
      </c>
      <c r="L334">
        <f>B334/$M$2</f>
        <v>1.018749346257104</v>
      </c>
    </row>
    <row r="335" spans="1:12" x14ac:dyDescent="0.3">
      <c r="A335" s="3" t="s">
        <v>15</v>
      </c>
      <c r="B335" s="3">
        <v>4675</v>
      </c>
      <c r="C335" s="3">
        <v>246</v>
      </c>
      <c r="D335" s="3">
        <v>247.9</v>
      </c>
      <c r="E335" s="3">
        <v>0</v>
      </c>
      <c r="F335" s="3">
        <v>30</v>
      </c>
      <c r="G335" s="3">
        <v>0.16109999999999999</v>
      </c>
      <c r="H335" s="3" t="s">
        <v>13</v>
      </c>
      <c r="I335" s="5">
        <v>45555</v>
      </c>
      <c r="J335" s="8">
        <f>(I335-$N$2)/365</f>
        <v>1.1424657534246576</v>
      </c>
      <c r="K335">
        <f>(C335+D335)/2</f>
        <v>246.95</v>
      </c>
      <c r="L335">
        <f>B335/$M$2</f>
        <v>1.018749346257104</v>
      </c>
    </row>
    <row r="336" spans="1:12" x14ac:dyDescent="0.3">
      <c r="A336" s="2" t="s">
        <v>15</v>
      </c>
      <c r="B336" s="2">
        <v>4700</v>
      </c>
      <c r="C336" s="2">
        <v>354</v>
      </c>
      <c r="D336" s="2">
        <v>359.9</v>
      </c>
      <c r="E336" s="2">
        <v>0</v>
      </c>
      <c r="F336" s="2">
        <v>179</v>
      </c>
      <c r="G336" s="2">
        <v>0.15939999999999999</v>
      </c>
      <c r="H336" s="2" t="s">
        <v>12</v>
      </c>
      <c r="I336" s="4">
        <v>45555</v>
      </c>
      <c r="J336" s="8">
        <f>(I336-$N$2)/365</f>
        <v>1.1424657534246576</v>
      </c>
      <c r="K336">
        <f>(C336+D336)/2</f>
        <v>356.95</v>
      </c>
      <c r="L336">
        <f>B336/$M$2</f>
        <v>1.0241972037237195</v>
      </c>
    </row>
    <row r="337" spans="1:12" x14ac:dyDescent="0.3">
      <c r="A337" s="3" t="s">
        <v>15</v>
      </c>
      <c r="B337" s="3">
        <v>4700</v>
      </c>
      <c r="C337" s="3">
        <v>253.5</v>
      </c>
      <c r="D337" s="3">
        <v>255.4</v>
      </c>
      <c r="E337" s="3">
        <v>0</v>
      </c>
      <c r="F337" s="3">
        <v>2</v>
      </c>
      <c r="G337" s="3">
        <v>0.15920000000000001</v>
      </c>
      <c r="H337" s="3" t="s">
        <v>13</v>
      </c>
      <c r="I337" s="5">
        <v>45555</v>
      </c>
      <c r="J337" s="8">
        <f>(I337-$N$2)/365</f>
        <v>1.1424657534246576</v>
      </c>
      <c r="K337">
        <f>(C337+D337)/2</f>
        <v>254.45</v>
      </c>
      <c r="L337">
        <f>B337/$M$2</f>
        <v>1.0241972037237195</v>
      </c>
    </row>
    <row r="338" spans="1:12" x14ac:dyDescent="0.3">
      <c r="A338" s="2" t="s">
        <v>15</v>
      </c>
      <c r="B338" s="2">
        <v>4725</v>
      </c>
      <c r="C338" s="2">
        <v>339.9</v>
      </c>
      <c r="D338" s="2">
        <v>343.6</v>
      </c>
      <c r="E338" s="2">
        <v>0</v>
      </c>
      <c r="F338" s="2">
        <v>0</v>
      </c>
      <c r="G338" s="2">
        <v>0.15770000000000001</v>
      </c>
      <c r="H338" s="2" t="s">
        <v>12</v>
      </c>
      <c r="I338" s="4">
        <v>45555</v>
      </c>
      <c r="J338" s="8">
        <f>(I338-$N$2)/365</f>
        <v>1.1424657534246576</v>
      </c>
      <c r="K338">
        <f>(C338+D338)/2</f>
        <v>341.75</v>
      </c>
      <c r="L338">
        <f>B338/$M$2</f>
        <v>1.0296450611903352</v>
      </c>
    </row>
    <row r="339" spans="1:12" x14ac:dyDescent="0.3">
      <c r="A339" s="3" t="s">
        <v>15</v>
      </c>
      <c r="B339" s="3">
        <v>4725</v>
      </c>
      <c r="C339" s="3">
        <v>261.39999999999998</v>
      </c>
      <c r="D339" s="3">
        <v>263.3</v>
      </c>
      <c r="E339" s="3">
        <v>0</v>
      </c>
      <c r="F339" s="3">
        <v>22</v>
      </c>
      <c r="G339" s="3">
        <v>0.1573</v>
      </c>
      <c r="H339" s="3" t="s">
        <v>13</v>
      </c>
      <c r="I339" s="5">
        <v>45555</v>
      </c>
      <c r="J339" s="8">
        <f>(I339-$N$2)/365</f>
        <v>1.1424657534246576</v>
      </c>
      <c r="K339">
        <f>(C339+D339)/2</f>
        <v>262.35000000000002</v>
      </c>
      <c r="L339">
        <f>B339/$M$2</f>
        <v>1.0296450611903352</v>
      </c>
    </row>
    <row r="340" spans="1:12" x14ac:dyDescent="0.3">
      <c r="A340" s="2" t="s">
        <v>15</v>
      </c>
      <c r="B340" s="2">
        <v>4750</v>
      </c>
      <c r="C340" s="2">
        <v>324.5</v>
      </c>
      <c r="D340" s="2">
        <v>328</v>
      </c>
      <c r="E340" s="2">
        <v>1</v>
      </c>
      <c r="F340" s="2">
        <v>102</v>
      </c>
      <c r="G340" s="2">
        <v>0.15570000000000001</v>
      </c>
      <c r="H340" s="2" t="s">
        <v>12</v>
      </c>
      <c r="I340" s="4">
        <v>45555</v>
      </c>
      <c r="J340" s="8">
        <f>(I340-$N$2)/365</f>
        <v>1.1424657534246576</v>
      </c>
      <c r="K340">
        <f>(C340+D340)/2</f>
        <v>326.25</v>
      </c>
      <c r="L340">
        <f>B340/$M$2</f>
        <v>1.0350929186569506</v>
      </c>
    </row>
    <row r="341" spans="1:12" x14ac:dyDescent="0.3">
      <c r="A341" s="3" t="s">
        <v>15</v>
      </c>
      <c r="B341" s="3">
        <v>4750</v>
      </c>
      <c r="C341" s="3">
        <v>269.5</v>
      </c>
      <c r="D341" s="3">
        <v>271.39999999999998</v>
      </c>
      <c r="E341" s="3">
        <v>0</v>
      </c>
      <c r="F341" s="3">
        <v>12</v>
      </c>
      <c r="G341" s="3">
        <v>0.15540000000000001</v>
      </c>
      <c r="H341" s="3" t="s">
        <v>13</v>
      </c>
      <c r="I341" s="5">
        <v>45555</v>
      </c>
      <c r="J341" s="8">
        <f>(I341-$N$2)/365</f>
        <v>1.1424657534246576</v>
      </c>
      <c r="K341">
        <f>(C341+D341)/2</f>
        <v>270.45</v>
      </c>
      <c r="L341">
        <f>B341/$M$2</f>
        <v>1.0350929186569506</v>
      </c>
    </row>
    <row r="342" spans="1:12" x14ac:dyDescent="0.3">
      <c r="A342" s="2" t="s">
        <v>15</v>
      </c>
      <c r="B342" s="2">
        <v>4775</v>
      </c>
      <c r="C342" s="2">
        <v>309.39999999999998</v>
      </c>
      <c r="D342" s="2">
        <v>311.89999999999998</v>
      </c>
      <c r="E342" s="2">
        <v>0</v>
      </c>
      <c r="F342" s="2">
        <v>3</v>
      </c>
      <c r="G342" s="2">
        <v>0.15359999999999999</v>
      </c>
      <c r="H342" s="2" t="s">
        <v>12</v>
      </c>
      <c r="I342" s="4">
        <v>45555</v>
      </c>
      <c r="J342" s="8">
        <f>(I342-$N$2)/365</f>
        <v>1.1424657534246576</v>
      </c>
      <c r="K342">
        <f>(C342+D342)/2</f>
        <v>310.64999999999998</v>
      </c>
      <c r="L342">
        <f>B342/$M$2</f>
        <v>1.0405407761235661</v>
      </c>
    </row>
    <row r="343" spans="1:12" x14ac:dyDescent="0.3">
      <c r="A343" s="3" t="s">
        <v>15</v>
      </c>
      <c r="B343" s="3">
        <v>4775</v>
      </c>
      <c r="C343" s="3">
        <v>277.89999999999998</v>
      </c>
      <c r="D343" s="3">
        <v>279.8</v>
      </c>
      <c r="E343" s="3">
        <v>0</v>
      </c>
      <c r="F343" s="3">
        <v>60</v>
      </c>
      <c r="G343" s="3">
        <v>0.1535</v>
      </c>
      <c r="H343" s="3" t="s">
        <v>13</v>
      </c>
      <c r="I343" s="5">
        <v>45555</v>
      </c>
      <c r="J343" s="8">
        <f>(I343-$N$2)/365</f>
        <v>1.1424657534246576</v>
      </c>
      <c r="K343">
        <f>(C343+D343)/2</f>
        <v>278.85000000000002</v>
      </c>
      <c r="L343">
        <f>B343/$M$2</f>
        <v>1.0405407761235661</v>
      </c>
    </row>
    <row r="344" spans="1:12" x14ac:dyDescent="0.3">
      <c r="A344" s="2" t="s">
        <v>15</v>
      </c>
      <c r="B344" s="2">
        <v>4800</v>
      </c>
      <c r="C344" s="2">
        <v>294.60000000000002</v>
      </c>
      <c r="D344" s="2">
        <v>297.10000000000002</v>
      </c>
      <c r="E344" s="2">
        <v>101</v>
      </c>
      <c r="F344" s="2">
        <v>1524</v>
      </c>
      <c r="G344" s="2">
        <v>0.1517</v>
      </c>
      <c r="H344" s="2" t="s">
        <v>12</v>
      </c>
      <c r="I344" s="4">
        <v>45555</v>
      </c>
      <c r="J344" s="8">
        <f>(I344-$N$2)/365</f>
        <v>1.1424657534246576</v>
      </c>
      <c r="K344">
        <f>(C344+D344)/2</f>
        <v>295.85000000000002</v>
      </c>
      <c r="L344">
        <f>B344/$M$2</f>
        <v>1.0459886335901816</v>
      </c>
    </row>
    <row r="345" spans="1:12" x14ac:dyDescent="0.3">
      <c r="A345" s="3" t="s">
        <v>15</v>
      </c>
      <c r="B345" s="3">
        <v>4800</v>
      </c>
      <c r="C345" s="3">
        <v>286.5</v>
      </c>
      <c r="D345" s="3">
        <v>288.5</v>
      </c>
      <c r="E345" s="3">
        <v>0</v>
      </c>
      <c r="F345" s="3">
        <v>136</v>
      </c>
      <c r="G345" s="3">
        <v>0.1517</v>
      </c>
      <c r="H345" s="3" t="s">
        <v>13</v>
      </c>
      <c r="I345" s="5">
        <v>45555</v>
      </c>
      <c r="J345" s="8">
        <f>(I345-$N$2)/365</f>
        <v>1.1424657534246576</v>
      </c>
      <c r="K345">
        <f>(C345+D345)/2</f>
        <v>287.5</v>
      </c>
      <c r="L345">
        <f>B345/$M$2</f>
        <v>1.0459886335901816</v>
      </c>
    </row>
    <row r="346" spans="1:12" x14ac:dyDescent="0.3">
      <c r="A346" s="2" t="s">
        <v>15</v>
      </c>
      <c r="B346" s="2">
        <v>4825</v>
      </c>
      <c r="C346" s="2">
        <v>280.7</v>
      </c>
      <c r="D346" s="2">
        <v>282.60000000000002</v>
      </c>
      <c r="E346" s="2">
        <v>0</v>
      </c>
      <c r="F346" s="2">
        <v>41</v>
      </c>
      <c r="G346" s="2">
        <v>0.15</v>
      </c>
      <c r="H346" s="2" t="s">
        <v>12</v>
      </c>
      <c r="I346" s="4">
        <v>45555</v>
      </c>
      <c r="J346" s="8">
        <f>(I346-$N$2)/365</f>
        <v>1.1424657534246576</v>
      </c>
      <c r="K346">
        <f>(C346+D346)/2</f>
        <v>281.64999999999998</v>
      </c>
      <c r="L346">
        <f>B346/$M$2</f>
        <v>1.0514364910567973</v>
      </c>
    </row>
    <row r="347" spans="1:12" x14ac:dyDescent="0.3">
      <c r="A347" s="3" t="s">
        <v>15</v>
      </c>
      <c r="B347" s="3">
        <v>4825</v>
      </c>
      <c r="C347" s="3">
        <v>295.5</v>
      </c>
      <c r="D347" s="3">
        <v>297.5</v>
      </c>
      <c r="E347" s="3">
        <v>0</v>
      </c>
      <c r="F347" s="3">
        <v>41</v>
      </c>
      <c r="G347" s="3">
        <v>0.14979999999999999</v>
      </c>
      <c r="H347" s="3" t="s">
        <v>13</v>
      </c>
      <c r="I347" s="5">
        <v>45555</v>
      </c>
      <c r="J347" s="8">
        <f>(I347-$N$2)/365</f>
        <v>1.1424657534246576</v>
      </c>
      <c r="K347">
        <f>(C347+D347)/2</f>
        <v>296.5</v>
      </c>
      <c r="L347">
        <f>B347/$M$2</f>
        <v>1.0514364910567973</v>
      </c>
    </row>
    <row r="348" spans="1:12" x14ac:dyDescent="0.3">
      <c r="A348" s="2" t="s">
        <v>15</v>
      </c>
      <c r="B348" s="2">
        <v>4850</v>
      </c>
      <c r="C348" s="2">
        <v>266.5</v>
      </c>
      <c r="D348" s="2">
        <v>268.39999999999998</v>
      </c>
      <c r="E348" s="2">
        <v>0</v>
      </c>
      <c r="F348" s="2">
        <v>101</v>
      </c>
      <c r="G348" s="2">
        <v>0.1482</v>
      </c>
      <c r="H348" s="2" t="s">
        <v>12</v>
      </c>
      <c r="I348" s="4">
        <v>45555</v>
      </c>
      <c r="J348" s="8">
        <f>(I348-$N$2)/365</f>
        <v>1.1424657534246576</v>
      </c>
      <c r="K348">
        <f>(C348+D348)/2</f>
        <v>267.45</v>
      </c>
      <c r="L348">
        <f>B348/$M$2</f>
        <v>1.0568843485234127</v>
      </c>
    </row>
    <row r="349" spans="1:12" x14ac:dyDescent="0.3">
      <c r="A349" s="3" t="s">
        <v>15</v>
      </c>
      <c r="B349" s="3">
        <v>4850</v>
      </c>
      <c r="C349" s="3">
        <v>304.8</v>
      </c>
      <c r="D349" s="3">
        <v>306.8</v>
      </c>
      <c r="E349" s="3">
        <v>0</v>
      </c>
      <c r="F349" s="3">
        <v>60</v>
      </c>
      <c r="G349" s="3">
        <v>0.14799999999999999</v>
      </c>
      <c r="H349" s="3" t="s">
        <v>13</v>
      </c>
      <c r="I349" s="5">
        <v>45555</v>
      </c>
      <c r="J349" s="8">
        <f>(I349-$N$2)/365</f>
        <v>1.1424657534246576</v>
      </c>
      <c r="K349">
        <f>(C349+D349)/2</f>
        <v>305.8</v>
      </c>
      <c r="L349">
        <f>B349/$M$2</f>
        <v>1.0568843485234127</v>
      </c>
    </row>
    <row r="350" spans="1:12" x14ac:dyDescent="0.3">
      <c r="A350" s="2" t="s">
        <v>15</v>
      </c>
      <c r="B350" s="2">
        <v>4875</v>
      </c>
      <c r="C350" s="2">
        <v>252.7</v>
      </c>
      <c r="D350" s="2">
        <v>254.6</v>
      </c>
      <c r="E350" s="2">
        <v>11</v>
      </c>
      <c r="F350" s="2">
        <v>100</v>
      </c>
      <c r="G350" s="2">
        <v>0.1464</v>
      </c>
      <c r="H350" s="2" t="s">
        <v>12</v>
      </c>
      <c r="I350" s="4">
        <v>45555</v>
      </c>
      <c r="J350" s="8">
        <f>(I350-$N$2)/365</f>
        <v>1.1424657534246576</v>
      </c>
      <c r="K350">
        <f>(C350+D350)/2</f>
        <v>253.64999999999998</v>
      </c>
      <c r="L350">
        <f>B350/$M$2</f>
        <v>1.0623322059900282</v>
      </c>
    </row>
    <row r="351" spans="1:12" x14ac:dyDescent="0.3">
      <c r="A351" s="3" t="s">
        <v>15</v>
      </c>
      <c r="B351" s="3">
        <v>4875</v>
      </c>
      <c r="C351" s="3">
        <v>314.5</v>
      </c>
      <c r="D351" s="3">
        <v>316.7</v>
      </c>
      <c r="E351" s="3">
        <v>0</v>
      </c>
      <c r="F351" s="3">
        <v>130</v>
      </c>
      <c r="G351" s="3">
        <v>0.1462</v>
      </c>
      <c r="H351" s="3" t="s">
        <v>13</v>
      </c>
      <c r="I351" s="5">
        <v>45555</v>
      </c>
      <c r="J351" s="8">
        <f>(I351-$N$2)/365</f>
        <v>1.1424657534246576</v>
      </c>
      <c r="K351">
        <f>(C351+D351)/2</f>
        <v>315.60000000000002</v>
      </c>
      <c r="L351">
        <f>B351/$M$2</f>
        <v>1.0623322059900282</v>
      </c>
    </row>
    <row r="352" spans="1:12" x14ac:dyDescent="0.3">
      <c r="A352" s="2" t="s">
        <v>15</v>
      </c>
      <c r="B352" s="2">
        <v>4900</v>
      </c>
      <c r="C352" s="2">
        <v>239.3</v>
      </c>
      <c r="D352" s="2">
        <v>241.1</v>
      </c>
      <c r="E352" s="2">
        <v>10</v>
      </c>
      <c r="F352" s="2">
        <v>1176</v>
      </c>
      <c r="G352" s="2">
        <v>0.14460000000000001</v>
      </c>
      <c r="H352" s="2" t="s">
        <v>12</v>
      </c>
      <c r="I352" s="4">
        <v>45555</v>
      </c>
      <c r="J352" s="8">
        <f>(I352-$N$2)/365</f>
        <v>1.1424657534246576</v>
      </c>
      <c r="K352">
        <f>(C352+D352)/2</f>
        <v>240.2</v>
      </c>
      <c r="L352">
        <f>B352/$M$2</f>
        <v>1.0677800634566437</v>
      </c>
    </row>
    <row r="353" spans="1:12" x14ac:dyDescent="0.3">
      <c r="A353" s="3" t="s">
        <v>15</v>
      </c>
      <c r="B353" s="3">
        <v>4900</v>
      </c>
      <c r="C353" s="3">
        <v>324.5</v>
      </c>
      <c r="D353" s="3">
        <v>326.5</v>
      </c>
      <c r="E353" s="3">
        <v>0</v>
      </c>
      <c r="F353" s="3">
        <v>115</v>
      </c>
      <c r="G353" s="3">
        <v>0.1444</v>
      </c>
      <c r="H353" s="3" t="s">
        <v>13</v>
      </c>
      <c r="I353" s="5">
        <v>45555</v>
      </c>
      <c r="J353" s="8">
        <f>(I353-$N$2)/365</f>
        <v>1.1424657534246576</v>
      </c>
      <c r="K353">
        <f>(C353+D353)/2</f>
        <v>325.5</v>
      </c>
      <c r="L353">
        <f>B353/$M$2</f>
        <v>1.0677800634566437</v>
      </c>
    </row>
    <row r="354" spans="1:12" x14ac:dyDescent="0.3">
      <c r="A354" s="2" t="s">
        <v>15</v>
      </c>
      <c r="B354" s="2">
        <v>4925</v>
      </c>
      <c r="C354" s="2">
        <v>226.3</v>
      </c>
      <c r="D354" s="2">
        <v>228.1</v>
      </c>
      <c r="E354" s="2">
        <v>0</v>
      </c>
      <c r="F354" s="2">
        <v>30</v>
      </c>
      <c r="G354" s="2">
        <v>0.1429</v>
      </c>
      <c r="H354" s="2" t="s">
        <v>12</v>
      </c>
      <c r="I354" s="4">
        <v>45555</v>
      </c>
      <c r="J354" s="8">
        <f>(I354-$N$2)/365</f>
        <v>1.1424657534246576</v>
      </c>
      <c r="K354">
        <f>(C354+D354)/2</f>
        <v>227.2</v>
      </c>
      <c r="L354">
        <f>B354/$M$2</f>
        <v>1.0732279209232594</v>
      </c>
    </row>
    <row r="355" spans="1:12" x14ac:dyDescent="0.3">
      <c r="A355" s="3" t="s">
        <v>15</v>
      </c>
      <c r="B355" s="3">
        <v>4925</v>
      </c>
      <c r="C355" s="3">
        <v>334.9</v>
      </c>
      <c r="D355" s="3">
        <v>337</v>
      </c>
      <c r="E355" s="3">
        <v>0</v>
      </c>
      <c r="F355" s="3">
        <v>64</v>
      </c>
      <c r="G355" s="3">
        <v>0.14269999999999999</v>
      </c>
      <c r="H355" s="3" t="s">
        <v>13</v>
      </c>
      <c r="I355" s="5">
        <v>45555</v>
      </c>
      <c r="J355" s="8">
        <f>(I355-$N$2)/365</f>
        <v>1.1424657534246576</v>
      </c>
      <c r="K355">
        <f>(C355+D355)/2</f>
        <v>335.95</v>
      </c>
      <c r="L355">
        <f>B355/$M$2</f>
        <v>1.0732279209232594</v>
      </c>
    </row>
    <row r="356" spans="1:12" x14ac:dyDescent="0.3">
      <c r="A356" s="2" t="s">
        <v>15</v>
      </c>
      <c r="B356" s="2">
        <v>4950</v>
      </c>
      <c r="C356" s="2">
        <v>213.6</v>
      </c>
      <c r="D356" s="2">
        <v>215.4</v>
      </c>
      <c r="E356" s="2">
        <v>119</v>
      </c>
      <c r="F356" s="2">
        <v>288</v>
      </c>
      <c r="G356" s="2">
        <v>0.14119999999999999</v>
      </c>
      <c r="H356" s="2" t="s">
        <v>12</v>
      </c>
      <c r="I356" s="4">
        <v>45555</v>
      </c>
      <c r="J356" s="8">
        <f>(I356-$N$2)/365</f>
        <v>1.1424657534246576</v>
      </c>
      <c r="K356">
        <f>(C356+D356)/2</f>
        <v>214.5</v>
      </c>
      <c r="L356">
        <f>B356/$M$2</f>
        <v>1.0786757783898748</v>
      </c>
    </row>
    <row r="357" spans="1:12" x14ac:dyDescent="0.3">
      <c r="A357" s="3" t="s">
        <v>15</v>
      </c>
      <c r="B357" s="3">
        <v>4950</v>
      </c>
      <c r="C357" s="3">
        <v>345.8</v>
      </c>
      <c r="D357" s="3">
        <v>347.8</v>
      </c>
      <c r="E357" s="3">
        <v>0</v>
      </c>
      <c r="F357" s="3">
        <v>51</v>
      </c>
      <c r="G357" s="3">
        <v>0.14099999999999999</v>
      </c>
      <c r="H357" s="3" t="s">
        <v>13</v>
      </c>
      <c r="I357" s="5">
        <v>45555</v>
      </c>
      <c r="J357" s="8">
        <f>(I357-$N$2)/365</f>
        <v>1.1424657534246576</v>
      </c>
      <c r="K357">
        <f>(C357+D357)/2</f>
        <v>346.8</v>
      </c>
      <c r="L357">
        <f>B357/$M$2</f>
        <v>1.0786757783898748</v>
      </c>
    </row>
    <row r="358" spans="1:12" x14ac:dyDescent="0.3">
      <c r="A358" s="2" t="s">
        <v>15</v>
      </c>
      <c r="B358" s="2">
        <v>4975</v>
      </c>
      <c r="C358" s="2">
        <v>201</v>
      </c>
      <c r="D358" s="2">
        <v>203.2</v>
      </c>
      <c r="E358" s="2">
        <v>0</v>
      </c>
      <c r="F358" s="2">
        <v>150</v>
      </c>
      <c r="G358" s="2">
        <v>0.13950000000000001</v>
      </c>
      <c r="H358" s="2" t="s">
        <v>12</v>
      </c>
      <c r="I358" s="4">
        <v>45555</v>
      </c>
      <c r="J358" s="8">
        <f>(I358-$N$2)/365</f>
        <v>1.1424657534246576</v>
      </c>
      <c r="K358">
        <f>(C358+D358)/2</f>
        <v>202.1</v>
      </c>
      <c r="L358">
        <f>B358/$M$2</f>
        <v>1.0841236358564903</v>
      </c>
    </row>
    <row r="359" spans="1:12" x14ac:dyDescent="0.3">
      <c r="A359" s="3" t="s">
        <v>15</v>
      </c>
      <c r="B359" s="3">
        <v>4975</v>
      </c>
      <c r="C359" s="3">
        <v>357</v>
      </c>
      <c r="D359" s="3">
        <v>359</v>
      </c>
      <c r="E359" s="3">
        <v>0</v>
      </c>
      <c r="F359" s="3">
        <v>24</v>
      </c>
      <c r="G359" s="3">
        <v>0.1394</v>
      </c>
      <c r="H359" s="3" t="s">
        <v>13</v>
      </c>
      <c r="I359" s="5">
        <v>45555</v>
      </c>
      <c r="J359" s="8">
        <f>(I359-$N$2)/365</f>
        <v>1.1424657534246576</v>
      </c>
      <c r="K359">
        <f>(C359+D359)/2</f>
        <v>358</v>
      </c>
      <c r="L359">
        <f>B359/$M$2</f>
        <v>1.0841236358564903</v>
      </c>
    </row>
    <row r="360" spans="1:12" x14ac:dyDescent="0.3">
      <c r="A360" s="2" t="s">
        <v>15</v>
      </c>
      <c r="B360" s="2">
        <v>5000</v>
      </c>
      <c r="C360" s="2">
        <v>189.5</v>
      </c>
      <c r="D360" s="2">
        <v>191.4</v>
      </c>
      <c r="E360" s="2">
        <v>625</v>
      </c>
      <c r="F360" s="2">
        <v>1425</v>
      </c>
      <c r="G360" s="2">
        <v>0.13800000000000001</v>
      </c>
      <c r="H360" s="2" t="s">
        <v>12</v>
      </c>
      <c r="I360" s="4">
        <v>45555</v>
      </c>
      <c r="J360" s="8">
        <f>(I360-$N$2)/365</f>
        <v>1.1424657534246576</v>
      </c>
      <c r="K360">
        <f>(C360+D360)/2</f>
        <v>190.45</v>
      </c>
      <c r="L360">
        <f>B360/$M$2</f>
        <v>1.089571493323106</v>
      </c>
    </row>
    <row r="361" spans="1:12" x14ac:dyDescent="0.3">
      <c r="A361" s="3" t="s">
        <v>15</v>
      </c>
      <c r="B361" s="3">
        <v>5000</v>
      </c>
      <c r="C361" s="3">
        <v>368.6</v>
      </c>
      <c r="D361" s="3">
        <v>370.5</v>
      </c>
      <c r="E361" s="3">
        <v>0</v>
      </c>
      <c r="F361" s="3">
        <v>94</v>
      </c>
      <c r="G361" s="3">
        <v>0.13769999999999999</v>
      </c>
      <c r="H361" s="3" t="s">
        <v>13</v>
      </c>
      <c r="I361" s="5">
        <v>45555</v>
      </c>
      <c r="J361" s="8">
        <f>(I361-$N$2)/365</f>
        <v>1.1424657534246576</v>
      </c>
      <c r="K361">
        <f>(C361+D361)/2</f>
        <v>369.55</v>
      </c>
      <c r="L361">
        <f>B361/$M$2</f>
        <v>1.089571493323106</v>
      </c>
    </row>
    <row r="362" spans="1:12" x14ac:dyDescent="0.3">
      <c r="A362" s="2" t="s">
        <v>15</v>
      </c>
      <c r="B362" s="2">
        <v>5025</v>
      </c>
      <c r="C362" s="2">
        <v>177.7</v>
      </c>
      <c r="D362" s="2">
        <v>180</v>
      </c>
      <c r="E362" s="2">
        <v>0</v>
      </c>
      <c r="F362" s="2">
        <v>3</v>
      </c>
      <c r="G362" s="2">
        <v>0.1363</v>
      </c>
      <c r="H362" s="2" t="s">
        <v>12</v>
      </c>
      <c r="I362" s="4">
        <v>45555</v>
      </c>
      <c r="J362" s="8">
        <f>(I362-$N$2)/365</f>
        <v>1.1424657534246576</v>
      </c>
      <c r="K362">
        <f>(C362+D362)/2</f>
        <v>178.85</v>
      </c>
      <c r="L362">
        <f>B362/$M$2</f>
        <v>1.0950193507897215</v>
      </c>
    </row>
    <row r="363" spans="1:12" x14ac:dyDescent="0.3">
      <c r="A363" s="3" t="s">
        <v>15</v>
      </c>
      <c r="B363" s="3">
        <v>5025</v>
      </c>
      <c r="C363" s="3">
        <v>380.8</v>
      </c>
      <c r="D363" s="3">
        <v>383.2</v>
      </c>
      <c r="E363" s="3">
        <v>0</v>
      </c>
      <c r="F363" s="3">
        <v>5</v>
      </c>
      <c r="G363" s="3">
        <v>0.1363</v>
      </c>
      <c r="H363" s="3" t="s">
        <v>13</v>
      </c>
      <c r="I363" s="5">
        <v>45555</v>
      </c>
      <c r="J363" s="8">
        <f>(I363-$N$2)/365</f>
        <v>1.1424657534246576</v>
      </c>
      <c r="K363">
        <f>(C363+D363)/2</f>
        <v>382</v>
      </c>
      <c r="L363">
        <f>B363/$M$2</f>
        <v>1.0950193507897215</v>
      </c>
    </row>
    <row r="364" spans="1:12" x14ac:dyDescent="0.3">
      <c r="A364" s="2" t="s">
        <v>15</v>
      </c>
      <c r="B364" s="2">
        <v>5050</v>
      </c>
      <c r="C364" s="2">
        <v>167.1</v>
      </c>
      <c r="D364" s="2">
        <v>169</v>
      </c>
      <c r="E364" s="2">
        <v>0</v>
      </c>
      <c r="F364" s="2">
        <v>116</v>
      </c>
      <c r="G364" s="2">
        <v>0.13489999999999999</v>
      </c>
      <c r="H364" s="2" t="s">
        <v>12</v>
      </c>
      <c r="I364" s="4">
        <v>45555</v>
      </c>
      <c r="J364" s="8">
        <f>(I364-$N$2)/365</f>
        <v>1.1424657534246576</v>
      </c>
      <c r="K364">
        <f>(C364+D364)/2</f>
        <v>168.05</v>
      </c>
      <c r="L364">
        <f>B364/$M$2</f>
        <v>1.1004672082563369</v>
      </c>
    </row>
    <row r="365" spans="1:12" x14ac:dyDescent="0.3">
      <c r="A365" s="3" t="s">
        <v>15</v>
      </c>
      <c r="B365" s="3">
        <v>5050</v>
      </c>
      <c r="C365" s="3">
        <v>393.3</v>
      </c>
      <c r="D365" s="3">
        <v>395.7</v>
      </c>
      <c r="E365" s="3">
        <v>0</v>
      </c>
      <c r="F365" s="3">
        <v>3</v>
      </c>
      <c r="G365" s="3">
        <v>0.1348</v>
      </c>
      <c r="H365" s="3" t="s">
        <v>13</v>
      </c>
      <c r="I365" s="5">
        <v>45555</v>
      </c>
      <c r="J365" s="8">
        <f>(I365-$N$2)/365</f>
        <v>1.1424657534246576</v>
      </c>
      <c r="K365">
        <f>(C365+D365)/2</f>
        <v>394.5</v>
      </c>
      <c r="L365">
        <f>B365/$M$2</f>
        <v>1.1004672082563369</v>
      </c>
    </row>
    <row r="366" spans="1:12" x14ac:dyDescent="0.3">
      <c r="A366" s="2" t="s">
        <v>15</v>
      </c>
      <c r="B366" s="2">
        <v>5100</v>
      </c>
      <c r="C366" s="2">
        <v>146.6</v>
      </c>
      <c r="D366" s="2">
        <v>148.30000000000001</v>
      </c>
      <c r="E366" s="2">
        <v>0</v>
      </c>
      <c r="F366" s="2">
        <v>253</v>
      </c>
      <c r="G366" s="2">
        <v>0.1321</v>
      </c>
      <c r="H366" s="2" t="s">
        <v>12</v>
      </c>
      <c r="I366" s="4">
        <v>45555</v>
      </c>
      <c r="J366" s="8">
        <f>(I366-$N$2)/365</f>
        <v>1.1424657534246576</v>
      </c>
      <c r="K366">
        <f>(C366+D366)/2</f>
        <v>147.44999999999999</v>
      </c>
      <c r="L366">
        <f>B366/$M$2</f>
        <v>1.1113629231895681</v>
      </c>
    </row>
    <row r="367" spans="1:12" x14ac:dyDescent="0.3">
      <c r="A367" s="3" t="s">
        <v>15</v>
      </c>
      <c r="B367" s="3">
        <v>5100</v>
      </c>
      <c r="C367" s="3">
        <v>419.5</v>
      </c>
      <c r="D367" s="3">
        <v>422.3</v>
      </c>
      <c r="E367" s="3">
        <v>0</v>
      </c>
      <c r="F367" s="3">
        <v>2</v>
      </c>
      <c r="G367" s="3">
        <v>0.13200000000000001</v>
      </c>
      <c r="H367" s="3" t="s">
        <v>13</v>
      </c>
      <c r="I367" s="5">
        <v>45555</v>
      </c>
      <c r="J367" s="8">
        <f>(I367-$N$2)/365</f>
        <v>1.1424657534246576</v>
      </c>
      <c r="K367">
        <f>(C367+D367)/2</f>
        <v>420.9</v>
      </c>
      <c r="L367">
        <f>B367/$M$2</f>
        <v>1.1113629231895681</v>
      </c>
    </row>
    <row r="368" spans="1:12" x14ac:dyDescent="0.3">
      <c r="A368" s="2" t="s">
        <v>15</v>
      </c>
      <c r="B368" s="2">
        <v>5150</v>
      </c>
      <c r="C368" s="2">
        <v>127.8</v>
      </c>
      <c r="D368" s="2">
        <v>129.5</v>
      </c>
      <c r="E368" s="2">
        <v>0</v>
      </c>
      <c r="F368" s="2">
        <v>16</v>
      </c>
      <c r="G368" s="2">
        <v>0.12939999999999999</v>
      </c>
      <c r="H368" s="2" t="s">
        <v>12</v>
      </c>
      <c r="I368" s="4">
        <v>45555</v>
      </c>
      <c r="J368" s="8">
        <f>(I368-$N$2)/365</f>
        <v>1.1424657534246576</v>
      </c>
      <c r="K368">
        <f>(C368+D368)/2</f>
        <v>128.65</v>
      </c>
      <c r="L368">
        <f>B368/$M$2</f>
        <v>1.122258638122799</v>
      </c>
    </row>
    <row r="369" spans="1:12" x14ac:dyDescent="0.3">
      <c r="A369" s="3" t="s">
        <v>15</v>
      </c>
      <c r="B369" s="3">
        <v>5150</v>
      </c>
      <c r="C369" s="3">
        <v>445.9</v>
      </c>
      <c r="D369" s="3">
        <v>451.7</v>
      </c>
      <c r="E369" s="3">
        <v>0</v>
      </c>
      <c r="F369" s="3">
        <v>2</v>
      </c>
      <c r="G369" s="3">
        <v>0.12920000000000001</v>
      </c>
      <c r="H369" s="3" t="s">
        <v>13</v>
      </c>
      <c r="I369" s="5">
        <v>45555</v>
      </c>
      <c r="J369" s="8">
        <f>(I369-$N$2)/365</f>
        <v>1.1424657534246576</v>
      </c>
      <c r="K369">
        <f>(C369+D369)/2</f>
        <v>448.79999999999995</v>
      </c>
      <c r="L369">
        <f>B369/$M$2</f>
        <v>1.122258638122799</v>
      </c>
    </row>
    <row r="370" spans="1:12" x14ac:dyDescent="0.3">
      <c r="A370" s="2" t="s">
        <v>15</v>
      </c>
      <c r="B370" s="2">
        <v>5200</v>
      </c>
      <c r="C370" s="2">
        <v>110.9</v>
      </c>
      <c r="D370" s="2">
        <v>112.5</v>
      </c>
      <c r="E370" s="2">
        <v>0</v>
      </c>
      <c r="F370" s="2">
        <v>257</v>
      </c>
      <c r="G370" s="2">
        <v>0.12709999999999999</v>
      </c>
      <c r="H370" s="2" t="s">
        <v>12</v>
      </c>
      <c r="I370" s="4">
        <v>45555</v>
      </c>
      <c r="J370" s="8">
        <f>(I370-$N$2)/365</f>
        <v>1.1424657534246576</v>
      </c>
      <c r="K370">
        <f>(C370+D370)/2</f>
        <v>111.7</v>
      </c>
      <c r="L370">
        <f>B370/$M$2</f>
        <v>1.1331543530560302</v>
      </c>
    </row>
    <row r="371" spans="1:12" x14ac:dyDescent="0.3">
      <c r="A371" s="3" t="s">
        <v>15</v>
      </c>
      <c r="B371" s="3">
        <v>5200</v>
      </c>
      <c r="C371" s="3">
        <v>475.8</v>
      </c>
      <c r="D371" s="3">
        <v>481.8</v>
      </c>
      <c r="E371" s="3">
        <v>0</v>
      </c>
      <c r="F371" s="3">
        <v>2</v>
      </c>
      <c r="G371" s="3">
        <v>0.1268</v>
      </c>
      <c r="H371" s="3" t="s">
        <v>13</v>
      </c>
      <c r="I371" s="5">
        <v>45555</v>
      </c>
      <c r="J371" s="8">
        <f>(I371-$N$2)/365</f>
        <v>1.1424657534246576</v>
      </c>
      <c r="K371">
        <f>(C371+D371)/2</f>
        <v>478.8</v>
      </c>
      <c r="L371">
        <f>B371/$M$2</f>
        <v>1.1331543530560302</v>
      </c>
    </row>
    <row r="372" spans="1:12" x14ac:dyDescent="0.3">
      <c r="A372" s="2" t="s">
        <v>15</v>
      </c>
      <c r="B372" s="2">
        <v>5250</v>
      </c>
      <c r="C372" s="2">
        <v>95.8</v>
      </c>
      <c r="D372" s="2">
        <v>97.3</v>
      </c>
      <c r="E372" s="2">
        <v>0</v>
      </c>
      <c r="F372" s="2">
        <v>53</v>
      </c>
      <c r="G372" s="2">
        <v>0.1249</v>
      </c>
      <c r="H372" s="2" t="s">
        <v>12</v>
      </c>
      <c r="I372" s="4">
        <v>45555</v>
      </c>
      <c r="J372" s="8">
        <f>(I372-$N$2)/365</f>
        <v>1.1424657534246576</v>
      </c>
      <c r="K372">
        <f>(C372+D372)/2</f>
        <v>96.55</v>
      </c>
      <c r="L372">
        <f>B372/$M$2</f>
        <v>1.1440500679892611</v>
      </c>
    </row>
    <row r="373" spans="1:12" x14ac:dyDescent="0.3">
      <c r="A373" s="3" t="s">
        <v>15</v>
      </c>
      <c r="B373" s="3">
        <v>5250</v>
      </c>
      <c r="C373" s="3">
        <v>507.6</v>
      </c>
      <c r="D373" s="3">
        <v>513.70000000000005</v>
      </c>
      <c r="E373" s="3">
        <v>0</v>
      </c>
      <c r="F373" s="3">
        <v>1</v>
      </c>
      <c r="G373" s="3">
        <v>0.1246</v>
      </c>
      <c r="H373" s="3" t="s">
        <v>13</v>
      </c>
      <c r="I373" s="5">
        <v>45555</v>
      </c>
      <c r="J373" s="8">
        <f>(I373-$N$2)/365</f>
        <v>1.1424657534246576</v>
      </c>
      <c r="K373">
        <f>(C373+D373)/2</f>
        <v>510.65000000000003</v>
      </c>
      <c r="L373">
        <f>B373/$M$2</f>
        <v>1.1440500679892611</v>
      </c>
    </row>
    <row r="374" spans="1:12" x14ac:dyDescent="0.3">
      <c r="A374" s="2" t="s">
        <v>15</v>
      </c>
      <c r="B374" s="2">
        <v>5300</v>
      </c>
      <c r="C374" s="2">
        <v>82.5</v>
      </c>
      <c r="D374" s="2">
        <v>83.9</v>
      </c>
      <c r="E374" s="2">
        <v>1100</v>
      </c>
      <c r="F374" s="2">
        <v>29</v>
      </c>
      <c r="G374" s="2">
        <v>0.1231</v>
      </c>
      <c r="H374" s="2" t="s">
        <v>12</v>
      </c>
      <c r="I374" s="4">
        <v>45555</v>
      </c>
      <c r="J374" s="8">
        <f>(I374-$N$2)/365</f>
        <v>1.1424657534246576</v>
      </c>
      <c r="K374">
        <f>(C374+D374)/2</f>
        <v>83.2</v>
      </c>
      <c r="L374">
        <f>B374/$M$2</f>
        <v>1.1549457829224923</v>
      </c>
    </row>
    <row r="375" spans="1:12" x14ac:dyDescent="0.3">
      <c r="A375" s="3" t="s">
        <v>15</v>
      </c>
      <c r="B375" s="3">
        <v>5300</v>
      </c>
      <c r="C375" s="3">
        <v>541.20000000000005</v>
      </c>
      <c r="D375" s="3">
        <v>547.4</v>
      </c>
      <c r="E375" s="3">
        <v>0</v>
      </c>
      <c r="F375" s="3">
        <v>0</v>
      </c>
      <c r="G375" s="3">
        <v>0.12280000000000001</v>
      </c>
      <c r="H375" s="3" t="s">
        <v>13</v>
      </c>
      <c r="I375" s="5">
        <v>45555</v>
      </c>
      <c r="J375" s="8">
        <f>(I375-$N$2)/365</f>
        <v>1.1424657534246576</v>
      </c>
      <c r="K375">
        <f>(C375+D375)/2</f>
        <v>544.29999999999995</v>
      </c>
      <c r="L375">
        <f>B375/$M$2</f>
        <v>1.1549457829224923</v>
      </c>
    </row>
    <row r="376" spans="1:12" x14ac:dyDescent="0.3">
      <c r="A376" s="2" t="s">
        <v>15</v>
      </c>
      <c r="B376" s="2">
        <v>5400</v>
      </c>
      <c r="C376" s="2">
        <v>60.6</v>
      </c>
      <c r="D376" s="2">
        <v>61.8</v>
      </c>
      <c r="E376" s="2">
        <v>0</v>
      </c>
      <c r="F376" s="2">
        <v>1652</v>
      </c>
      <c r="G376" s="2">
        <v>0.1201</v>
      </c>
      <c r="H376" s="2" t="s">
        <v>12</v>
      </c>
      <c r="I376" s="4">
        <v>45555</v>
      </c>
      <c r="J376" s="8">
        <f>(I376-$N$2)/365</f>
        <v>1.1424657534246576</v>
      </c>
      <c r="K376">
        <f>(C376+D376)/2</f>
        <v>61.2</v>
      </c>
      <c r="L376">
        <f>B376/$M$2</f>
        <v>1.1767372127889544</v>
      </c>
    </row>
    <row r="377" spans="1:12" x14ac:dyDescent="0.3">
      <c r="A377" s="3" t="s">
        <v>15</v>
      </c>
      <c r="B377" s="3">
        <v>5400</v>
      </c>
      <c r="C377" s="3">
        <v>613.1</v>
      </c>
      <c r="D377" s="3">
        <v>619.5</v>
      </c>
      <c r="E377" s="3">
        <v>0</v>
      </c>
      <c r="F377" s="3">
        <v>0</v>
      </c>
      <c r="G377" s="3">
        <v>0.1198</v>
      </c>
      <c r="H377" s="3" t="s">
        <v>13</v>
      </c>
      <c r="I377" s="5">
        <v>45555</v>
      </c>
      <c r="J377" s="8">
        <f>(I377-$N$2)/365</f>
        <v>1.1424657534246576</v>
      </c>
      <c r="K377">
        <f>(C377+D377)/2</f>
        <v>616.29999999999995</v>
      </c>
      <c r="L377">
        <f>B377/$M$2</f>
        <v>1.1767372127889544</v>
      </c>
    </row>
    <row r="378" spans="1:12" x14ac:dyDescent="0.3">
      <c r="A378" s="2" t="s">
        <v>15</v>
      </c>
      <c r="B378" s="2">
        <v>5500</v>
      </c>
      <c r="C378" s="2">
        <v>44.3</v>
      </c>
      <c r="D378" s="2">
        <v>45.2</v>
      </c>
      <c r="E378" s="2">
        <v>0</v>
      </c>
      <c r="F378" s="2">
        <v>13</v>
      </c>
      <c r="G378" s="2">
        <v>0.1181</v>
      </c>
      <c r="H378" s="2" t="s">
        <v>12</v>
      </c>
      <c r="I378" s="4">
        <v>45555</v>
      </c>
      <c r="J378" s="8">
        <f>(I378-$N$2)/365</f>
        <v>1.1424657534246576</v>
      </c>
      <c r="K378">
        <f>(C378+D378)/2</f>
        <v>44.75</v>
      </c>
      <c r="L378">
        <f>B378/$M$2</f>
        <v>1.1985286426554165</v>
      </c>
    </row>
    <row r="379" spans="1:12" x14ac:dyDescent="0.3">
      <c r="A379" s="3" t="s">
        <v>15</v>
      </c>
      <c r="B379" s="3">
        <v>5500</v>
      </c>
      <c r="C379" s="3">
        <v>690.6</v>
      </c>
      <c r="D379" s="3">
        <v>697.2</v>
      </c>
      <c r="E379" s="3">
        <v>0</v>
      </c>
      <c r="F379" s="3">
        <v>0</v>
      </c>
      <c r="G379" s="3">
        <v>0.1179</v>
      </c>
      <c r="H379" s="3" t="s">
        <v>13</v>
      </c>
      <c r="I379" s="5">
        <v>45555</v>
      </c>
      <c r="J379" s="8">
        <f>(I379-$N$2)/365</f>
        <v>1.1424657534246576</v>
      </c>
      <c r="K379">
        <f>(C379+D379)/2</f>
        <v>693.90000000000009</v>
      </c>
      <c r="L379">
        <f>B379/$M$2</f>
        <v>1.1985286426554165</v>
      </c>
    </row>
    <row r="380" spans="1:12" x14ac:dyDescent="0.3">
      <c r="A380" s="2" t="s">
        <v>15</v>
      </c>
      <c r="B380" s="2">
        <v>5600</v>
      </c>
      <c r="C380" s="2">
        <v>32.200000000000003</v>
      </c>
      <c r="D380" s="2">
        <v>33</v>
      </c>
      <c r="E380" s="2">
        <v>550</v>
      </c>
      <c r="F380" s="2">
        <v>258</v>
      </c>
      <c r="G380" s="2">
        <v>0.1168</v>
      </c>
      <c r="H380" s="2" t="s">
        <v>12</v>
      </c>
      <c r="I380" s="4">
        <v>45555</v>
      </c>
      <c r="J380" s="8">
        <f>(I380-$N$2)/365</f>
        <v>1.1424657534246576</v>
      </c>
      <c r="K380">
        <f>(C380+D380)/2</f>
        <v>32.6</v>
      </c>
      <c r="L380">
        <f>B380/$M$2</f>
        <v>1.2203200725218786</v>
      </c>
    </row>
    <row r="381" spans="1:12" x14ac:dyDescent="0.3">
      <c r="A381" s="3" t="s">
        <v>15</v>
      </c>
      <c r="B381" s="3">
        <v>5600</v>
      </c>
      <c r="C381" s="3">
        <v>772.5</v>
      </c>
      <c r="D381" s="3">
        <v>779.2</v>
      </c>
      <c r="E381" s="3">
        <v>0</v>
      </c>
      <c r="F381" s="3">
        <v>0</v>
      </c>
      <c r="G381" s="3">
        <v>0.1166</v>
      </c>
      <c r="H381" s="3" t="s">
        <v>13</v>
      </c>
      <c r="I381" s="5">
        <v>45555</v>
      </c>
      <c r="J381" s="8">
        <f>(I381-$N$2)/365</f>
        <v>1.1424657534246576</v>
      </c>
      <c r="K381">
        <f>(C381+D381)/2</f>
        <v>775.85</v>
      </c>
      <c r="L381">
        <f>B381/$M$2</f>
        <v>1.2203200725218786</v>
      </c>
    </row>
    <row r="382" spans="1:12" x14ac:dyDescent="0.3">
      <c r="A382" s="2" t="s">
        <v>15</v>
      </c>
      <c r="B382" s="2">
        <v>5800</v>
      </c>
      <c r="C382" s="2">
        <v>17</v>
      </c>
      <c r="D382" s="2">
        <v>17.8</v>
      </c>
      <c r="E382" s="2">
        <v>700</v>
      </c>
      <c r="F382" s="2">
        <v>604</v>
      </c>
      <c r="G382" s="2">
        <v>0.11600000000000001</v>
      </c>
      <c r="H382" s="2" t="s">
        <v>12</v>
      </c>
      <c r="I382" s="4">
        <v>45555</v>
      </c>
      <c r="J382" s="8">
        <f>(I382-$N$2)/365</f>
        <v>1.1424657534246576</v>
      </c>
      <c r="K382">
        <f>(C382+D382)/2</f>
        <v>17.399999999999999</v>
      </c>
      <c r="L382">
        <f>B382/$M$2</f>
        <v>1.2639029322548028</v>
      </c>
    </row>
    <row r="383" spans="1:12" x14ac:dyDescent="0.3">
      <c r="A383" s="3" t="s">
        <v>15</v>
      </c>
      <c r="B383" s="3">
        <v>5800</v>
      </c>
      <c r="C383" s="3">
        <v>945.2</v>
      </c>
      <c r="D383" s="3">
        <v>952.2</v>
      </c>
      <c r="E383" s="3">
        <v>0</v>
      </c>
      <c r="F383" s="3">
        <v>0</v>
      </c>
      <c r="G383" s="3">
        <v>0.11600000000000001</v>
      </c>
      <c r="H383" s="3" t="s">
        <v>13</v>
      </c>
      <c r="I383" s="5">
        <v>45555</v>
      </c>
      <c r="J383" s="8">
        <f>(I383-$N$2)/365</f>
        <v>1.1424657534246576</v>
      </c>
      <c r="K383">
        <f>(C383+D383)/2</f>
        <v>948.7</v>
      </c>
      <c r="L383">
        <f>B383/$M$2</f>
        <v>1.2639029322548028</v>
      </c>
    </row>
    <row r="384" spans="1:12" x14ac:dyDescent="0.3">
      <c r="A384" s="2" t="s">
        <v>15</v>
      </c>
      <c r="B384" s="2">
        <v>6000</v>
      </c>
      <c r="C384" s="2">
        <v>9.1</v>
      </c>
      <c r="D384" s="2">
        <v>9.6999999999999993</v>
      </c>
      <c r="E384" s="2">
        <v>0</v>
      </c>
      <c r="F384" s="2">
        <v>18</v>
      </c>
      <c r="G384" s="2">
        <v>0.1166</v>
      </c>
      <c r="H384" s="2" t="s">
        <v>12</v>
      </c>
      <c r="I384" s="4">
        <v>45555</v>
      </c>
      <c r="J384" s="8">
        <f>(I384-$N$2)/365</f>
        <v>1.1424657534246576</v>
      </c>
      <c r="K384">
        <f>(C384+D384)/2</f>
        <v>9.3999999999999986</v>
      </c>
      <c r="L384">
        <f>B384/$M$2</f>
        <v>1.307485791987727</v>
      </c>
    </row>
    <row r="385" spans="1:12" x14ac:dyDescent="0.3">
      <c r="A385" s="3" t="s">
        <v>15</v>
      </c>
      <c r="B385" s="3">
        <v>6000</v>
      </c>
      <c r="C385" s="3">
        <v>1125.0999999999999</v>
      </c>
      <c r="D385" s="3">
        <v>1132.3</v>
      </c>
      <c r="E385" s="3">
        <v>0</v>
      </c>
      <c r="F385" s="3">
        <v>1</v>
      </c>
      <c r="G385" s="3">
        <v>0.1167</v>
      </c>
      <c r="H385" s="3" t="s">
        <v>13</v>
      </c>
      <c r="I385" s="5">
        <v>45555</v>
      </c>
      <c r="J385" s="8">
        <f>(I385-$N$2)/365</f>
        <v>1.1424657534246576</v>
      </c>
      <c r="K385">
        <f>(C385+D385)/2</f>
        <v>1128.6999999999998</v>
      </c>
      <c r="L385">
        <f>B385/$M$2</f>
        <v>1.307485791987727</v>
      </c>
    </row>
    <row r="386" spans="1:12" x14ac:dyDescent="0.3">
      <c r="A386" s="2" t="s">
        <v>15</v>
      </c>
      <c r="B386" s="2">
        <v>6200</v>
      </c>
      <c r="C386" s="2">
        <v>4.9000000000000004</v>
      </c>
      <c r="D386" s="2">
        <v>5.4</v>
      </c>
      <c r="E386" s="2">
        <v>0</v>
      </c>
      <c r="F386" s="2">
        <v>49</v>
      </c>
      <c r="G386" s="2">
        <v>0.1179</v>
      </c>
      <c r="H386" s="2" t="s">
        <v>12</v>
      </c>
      <c r="I386" s="4">
        <v>45555</v>
      </c>
      <c r="J386" s="8">
        <f>(I386-$N$2)/365</f>
        <v>1.1424657534246576</v>
      </c>
      <c r="K386">
        <f>(C386+D386)/2</f>
        <v>5.15</v>
      </c>
      <c r="L386">
        <f>B386/$M$2</f>
        <v>1.3510686517206514</v>
      </c>
    </row>
    <row r="387" spans="1:12" x14ac:dyDescent="0.3">
      <c r="A387" s="3" t="s">
        <v>15</v>
      </c>
      <c r="B387" s="3">
        <v>6200</v>
      </c>
      <c r="C387" s="3">
        <v>1308.8</v>
      </c>
      <c r="D387" s="3">
        <v>1316</v>
      </c>
      <c r="E387" s="3">
        <v>0</v>
      </c>
      <c r="F387" s="3">
        <v>18</v>
      </c>
      <c r="G387" s="3">
        <v>0.11849999999999999</v>
      </c>
      <c r="H387" s="3" t="s">
        <v>13</v>
      </c>
      <c r="I387" s="5">
        <v>45555</v>
      </c>
      <c r="J387" s="8">
        <f>(I387-$N$2)/365</f>
        <v>1.1424657534246576</v>
      </c>
      <c r="K387">
        <f>(C387+D387)/2</f>
        <v>1312.4</v>
      </c>
      <c r="L387">
        <f>B387/$M$2</f>
        <v>1.3510686517206514</v>
      </c>
    </row>
    <row r="388" spans="1:12" x14ac:dyDescent="0.3">
      <c r="A388" s="2" t="s">
        <v>15</v>
      </c>
      <c r="B388" s="2">
        <v>6400</v>
      </c>
      <c r="C388" s="2">
        <v>2.75</v>
      </c>
      <c r="D388" s="2">
        <v>3.1</v>
      </c>
      <c r="E388" s="2">
        <v>0</v>
      </c>
      <c r="F388" s="2">
        <v>228</v>
      </c>
      <c r="G388" s="2">
        <v>0.12</v>
      </c>
      <c r="H388" s="2" t="s">
        <v>12</v>
      </c>
      <c r="I388" s="4">
        <v>45555</v>
      </c>
      <c r="J388" s="8">
        <f>(I388-$N$2)/365</f>
        <v>1.1424657534246576</v>
      </c>
      <c r="K388">
        <f>(C388+D388)/2</f>
        <v>2.9249999999999998</v>
      </c>
      <c r="L388">
        <f>B388/$M$2</f>
        <v>1.3946515114535756</v>
      </c>
    </row>
    <row r="389" spans="1:12" x14ac:dyDescent="0.3">
      <c r="A389" s="3" t="s">
        <v>15</v>
      </c>
      <c r="B389" s="3">
        <v>6400</v>
      </c>
      <c r="C389" s="3">
        <v>1494.4</v>
      </c>
      <c r="D389" s="3">
        <v>1501.7</v>
      </c>
      <c r="E389" s="3">
        <v>0</v>
      </c>
      <c r="F389" s="3">
        <v>39</v>
      </c>
      <c r="G389" s="3">
        <v>0.12039999999999999</v>
      </c>
      <c r="H389" s="3" t="s">
        <v>13</v>
      </c>
      <c r="I389" s="5">
        <v>45555</v>
      </c>
      <c r="J389" s="8">
        <f>(I389-$N$2)/365</f>
        <v>1.1424657534246576</v>
      </c>
      <c r="K389">
        <f>(C389+D389)/2</f>
        <v>1498.0500000000002</v>
      </c>
      <c r="L389">
        <f>B389/$M$2</f>
        <v>1.3946515114535756</v>
      </c>
    </row>
    <row r="390" spans="1:12" x14ac:dyDescent="0.3">
      <c r="A390" s="2" t="s">
        <v>15</v>
      </c>
      <c r="B390" s="2">
        <v>6600</v>
      </c>
      <c r="C390" s="2">
        <v>1.65</v>
      </c>
      <c r="D390" s="2">
        <v>1.95</v>
      </c>
      <c r="E390" s="2">
        <v>0</v>
      </c>
      <c r="F390" s="2">
        <v>53</v>
      </c>
      <c r="G390" s="2">
        <v>0.1231</v>
      </c>
      <c r="H390" s="2" t="s">
        <v>12</v>
      </c>
      <c r="I390" s="4">
        <v>45555</v>
      </c>
      <c r="J390" s="8">
        <f>(I390-$N$2)/365</f>
        <v>1.1424657534246576</v>
      </c>
      <c r="K390">
        <f>(C390+D390)/2</f>
        <v>1.7999999999999998</v>
      </c>
      <c r="L390">
        <f>B390/$M$2</f>
        <v>1.4382343711864998</v>
      </c>
    </row>
    <row r="391" spans="1:12" x14ac:dyDescent="0.3">
      <c r="A391" s="3" t="s">
        <v>15</v>
      </c>
      <c r="B391" s="3">
        <v>6600</v>
      </c>
      <c r="C391" s="3">
        <v>1681.1</v>
      </c>
      <c r="D391" s="3">
        <v>1688.4</v>
      </c>
      <c r="E391" s="3">
        <v>0</v>
      </c>
      <c r="F391" s="3">
        <v>30</v>
      </c>
      <c r="G391" s="3">
        <v>0.1236</v>
      </c>
      <c r="H391" s="3" t="s">
        <v>13</v>
      </c>
      <c r="I391" s="5">
        <v>45555</v>
      </c>
      <c r="J391" s="8">
        <f>(I391-$N$2)/365</f>
        <v>1.1424657534246576</v>
      </c>
      <c r="K391">
        <f>(C391+D391)/2</f>
        <v>1684.75</v>
      </c>
      <c r="L391">
        <f>B391/$M$2</f>
        <v>1.4382343711864998</v>
      </c>
    </row>
    <row r="392" spans="1:12" x14ac:dyDescent="0.3">
      <c r="A392" s="2" t="s">
        <v>15</v>
      </c>
      <c r="B392" s="2">
        <v>6800</v>
      </c>
      <c r="C392" s="2">
        <v>1</v>
      </c>
      <c r="D392" s="2">
        <v>1.35</v>
      </c>
      <c r="E392" s="2">
        <v>0</v>
      </c>
      <c r="F392" s="2">
        <v>440</v>
      </c>
      <c r="G392" s="2">
        <v>0.1268</v>
      </c>
      <c r="H392" s="2" t="s">
        <v>12</v>
      </c>
      <c r="I392" s="4">
        <v>45555</v>
      </c>
      <c r="J392" s="8">
        <f>(I392-$N$2)/365</f>
        <v>1.1424657534246576</v>
      </c>
      <c r="K392">
        <f>(C392+D392)/2</f>
        <v>1.175</v>
      </c>
      <c r="L392">
        <f>B392/$M$2</f>
        <v>1.481817230919424</v>
      </c>
    </row>
    <row r="393" spans="1:12" x14ac:dyDescent="0.3">
      <c r="A393" s="3" t="s">
        <v>15</v>
      </c>
      <c r="B393" s="3">
        <v>6800</v>
      </c>
      <c r="C393" s="3">
        <v>1868.4</v>
      </c>
      <c r="D393" s="3">
        <v>1875.8</v>
      </c>
      <c r="E393" s="3">
        <v>0</v>
      </c>
      <c r="F393" s="3">
        <v>95</v>
      </c>
      <c r="G393" s="3">
        <v>0.12809999999999999</v>
      </c>
      <c r="H393" s="3" t="s">
        <v>13</v>
      </c>
      <c r="I393" s="5">
        <v>45555</v>
      </c>
      <c r="J393" s="8">
        <f>(I393-$N$2)/365</f>
        <v>1.1424657534246576</v>
      </c>
      <c r="K393">
        <f>(C393+D393)/2</f>
        <v>1872.1</v>
      </c>
      <c r="L393">
        <f>B393/$M$2</f>
        <v>1.481817230919424</v>
      </c>
    </row>
    <row r="394" spans="1:12" x14ac:dyDescent="0.3">
      <c r="A394" s="2" t="s">
        <v>15</v>
      </c>
      <c r="B394" s="2">
        <v>7000</v>
      </c>
      <c r="C394" s="2">
        <v>0.6</v>
      </c>
      <c r="D394" s="2">
        <v>0.95</v>
      </c>
      <c r="E394" s="2">
        <v>0</v>
      </c>
      <c r="F394" s="2">
        <v>197</v>
      </c>
      <c r="G394" s="2">
        <v>0.1303</v>
      </c>
      <c r="H394" s="2" t="s">
        <v>12</v>
      </c>
      <c r="I394" s="4">
        <v>45555</v>
      </c>
      <c r="J394" s="8">
        <f>(I394-$N$2)/365</f>
        <v>1.1424657534246576</v>
      </c>
      <c r="K394">
        <f>(C394+D394)/2</f>
        <v>0.77499999999999991</v>
      </c>
      <c r="L394">
        <f>B394/$M$2</f>
        <v>1.5254000906523482</v>
      </c>
    </row>
    <row r="395" spans="1:12" x14ac:dyDescent="0.3">
      <c r="A395" s="3" t="s">
        <v>15</v>
      </c>
      <c r="B395" s="3">
        <v>7000</v>
      </c>
      <c r="C395" s="3">
        <v>2055.9</v>
      </c>
      <c r="D395" s="3">
        <v>2063.4</v>
      </c>
      <c r="E395" s="3">
        <v>0</v>
      </c>
      <c r="F395" s="3">
        <v>48</v>
      </c>
      <c r="G395" s="3">
        <v>0.13220000000000001</v>
      </c>
      <c r="H395" s="3" t="s">
        <v>13</v>
      </c>
      <c r="I395" s="5">
        <v>45555</v>
      </c>
      <c r="J395" s="8">
        <f>(I395-$N$2)/365</f>
        <v>1.1424657534246576</v>
      </c>
      <c r="K395">
        <f>(C395+D395)/2</f>
        <v>2059.65</v>
      </c>
      <c r="L395">
        <f>B395/$M$2</f>
        <v>1.5254000906523482</v>
      </c>
    </row>
    <row r="396" spans="1:12" x14ac:dyDescent="0.3">
      <c r="A396" s="2" t="s">
        <v>15</v>
      </c>
      <c r="B396" s="2">
        <v>7200</v>
      </c>
      <c r="C396" s="2">
        <v>0.4</v>
      </c>
      <c r="D396" s="2">
        <v>0.7</v>
      </c>
      <c r="E396" s="2">
        <v>0</v>
      </c>
      <c r="F396" s="2">
        <v>155</v>
      </c>
      <c r="G396" s="2">
        <v>0.13439999999999999</v>
      </c>
      <c r="H396" s="2" t="s">
        <v>12</v>
      </c>
      <c r="I396" s="4">
        <v>45555</v>
      </c>
      <c r="J396" s="8">
        <f>(I396-$N$2)/365</f>
        <v>1.1424657534246576</v>
      </c>
      <c r="K396">
        <f>(C396+D396)/2</f>
        <v>0.55000000000000004</v>
      </c>
      <c r="L396">
        <f>B396/$M$2</f>
        <v>1.5689829503852724</v>
      </c>
    </row>
    <row r="397" spans="1:12" x14ac:dyDescent="0.3">
      <c r="A397" s="3" t="s">
        <v>15</v>
      </c>
      <c r="B397" s="3">
        <v>7200</v>
      </c>
      <c r="C397" s="3">
        <v>2243.6</v>
      </c>
      <c r="D397" s="3">
        <v>2251.1999999999998</v>
      </c>
      <c r="E397" s="3">
        <v>0</v>
      </c>
      <c r="F397" s="3">
        <v>162</v>
      </c>
      <c r="G397" s="3">
        <v>0.13830000000000001</v>
      </c>
      <c r="H397" s="3" t="s">
        <v>13</v>
      </c>
      <c r="I397" s="5">
        <v>45555</v>
      </c>
      <c r="J397" s="8">
        <f>(I397-$N$2)/365</f>
        <v>1.1424657534246576</v>
      </c>
      <c r="K397">
        <f>(C397+D397)/2</f>
        <v>2247.3999999999996</v>
      </c>
      <c r="L397">
        <f>B397/$M$2</f>
        <v>1.5689829503852724</v>
      </c>
    </row>
    <row r="398" spans="1:12" x14ac:dyDescent="0.3">
      <c r="A398" s="2" t="s">
        <v>15</v>
      </c>
      <c r="B398" s="2">
        <v>7400</v>
      </c>
      <c r="C398" s="2">
        <v>0.25</v>
      </c>
      <c r="D398" s="2">
        <v>0.55000000000000004</v>
      </c>
      <c r="E398" s="2">
        <v>0</v>
      </c>
      <c r="F398" s="2">
        <v>193</v>
      </c>
      <c r="G398" s="2">
        <v>0.1384</v>
      </c>
      <c r="H398" s="2" t="s">
        <v>12</v>
      </c>
      <c r="I398" s="4">
        <v>45555</v>
      </c>
      <c r="J398" s="8">
        <f>(I398-$N$2)/365</f>
        <v>1.1424657534246576</v>
      </c>
      <c r="K398">
        <f>(C398+D398)/2</f>
        <v>0.4</v>
      </c>
      <c r="L398">
        <f>B398/$M$2</f>
        <v>1.6125658101181968</v>
      </c>
    </row>
    <row r="399" spans="1:12" x14ac:dyDescent="0.3">
      <c r="A399" s="3" t="s">
        <v>15</v>
      </c>
      <c r="B399" s="3">
        <v>7400</v>
      </c>
      <c r="C399" s="3">
        <v>2431.3000000000002</v>
      </c>
      <c r="D399" s="3">
        <v>2439.1999999999998</v>
      </c>
      <c r="E399" s="3">
        <v>0</v>
      </c>
      <c r="F399" s="3">
        <v>200</v>
      </c>
      <c r="G399" s="3">
        <v>0.14610000000000001</v>
      </c>
      <c r="H399" s="3" t="s">
        <v>13</v>
      </c>
      <c r="I399" s="5">
        <v>45555</v>
      </c>
      <c r="J399" s="8">
        <f>(I399-$N$2)/365</f>
        <v>1.1424657534246576</v>
      </c>
      <c r="K399">
        <f>(C399+D399)/2</f>
        <v>2435.25</v>
      </c>
      <c r="L399">
        <f>B399/$M$2</f>
        <v>1.6125658101181968</v>
      </c>
    </row>
    <row r="400" spans="1:12" x14ac:dyDescent="0.3">
      <c r="A400" s="2" t="s">
        <v>15</v>
      </c>
      <c r="B400" s="2">
        <v>7600</v>
      </c>
      <c r="C400" s="2">
        <v>0.15</v>
      </c>
      <c r="D400" s="2">
        <v>0.45</v>
      </c>
      <c r="E400" s="2">
        <v>0</v>
      </c>
      <c r="F400" s="2">
        <v>86</v>
      </c>
      <c r="G400" s="2">
        <v>0.1424</v>
      </c>
      <c r="H400" s="2" t="s">
        <v>12</v>
      </c>
      <c r="I400" s="4">
        <v>45555</v>
      </c>
      <c r="J400" s="8">
        <f>(I400-$N$2)/365</f>
        <v>1.1424657534246576</v>
      </c>
      <c r="K400">
        <f>(C400+D400)/2</f>
        <v>0.3</v>
      </c>
      <c r="L400">
        <f>B400/$M$2</f>
        <v>1.656148669851121</v>
      </c>
    </row>
    <row r="401" spans="1:12" x14ac:dyDescent="0.3">
      <c r="A401" s="3" t="s">
        <v>15</v>
      </c>
      <c r="B401" s="3">
        <v>7600</v>
      </c>
      <c r="C401" s="3">
        <v>2619.1</v>
      </c>
      <c r="D401" s="3">
        <v>2627.1</v>
      </c>
      <c r="E401" s="3">
        <v>0</v>
      </c>
      <c r="F401" s="3">
        <v>105</v>
      </c>
      <c r="G401" s="3">
        <v>0.15290000000000001</v>
      </c>
      <c r="H401" s="3" t="s">
        <v>13</v>
      </c>
      <c r="I401" s="5">
        <v>45555</v>
      </c>
      <c r="J401" s="8">
        <f>(I401-$N$2)/365</f>
        <v>1.1424657534246576</v>
      </c>
      <c r="K401">
        <f>(C401+D401)/2</f>
        <v>2623.1</v>
      </c>
      <c r="L401">
        <f>B401/$M$2</f>
        <v>1.656148669851121</v>
      </c>
    </row>
    <row r="402" spans="1:12" x14ac:dyDescent="0.3">
      <c r="A402" s="2" t="s">
        <v>15</v>
      </c>
      <c r="B402" s="2">
        <v>200</v>
      </c>
      <c r="C402" s="2">
        <v>4330.7</v>
      </c>
      <c r="D402" s="2">
        <v>4340</v>
      </c>
      <c r="E402" s="2">
        <v>0</v>
      </c>
      <c r="F402" s="2">
        <v>18</v>
      </c>
      <c r="G402" s="2">
        <v>0</v>
      </c>
      <c r="H402" s="2" t="s">
        <v>12</v>
      </c>
      <c r="I402" s="4">
        <v>45520</v>
      </c>
      <c r="J402" s="8">
        <f>(I402-$N$2)/365</f>
        <v>1.0465753424657533</v>
      </c>
      <c r="K402">
        <f>(C402+D402)/2</f>
        <v>4335.3500000000004</v>
      </c>
      <c r="L402">
        <f>B402/$M$2</f>
        <v>4.3582859732924237E-2</v>
      </c>
    </row>
    <row r="403" spans="1:12" x14ac:dyDescent="0.3">
      <c r="A403" s="3" t="s">
        <v>15</v>
      </c>
      <c r="B403" s="3">
        <v>200</v>
      </c>
      <c r="C403" s="3">
        <v>0</v>
      </c>
      <c r="D403" s="3">
        <v>0.1</v>
      </c>
      <c r="E403" s="3">
        <v>0</v>
      </c>
      <c r="F403" s="3">
        <v>0</v>
      </c>
      <c r="G403" s="3">
        <v>0.90129999999999999</v>
      </c>
      <c r="H403" s="3" t="s">
        <v>13</v>
      </c>
      <c r="I403" s="5">
        <v>45520</v>
      </c>
      <c r="J403" s="8">
        <f>(I403-$N$2)/365</f>
        <v>1.0465753424657533</v>
      </c>
      <c r="K403">
        <f>(C403+D403)/2</f>
        <v>0.05</v>
      </c>
      <c r="L403">
        <f>B403/$M$2</f>
        <v>4.3582859732924237E-2</v>
      </c>
    </row>
    <row r="404" spans="1:12" x14ac:dyDescent="0.3">
      <c r="A404" s="2" t="s">
        <v>15</v>
      </c>
      <c r="B404" s="2">
        <v>400</v>
      </c>
      <c r="C404" s="2">
        <v>4142.2</v>
      </c>
      <c r="D404" s="2">
        <v>4151.3</v>
      </c>
      <c r="E404" s="2">
        <v>2</v>
      </c>
      <c r="F404" s="2">
        <v>2</v>
      </c>
      <c r="G404" s="2">
        <v>0.76580000000000004</v>
      </c>
      <c r="H404" s="2" t="s">
        <v>12</v>
      </c>
      <c r="I404" s="4">
        <v>45520</v>
      </c>
      <c r="J404" s="8">
        <f>(I404-$N$2)/365</f>
        <v>1.0465753424657533</v>
      </c>
      <c r="K404">
        <f>(C404+D404)/2</f>
        <v>4146.75</v>
      </c>
      <c r="L404">
        <f>B404/$M$2</f>
        <v>8.7165719465848474E-2</v>
      </c>
    </row>
    <row r="405" spans="1:12" x14ac:dyDescent="0.3">
      <c r="A405" s="3" t="s">
        <v>15</v>
      </c>
      <c r="B405" s="3">
        <v>400</v>
      </c>
      <c r="C405" s="3">
        <v>0.25</v>
      </c>
      <c r="D405" s="3">
        <v>0.4</v>
      </c>
      <c r="E405" s="3">
        <v>0</v>
      </c>
      <c r="F405" s="3">
        <v>0</v>
      </c>
      <c r="G405" s="3">
        <v>0.80259999999999998</v>
      </c>
      <c r="H405" s="3" t="s">
        <v>13</v>
      </c>
      <c r="I405" s="5">
        <v>45520</v>
      </c>
      <c r="J405" s="8">
        <f>(I405-$N$2)/365</f>
        <v>1.0465753424657533</v>
      </c>
      <c r="K405">
        <f>(C405+D405)/2</f>
        <v>0.32500000000000001</v>
      </c>
      <c r="L405">
        <f>B405/$M$2</f>
        <v>8.7165719465848474E-2</v>
      </c>
    </row>
    <row r="406" spans="1:12" x14ac:dyDescent="0.3">
      <c r="A406" s="2" t="s">
        <v>15</v>
      </c>
      <c r="B406" s="2">
        <v>600</v>
      </c>
      <c r="C406" s="2">
        <v>3953.8</v>
      </c>
      <c r="D406" s="2">
        <v>3962.7</v>
      </c>
      <c r="E406" s="2">
        <v>0</v>
      </c>
      <c r="F406" s="2">
        <v>2</v>
      </c>
      <c r="G406" s="2">
        <v>0.69259999999999999</v>
      </c>
      <c r="H406" s="2" t="s">
        <v>12</v>
      </c>
      <c r="I406" s="4">
        <v>45520</v>
      </c>
      <c r="J406" s="8">
        <f>(I406-$N$2)/365</f>
        <v>1.0465753424657533</v>
      </c>
      <c r="K406">
        <f>(C406+D406)/2</f>
        <v>3958.25</v>
      </c>
      <c r="L406">
        <f>B406/$M$2</f>
        <v>0.1307485791987727</v>
      </c>
    </row>
    <row r="407" spans="1:12" x14ac:dyDescent="0.3">
      <c r="A407" s="3" t="s">
        <v>15</v>
      </c>
      <c r="B407" s="3">
        <v>600</v>
      </c>
      <c r="C407" s="3">
        <v>0.6</v>
      </c>
      <c r="D407" s="3">
        <v>0.9</v>
      </c>
      <c r="E407" s="3">
        <v>0</v>
      </c>
      <c r="F407" s="3">
        <v>0</v>
      </c>
      <c r="G407" s="3">
        <v>0.72040000000000004</v>
      </c>
      <c r="H407" s="3" t="s">
        <v>13</v>
      </c>
      <c r="I407" s="5">
        <v>45520</v>
      </c>
      <c r="J407" s="8">
        <f>(I407-$N$2)/365</f>
        <v>1.0465753424657533</v>
      </c>
      <c r="K407">
        <f>(C407+D407)/2</f>
        <v>0.75</v>
      </c>
      <c r="L407">
        <f>B407/$M$2</f>
        <v>0.1307485791987727</v>
      </c>
    </row>
    <row r="408" spans="1:12" x14ac:dyDescent="0.3">
      <c r="A408" s="2" t="s">
        <v>15</v>
      </c>
      <c r="B408" s="2">
        <v>800</v>
      </c>
      <c r="C408" s="2">
        <v>3765.6</v>
      </c>
      <c r="D408" s="2">
        <v>3774.3</v>
      </c>
      <c r="E408" s="2">
        <v>0</v>
      </c>
      <c r="F408" s="2">
        <v>0</v>
      </c>
      <c r="G408" s="2">
        <v>0.63690000000000002</v>
      </c>
      <c r="H408" s="2" t="s">
        <v>12</v>
      </c>
      <c r="I408" s="4">
        <v>45520</v>
      </c>
      <c r="J408" s="8">
        <f>(I408-$N$2)/365</f>
        <v>1.0465753424657533</v>
      </c>
      <c r="K408">
        <f>(C408+D408)/2</f>
        <v>3769.95</v>
      </c>
      <c r="L408">
        <f>B408/$M$2</f>
        <v>0.17433143893169695</v>
      </c>
    </row>
    <row r="409" spans="1:12" x14ac:dyDescent="0.3">
      <c r="A409" s="3" t="s">
        <v>15</v>
      </c>
      <c r="B409" s="3">
        <v>800</v>
      </c>
      <c r="C409" s="3">
        <v>1.1000000000000001</v>
      </c>
      <c r="D409" s="3">
        <v>1.4</v>
      </c>
      <c r="E409" s="3">
        <v>0</v>
      </c>
      <c r="F409" s="3">
        <v>15</v>
      </c>
      <c r="G409" s="3">
        <v>0.65180000000000005</v>
      </c>
      <c r="H409" s="3" t="s">
        <v>13</v>
      </c>
      <c r="I409" s="5">
        <v>45520</v>
      </c>
      <c r="J409" s="8">
        <f>(I409-$N$2)/365</f>
        <v>1.0465753424657533</v>
      </c>
      <c r="K409">
        <f>(C409+D409)/2</f>
        <v>1.25</v>
      </c>
      <c r="L409">
        <f>B409/$M$2</f>
        <v>0.17433143893169695</v>
      </c>
    </row>
    <row r="410" spans="1:12" x14ac:dyDescent="0.3">
      <c r="A410" s="2" t="s">
        <v>15</v>
      </c>
      <c r="B410" s="2">
        <v>1000</v>
      </c>
      <c r="C410" s="2">
        <v>3577.6</v>
      </c>
      <c r="D410" s="2">
        <v>3586</v>
      </c>
      <c r="E410" s="2">
        <v>0</v>
      </c>
      <c r="F410" s="2">
        <v>1</v>
      </c>
      <c r="G410" s="2">
        <v>0.58689999999999998</v>
      </c>
      <c r="H410" s="2" t="s">
        <v>12</v>
      </c>
      <c r="I410" s="4">
        <v>45520</v>
      </c>
      <c r="J410" s="8">
        <f>(I410-$N$2)/365</f>
        <v>1.0465753424657533</v>
      </c>
      <c r="K410">
        <f>(C410+D410)/2</f>
        <v>3581.8</v>
      </c>
      <c r="L410">
        <f>B410/$M$2</f>
        <v>0.21791429866462117</v>
      </c>
    </row>
    <row r="411" spans="1:12" x14ac:dyDescent="0.3">
      <c r="A411" s="3" t="s">
        <v>15</v>
      </c>
      <c r="B411" s="3">
        <v>1000</v>
      </c>
      <c r="C411" s="3">
        <v>1.75</v>
      </c>
      <c r="D411" s="3">
        <v>2.0499999999999998</v>
      </c>
      <c r="E411" s="3">
        <v>0</v>
      </c>
      <c r="F411" s="3">
        <v>2</v>
      </c>
      <c r="G411" s="3">
        <v>0.59689999999999999</v>
      </c>
      <c r="H411" s="3" t="s">
        <v>13</v>
      </c>
      <c r="I411" s="5">
        <v>45520</v>
      </c>
      <c r="J411" s="8">
        <f>(I411-$N$2)/365</f>
        <v>1.0465753424657533</v>
      </c>
      <c r="K411">
        <f>(C411+D411)/2</f>
        <v>1.9</v>
      </c>
      <c r="L411">
        <f>B411/$M$2</f>
        <v>0.21791429866462117</v>
      </c>
    </row>
    <row r="412" spans="1:12" x14ac:dyDescent="0.3">
      <c r="A412" s="2" t="s">
        <v>15</v>
      </c>
      <c r="B412" s="2">
        <v>1200</v>
      </c>
      <c r="C412" s="2">
        <v>3389.7</v>
      </c>
      <c r="D412" s="2">
        <v>3397.9</v>
      </c>
      <c r="E412" s="2">
        <v>0</v>
      </c>
      <c r="F412" s="2">
        <v>2</v>
      </c>
      <c r="G412" s="2">
        <v>0.54349999999999998</v>
      </c>
      <c r="H412" s="2" t="s">
        <v>12</v>
      </c>
      <c r="I412" s="4">
        <v>45520</v>
      </c>
      <c r="J412" s="8">
        <f>(I412-$N$2)/365</f>
        <v>1.0465753424657533</v>
      </c>
      <c r="K412">
        <f>(C412+D412)/2</f>
        <v>3393.8</v>
      </c>
      <c r="L412">
        <f>B412/$M$2</f>
        <v>0.26149715839754539</v>
      </c>
    </row>
    <row r="413" spans="1:12" x14ac:dyDescent="0.3">
      <c r="A413" s="3" t="s">
        <v>15</v>
      </c>
      <c r="B413" s="3">
        <v>1200</v>
      </c>
      <c r="C413" s="3">
        <v>2.5499999999999998</v>
      </c>
      <c r="D413" s="3">
        <v>2.85</v>
      </c>
      <c r="E413" s="3">
        <v>7</v>
      </c>
      <c r="F413" s="3">
        <v>12</v>
      </c>
      <c r="G413" s="3">
        <v>0.55020000000000002</v>
      </c>
      <c r="H413" s="3" t="s">
        <v>13</v>
      </c>
      <c r="I413" s="5">
        <v>45520</v>
      </c>
      <c r="J413" s="8">
        <f>(I413-$N$2)/365</f>
        <v>1.0465753424657533</v>
      </c>
      <c r="K413">
        <f>(C413+D413)/2</f>
        <v>2.7</v>
      </c>
      <c r="L413">
        <f>B413/$M$2</f>
        <v>0.26149715839754539</v>
      </c>
    </row>
    <row r="414" spans="1:12" x14ac:dyDescent="0.3">
      <c r="A414" s="2" t="s">
        <v>15</v>
      </c>
      <c r="B414" s="2">
        <v>1400</v>
      </c>
      <c r="C414" s="2">
        <v>3202</v>
      </c>
      <c r="D414" s="2">
        <v>3210.1</v>
      </c>
      <c r="E414" s="2">
        <v>0</v>
      </c>
      <c r="F414" s="2">
        <v>0</v>
      </c>
      <c r="G414" s="2">
        <v>0.50649999999999995</v>
      </c>
      <c r="H414" s="2" t="s">
        <v>12</v>
      </c>
      <c r="I414" s="4">
        <v>45520</v>
      </c>
      <c r="J414" s="8">
        <f>(I414-$N$2)/365</f>
        <v>1.0465753424657533</v>
      </c>
      <c r="K414">
        <f>(C414+D414)/2</f>
        <v>3206.05</v>
      </c>
      <c r="L414">
        <f>B414/$M$2</f>
        <v>0.30508001813046964</v>
      </c>
    </row>
    <row r="415" spans="1:12" x14ac:dyDescent="0.3">
      <c r="A415" s="3" t="s">
        <v>15</v>
      </c>
      <c r="B415" s="3">
        <v>1400</v>
      </c>
      <c r="C415" s="3">
        <v>3.5</v>
      </c>
      <c r="D415" s="3">
        <v>3.9</v>
      </c>
      <c r="E415" s="3">
        <v>7</v>
      </c>
      <c r="F415" s="3">
        <v>16</v>
      </c>
      <c r="G415" s="3">
        <v>0.50990000000000002</v>
      </c>
      <c r="H415" s="3" t="s">
        <v>13</v>
      </c>
      <c r="I415" s="5">
        <v>45520</v>
      </c>
      <c r="J415" s="8">
        <f>(I415-$N$2)/365</f>
        <v>1.0465753424657533</v>
      </c>
      <c r="K415">
        <f>(C415+D415)/2</f>
        <v>3.7</v>
      </c>
      <c r="L415">
        <f>B415/$M$2</f>
        <v>0.30508001813046964</v>
      </c>
    </row>
    <row r="416" spans="1:12" x14ac:dyDescent="0.3">
      <c r="A416" s="2" t="s">
        <v>15</v>
      </c>
      <c r="B416" s="2">
        <v>1600</v>
      </c>
      <c r="C416" s="2">
        <v>3014.5</v>
      </c>
      <c r="D416" s="2">
        <v>3022.4</v>
      </c>
      <c r="E416" s="2">
        <v>0</v>
      </c>
      <c r="F416" s="2">
        <v>0</v>
      </c>
      <c r="G416" s="2">
        <v>0.47089999999999999</v>
      </c>
      <c r="H416" s="2" t="s">
        <v>12</v>
      </c>
      <c r="I416" s="4">
        <v>45520</v>
      </c>
      <c r="J416" s="8">
        <f>(I416-$N$2)/365</f>
        <v>1.0465753424657533</v>
      </c>
      <c r="K416">
        <f>(C416+D416)/2</f>
        <v>3018.45</v>
      </c>
      <c r="L416">
        <f>B416/$M$2</f>
        <v>0.34866287786339389</v>
      </c>
    </row>
    <row r="417" spans="1:12" x14ac:dyDescent="0.3">
      <c r="A417" s="3" t="s">
        <v>15</v>
      </c>
      <c r="B417" s="3">
        <v>1600</v>
      </c>
      <c r="C417" s="3">
        <v>4.7</v>
      </c>
      <c r="D417" s="3">
        <v>5.0999999999999996</v>
      </c>
      <c r="E417" s="3">
        <v>0</v>
      </c>
      <c r="F417" s="3">
        <v>0</v>
      </c>
      <c r="G417" s="3">
        <v>0.47360000000000002</v>
      </c>
      <c r="H417" s="3" t="s">
        <v>13</v>
      </c>
      <c r="I417" s="5">
        <v>45520</v>
      </c>
      <c r="J417" s="8">
        <f>(I417-$N$2)/365</f>
        <v>1.0465753424657533</v>
      </c>
      <c r="K417">
        <f>(C417+D417)/2</f>
        <v>4.9000000000000004</v>
      </c>
      <c r="L417">
        <f>B417/$M$2</f>
        <v>0.34866287786339389</v>
      </c>
    </row>
    <row r="418" spans="1:12" x14ac:dyDescent="0.3">
      <c r="A418" s="2" t="s">
        <v>15</v>
      </c>
      <c r="B418" s="2">
        <v>1800</v>
      </c>
      <c r="C418" s="2">
        <v>2827.4</v>
      </c>
      <c r="D418" s="2">
        <v>2835.1</v>
      </c>
      <c r="E418" s="2">
        <v>0</v>
      </c>
      <c r="F418" s="2">
        <v>0</v>
      </c>
      <c r="G418" s="2">
        <v>0.4405</v>
      </c>
      <c r="H418" s="2" t="s">
        <v>12</v>
      </c>
      <c r="I418" s="4">
        <v>45520</v>
      </c>
      <c r="J418" s="8">
        <f>(I418-$N$2)/365</f>
        <v>1.0465753424657533</v>
      </c>
      <c r="K418">
        <f>(C418+D418)/2</f>
        <v>2831.25</v>
      </c>
      <c r="L418">
        <f>B418/$M$2</f>
        <v>0.39224573759631809</v>
      </c>
    </row>
    <row r="419" spans="1:12" x14ac:dyDescent="0.3">
      <c r="A419" s="3" t="s">
        <v>15</v>
      </c>
      <c r="B419" s="3">
        <v>1800</v>
      </c>
      <c r="C419" s="3">
        <v>6.2</v>
      </c>
      <c r="D419" s="3">
        <v>6.6</v>
      </c>
      <c r="E419" s="3">
        <v>0</v>
      </c>
      <c r="F419" s="3">
        <v>2</v>
      </c>
      <c r="G419" s="3">
        <v>0.44130000000000003</v>
      </c>
      <c r="H419" s="3" t="s">
        <v>13</v>
      </c>
      <c r="I419" s="5">
        <v>45520</v>
      </c>
      <c r="J419" s="8">
        <f>(I419-$N$2)/365</f>
        <v>1.0465753424657533</v>
      </c>
      <c r="K419">
        <f>(C419+D419)/2</f>
        <v>6.4</v>
      </c>
      <c r="L419">
        <f>B419/$M$2</f>
        <v>0.39224573759631809</v>
      </c>
    </row>
    <row r="420" spans="1:12" x14ac:dyDescent="0.3">
      <c r="A420" s="2" t="s">
        <v>15</v>
      </c>
      <c r="B420" s="2">
        <v>1900</v>
      </c>
      <c r="C420" s="2">
        <v>2733.9</v>
      </c>
      <c r="D420" s="2">
        <v>2741.5</v>
      </c>
      <c r="E420" s="2">
        <v>0</v>
      </c>
      <c r="F420" s="2">
        <v>0</v>
      </c>
      <c r="G420" s="2">
        <v>0.4254</v>
      </c>
      <c r="H420" s="2" t="s">
        <v>12</v>
      </c>
      <c r="I420" s="4">
        <v>45520</v>
      </c>
      <c r="J420" s="8">
        <f>(I420-$N$2)/365</f>
        <v>1.0465753424657533</v>
      </c>
      <c r="K420">
        <f>(C420+D420)/2</f>
        <v>2737.7</v>
      </c>
      <c r="L420">
        <f>B420/$M$2</f>
        <v>0.41403716746278024</v>
      </c>
    </row>
    <row r="421" spans="1:12" x14ac:dyDescent="0.3">
      <c r="A421" s="3" t="s">
        <v>15</v>
      </c>
      <c r="B421" s="3">
        <v>1900</v>
      </c>
      <c r="C421" s="3">
        <v>7</v>
      </c>
      <c r="D421" s="3">
        <v>7.5</v>
      </c>
      <c r="E421" s="3">
        <v>0</v>
      </c>
      <c r="F421" s="3">
        <v>0</v>
      </c>
      <c r="G421" s="3">
        <v>0.42599999999999999</v>
      </c>
      <c r="H421" s="3" t="s">
        <v>13</v>
      </c>
      <c r="I421" s="5">
        <v>45520</v>
      </c>
      <c r="J421" s="8">
        <f>(I421-$N$2)/365</f>
        <v>1.0465753424657533</v>
      </c>
      <c r="K421">
        <f>(C421+D421)/2</f>
        <v>7.25</v>
      </c>
      <c r="L421">
        <f>B421/$M$2</f>
        <v>0.41403716746278024</v>
      </c>
    </row>
    <row r="422" spans="1:12" x14ac:dyDescent="0.3">
      <c r="A422" s="2" t="s">
        <v>15</v>
      </c>
      <c r="B422" s="2">
        <v>2000</v>
      </c>
      <c r="C422" s="2">
        <v>2640.5</v>
      </c>
      <c r="D422" s="2">
        <v>2648.1</v>
      </c>
      <c r="E422" s="2">
        <v>0</v>
      </c>
      <c r="F422" s="2">
        <v>1</v>
      </c>
      <c r="G422" s="2">
        <v>0.4113</v>
      </c>
      <c r="H422" s="2" t="s">
        <v>12</v>
      </c>
      <c r="I422" s="4">
        <v>45520</v>
      </c>
      <c r="J422" s="8">
        <f>(I422-$N$2)/365</f>
        <v>1.0465753424657533</v>
      </c>
      <c r="K422">
        <f>(C422+D422)/2</f>
        <v>2644.3</v>
      </c>
      <c r="L422">
        <f>B422/$M$2</f>
        <v>0.43582859732924234</v>
      </c>
    </row>
    <row r="423" spans="1:12" x14ac:dyDescent="0.3">
      <c r="A423" s="3" t="s">
        <v>15</v>
      </c>
      <c r="B423" s="3">
        <v>2000</v>
      </c>
      <c r="C423" s="3">
        <v>8</v>
      </c>
      <c r="D423" s="3">
        <v>8.5</v>
      </c>
      <c r="E423" s="3">
        <v>0</v>
      </c>
      <c r="F423" s="3">
        <v>2</v>
      </c>
      <c r="G423" s="3">
        <v>0.41189999999999999</v>
      </c>
      <c r="H423" s="3" t="s">
        <v>13</v>
      </c>
      <c r="I423" s="5">
        <v>45520</v>
      </c>
      <c r="J423" s="8">
        <f>(I423-$N$2)/365</f>
        <v>1.0465753424657533</v>
      </c>
      <c r="K423">
        <f>(C423+D423)/2</f>
        <v>8.25</v>
      </c>
      <c r="L423">
        <f>B423/$M$2</f>
        <v>0.43582859732924234</v>
      </c>
    </row>
    <row r="424" spans="1:12" x14ac:dyDescent="0.3">
      <c r="A424" s="2" t="s">
        <v>15</v>
      </c>
      <c r="B424" s="2">
        <v>2100</v>
      </c>
      <c r="C424" s="2">
        <v>2547.3000000000002</v>
      </c>
      <c r="D424" s="2">
        <v>2554.8000000000002</v>
      </c>
      <c r="E424" s="2">
        <v>0</v>
      </c>
      <c r="F424" s="2">
        <v>0</v>
      </c>
      <c r="G424" s="2">
        <v>0.39800000000000002</v>
      </c>
      <c r="H424" s="2" t="s">
        <v>12</v>
      </c>
      <c r="I424" s="4">
        <v>45520</v>
      </c>
      <c r="J424" s="8">
        <f>(I424-$N$2)/365</f>
        <v>1.0465753424657533</v>
      </c>
      <c r="K424">
        <f>(C424+D424)/2</f>
        <v>2551.0500000000002</v>
      </c>
      <c r="L424">
        <f>B424/$M$2</f>
        <v>0.45762002719570449</v>
      </c>
    </row>
    <row r="425" spans="1:12" x14ac:dyDescent="0.3">
      <c r="A425" s="3" t="s">
        <v>15</v>
      </c>
      <c r="B425" s="3">
        <v>2100</v>
      </c>
      <c r="C425" s="3">
        <v>9.1</v>
      </c>
      <c r="D425" s="3">
        <v>9.6</v>
      </c>
      <c r="E425" s="3">
        <v>0</v>
      </c>
      <c r="F425" s="3">
        <v>0</v>
      </c>
      <c r="G425" s="3">
        <v>0.3982</v>
      </c>
      <c r="H425" s="3" t="s">
        <v>13</v>
      </c>
      <c r="I425" s="5">
        <v>45520</v>
      </c>
      <c r="J425" s="8">
        <f>(I425-$N$2)/365</f>
        <v>1.0465753424657533</v>
      </c>
      <c r="K425">
        <f>(C425+D425)/2</f>
        <v>9.35</v>
      </c>
      <c r="L425">
        <f>B425/$M$2</f>
        <v>0.45762002719570449</v>
      </c>
    </row>
    <row r="426" spans="1:12" x14ac:dyDescent="0.3">
      <c r="A426" s="2" t="s">
        <v>15</v>
      </c>
      <c r="B426" s="2">
        <v>2200</v>
      </c>
      <c r="C426" s="2">
        <v>2454.1999999999998</v>
      </c>
      <c r="D426" s="2">
        <v>2461.6</v>
      </c>
      <c r="E426" s="2">
        <v>0</v>
      </c>
      <c r="F426" s="2">
        <v>0</v>
      </c>
      <c r="G426" s="2">
        <v>0.3851</v>
      </c>
      <c r="H426" s="2" t="s">
        <v>12</v>
      </c>
      <c r="I426" s="4">
        <v>45520</v>
      </c>
      <c r="J426" s="8">
        <f>(I426-$N$2)/365</f>
        <v>1.0465753424657533</v>
      </c>
      <c r="K426">
        <f>(C426+D426)/2</f>
        <v>2457.8999999999996</v>
      </c>
      <c r="L426">
        <f>B426/$M$2</f>
        <v>0.47941145706216659</v>
      </c>
    </row>
    <row r="427" spans="1:12" x14ac:dyDescent="0.3">
      <c r="A427" s="3" t="s">
        <v>15</v>
      </c>
      <c r="B427" s="3">
        <v>2200</v>
      </c>
      <c r="C427" s="3">
        <v>10.3</v>
      </c>
      <c r="D427" s="3">
        <v>10.8</v>
      </c>
      <c r="E427" s="3">
        <v>0</v>
      </c>
      <c r="F427" s="3">
        <v>0</v>
      </c>
      <c r="G427" s="3">
        <v>0.38490000000000002</v>
      </c>
      <c r="H427" s="3" t="s">
        <v>13</v>
      </c>
      <c r="I427" s="5">
        <v>45520</v>
      </c>
      <c r="J427" s="8">
        <f>(I427-$N$2)/365</f>
        <v>1.0465753424657533</v>
      </c>
      <c r="K427">
        <f>(C427+D427)/2</f>
        <v>10.55</v>
      </c>
      <c r="L427">
        <f>B427/$M$2</f>
        <v>0.47941145706216659</v>
      </c>
    </row>
    <row r="428" spans="1:12" x14ac:dyDescent="0.3">
      <c r="A428" s="2" t="s">
        <v>15</v>
      </c>
      <c r="B428" s="2">
        <v>2300</v>
      </c>
      <c r="C428" s="2">
        <v>2361.1999999999998</v>
      </c>
      <c r="D428" s="2">
        <v>2368.6</v>
      </c>
      <c r="E428" s="2">
        <v>0</v>
      </c>
      <c r="F428" s="2">
        <v>0</v>
      </c>
      <c r="G428" s="2">
        <v>0.37259999999999999</v>
      </c>
      <c r="H428" s="2" t="s">
        <v>12</v>
      </c>
      <c r="I428" s="4">
        <v>45520</v>
      </c>
      <c r="J428" s="8">
        <f>(I428-$N$2)/365</f>
        <v>1.0465753424657533</v>
      </c>
      <c r="K428">
        <f>(C428+D428)/2</f>
        <v>2364.8999999999996</v>
      </c>
      <c r="L428">
        <f>B428/$M$2</f>
        <v>0.50120288692862869</v>
      </c>
    </row>
    <row r="429" spans="1:12" x14ac:dyDescent="0.3">
      <c r="A429" s="3" t="s">
        <v>15</v>
      </c>
      <c r="B429" s="3">
        <v>2300</v>
      </c>
      <c r="C429" s="3">
        <v>11.7</v>
      </c>
      <c r="D429" s="3">
        <v>12.2</v>
      </c>
      <c r="E429" s="3">
        <v>0</v>
      </c>
      <c r="F429" s="3">
        <v>0</v>
      </c>
      <c r="G429" s="3">
        <v>0.37240000000000001</v>
      </c>
      <c r="H429" s="3" t="s">
        <v>13</v>
      </c>
      <c r="I429" s="5">
        <v>45520</v>
      </c>
      <c r="J429" s="8">
        <f>(I429-$N$2)/365</f>
        <v>1.0465753424657533</v>
      </c>
      <c r="K429">
        <f>(C429+D429)/2</f>
        <v>11.95</v>
      </c>
      <c r="L429">
        <f>B429/$M$2</f>
        <v>0.50120288692862869</v>
      </c>
    </row>
    <row r="430" spans="1:12" x14ac:dyDescent="0.3">
      <c r="A430" s="2" t="s">
        <v>15</v>
      </c>
      <c r="B430" s="2">
        <v>2400</v>
      </c>
      <c r="C430" s="2">
        <v>2268.4</v>
      </c>
      <c r="D430" s="2">
        <v>2275.6999999999998</v>
      </c>
      <c r="E430" s="2">
        <v>0</v>
      </c>
      <c r="F430" s="2">
        <v>0</v>
      </c>
      <c r="G430" s="2">
        <v>0.36030000000000001</v>
      </c>
      <c r="H430" s="2" t="s">
        <v>12</v>
      </c>
      <c r="I430" s="4">
        <v>45520</v>
      </c>
      <c r="J430" s="8">
        <f>(I430-$N$2)/365</f>
        <v>1.0465753424657533</v>
      </c>
      <c r="K430">
        <f>(C430+D430)/2</f>
        <v>2272.0500000000002</v>
      </c>
      <c r="L430">
        <f>B430/$M$2</f>
        <v>0.52299431679509079</v>
      </c>
    </row>
    <row r="431" spans="1:12" x14ac:dyDescent="0.3">
      <c r="A431" s="3" t="s">
        <v>15</v>
      </c>
      <c r="B431" s="3">
        <v>2400</v>
      </c>
      <c r="C431" s="3">
        <v>13.3</v>
      </c>
      <c r="D431" s="3">
        <v>13.8</v>
      </c>
      <c r="E431" s="3">
        <v>0</v>
      </c>
      <c r="F431" s="3">
        <v>0</v>
      </c>
      <c r="G431" s="3">
        <v>0.36049999999999999</v>
      </c>
      <c r="H431" s="3" t="s">
        <v>13</v>
      </c>
      <c r="I431" s="5">
        <v>45520</v>
      </c>
      <c r="J431" s="8">
        <f>(I431-$N$2)/365</f>
        <v>1.0465753424657533</v>
      </c>
      <c r="K431">
        <f>(C431+D431)/2</f>
        <v>13.55</v>
      </c>
      <c r="L431">
        <f>B431/$M$2</f>
        <v>0.52299431679509079</v>
      </c>
    </row>
    <row r="432" spans="1:12" x14ac:dyDescent="0.3">
      <c r="A432" s="2" t="s">
        <v>15</v>
      </c>
      <c r="B432" s="2">
        <v>2500</v>
      </c>
      <c r="C432" s="2">
        <v>2175.8000000000002</v>
      </c>
      <c r="D432" s="2">
        <v>2183.1</v>
      </c>
      <c r="E432" s="2">
        <v>0</v>
      </c>
      <c r="F432" s="2">
        <v>0</v>
      </c>
      <c r="G432" s="2">
        <v>0.34899999999999998</v>
      </c>
      <c r="H432" s="2" t="s">
        <v>12</v>
      </c>
      <c r="I432" s="4">
        <v>45520</v>
      </c>
      <c r="J432" s="8">
        <f>(I432-$N$2)/365</f>
        <v>1.0465753424657533</v>
      </c>
      <c r="K432">
        <f>(C432+D432)/2</f>
        <v>2179.4499999999998</v>
      </c>
      <c r="L432">
        <f>B432/$M$2</f>
        <v>0.54478574666155299</v>
      </c>
    </row>
    <row r="433" spans="1:12" x14ac:dyDescent="0.3">
      <c r="A433" s="3" t="s">
        <v>15</v>
      </c>
      <c r="B433" s="3">
        <v>2500</v>
      </c>
      <c r="C433" s="3">
        <v>15</v>
      </c>
      <c r="D433" s="3">
        <v>15.7</v>
      </c>
      <c r="E433" s="3">
        <v>0</v>
      </c>
      <c r="F433" s="3">
        <v>0</v>
      </c>
      <c r="G433" s="3">
        <v>0.34899999999999998</v>
      </c>
      <c r="H433" s="3" t="s">
        <v>13</v>
      </c>
      <c r="I433" s="5">
        <v>45520</v>
      </c>
      <c r="J433" s="8">
        <f>(I433-$N$2)/365</f>
        <v>1.0465753424657533</v>
      </c>
      <c r="K433">
        <f>(C433+D433)/2</f>
        <v>15.35</v>
      </c>
      <c r="L433">
        <f>B433/$M$2</f>
        <v>0.54478574666155299</v>
      </c>
    </row>
    <row r="434" spans="1:12" x14ac:dyDescent="0.3">
      <c r="A434" s="2" t="s">
        <v>15</v>
      </c>
      <c r="B434" s="2">
        <v>2600</v>
      </c>
      <c r="C434" s="2">
        <v>2083.5</v>
      </c>
      <c r="D434" s="2">
        <v>2090.6999999999998</v>
      </c>
      <c r="E434" s="2">
        <v>0</v>
      </c>
      <c r="F434" s="2">
        <v>0</v>
      </c>
      <c r="G434" s="2">
        <v>0.33779999999999999</v>
      </c>
      <c r="H434" s="2" t="s">
        <v>12</v>
      </c>
      <c r="I434" s="4">
        <v>45520</v>
      </c>
      <c r="J434" s="8">
        <f>(I434-$N$2)/365</f>
        <v>1.0465753424657533</v>
      </c>
      <c r="K434">
        <f>(C434+D434)/2</f>
        <v>2087.1</v>
      </c>
      <c r="L434">
        <f>B434/$M$2</f>
        <v>0.56657717652801509</v>
      </c>
    </row>
    <row r="435" spans="1:12" x14ac:dyDescent="0.3">
      <c r="A435" s="3" t="s">
        <v>15</v>
      </c>
      <c r="B435" s="3">
        <v>2600</v>
      </c>
      <c r="C435" s="3">
        <v>17.100000000000001</v>
      </c>
      <c r="D435" s="3">
        <v>17.7</v>
      </c>
      <c r="E435" s="3">
        <v>0</v>
      </c>
      <c r="F435" s="3">
        <v>0</v>
      </c>
      <c r="G435" s="3">
        <v>0.33800000000000002</v>
      </c>
      <c r="H435" s="3" t="s">
        <v>13</v>
      </c>
      <c r="I435" s="5">
        <v>45520</v>
      </c>
      <c r="J435" s="8">
        <f>(I435-$N$2)/365</f>
        <v>1.0465753424657533</v>
      </c>
      <c r="K435">
        <f>(C435+D435)/2</f>
        <v>17.399999999999999</v>
      </c>
      <c r="L435">
        <f>B435/$M$2</f>
        <v>0.56657717652801509</v>
      </c>
    </row>
    <row r="436" spans="1:12" x14ac:dyDescent="0.3">
      <c r="A436" s="2" t="s">
        <v>15</v>
      </c>
      <c r="B436" s="2">
        <v>2700</v>
      </c>
      <c r="C436" s="2">
        <v>1991.4</v>
      </c>
      <c r="D436" s="2">
        <v>1998.5</v>
      </c>
      <c r="E436" s="2">
        <v>0</v>
      </c>
      <c r="F436" s="2">
        <v>0</v>
      </c>
      <c r="G436" s="2">
        <v>0.3271</v>
      </c>
      <c r="H436" s="2" t="s">
        <v>12</v>
      </c>
      <c r="I436" s="4">
        <v>45520</v>
      </c>
      <c r="J436" s="8">
        <f>(I436-$N$2)/365</f>
        <v>1.0465753424657533</v>
      </c>
      <c r="K436">
        <f>(C436+D436)/2</f>
        <v>1994.95</v>
      </c>
      <c r="L436">
        <f>B436/$M$2</f>
        <v>0.58836860639447719</v>
      </c>
    </row>
    <row r="437" spans="1:12" x14ac:dyDescent="0.3">
      <c r="A437" s="3" t="s">
        <v>15</v>
      </c>
      <c r="B437" s="3">
        <v>2700</v>
      </c>
      <c r="C437" s="3">
        <v>19.399999999999999</v>
      </c>
      <c r="D437" s="3">
        <v>20</v>
      </c>
      <c r="E437" s="3">
        <v>0</v>
      </c>
      <c r="F437" s="3">
        <v>0</v>
      </c>
      <c r="G437" s="3">
        <v>0.32729999999999998</v>
      </c>
      <c r="H437" s="3" t="s">
        <v>13</v>
      </c>
      <c r="I437" s="5">
        <v>45520</v>
      </c>
      <c r="J437" s="8">
        <f>(I437-$N$2)/365</f>
        <v>1.0465753424657533</v>
      </c>
      <c r="K437">
        <f>(C437+D437)/2</f>
        <v>19.7</v>
      </c>
      <c r="L437">
        <f>B437/$M$2</f>
        <v>0.58836860639447719</v>
      </c>
    </row>
    <row r="438" spans="1:12" x14ac:dyDescent="0.3">
      <c r="A438" s="2" t="s">
        <v>15</v>
      </c>
      <c r="B438" s="2">
        <v>2750</v>
      </c>
      <c r="C438" s="2">
        <v>1945.5</v>
      </c>
      <c r="D438" s="2">
        <v>1952.6</v>
      </c>
      <c r="E438" s="2">
        <v>0</v>
      </c>
      <c r="F438" s="2">
        <v>0</v>
      </c>
      <c r="G438" s="2">
        <v>0.32200000000000001</v>
      </c>
      <c r="H438" s="2" t="s">
        <v>12</v>
      </c>
      <c r="I438" s="4">
        <v>45520</v>
      </c>
      <c r="J438" s="8">
        <f>(I438-$N$2)/365</f>
        <v>1.0465753424657533</v>
      </c>
      <c r="K438">
        <f>(C438+D438)/2</f>
        <v>1949.05</v>
      </c>
      <c r="L438">
        <f>B438/$M$2</f>
        <v>0.59926432132770824</v>
      </c>
    </row>
    <row r="439" spans="1:12" x14ac:dyDescent="0.3">
      <c r="A439" s="3" t="s">
        <v>15</v>
      </c>
      <c r="B439" s="3">
        <v>2750</v>
      </c>
      <c r="C439" s="3">
        <v>20.6</v>
      </c>
      <c r="D439" s="3">
        <v>21.3</v>
      </c>
      <c r="E439" s="3">
        <v>0</v>
      </c>
      <c r="F439" s="3">
        <v>0</v>
      </c>
      <c r="G439" s="3">
        <v>0.3221</v>
      </c>
      <c r="H439" s="3" t="s">
        <v>13</v>
      </c>
      <c r="I439" s="5">
        <v>45520</v>
      </c>
      <c r="J439" s="8">
        <f>(I439-$N$2)/365</f>
        <v>1.0465753424657533</v>
      </c>
      <c r="K439">
        <f>(C439+D439)/2</f>
        <v>20.950000000000003</v>
      </c>
      <c r="L439">
        <f>B439/$M$2</f>
        <v>0.59926432132770824</v>
      </c>
    </row>
    <row r="440" spans="1:12" x14ac:dyDescent="0.3">
      <c r="A440" s="2" t="s">
        <v>15</v>
      </c>
      <c r="B440" s="2">
        <v>2800</v>
      </c>
      <c r="C440" s="2">
        <v>1899.6</v>
      </c>
      <c r="D440" s="2">
        <v>1906.7</v>
      </c>
      <c r="E440" s="2">
        <v>0</v>
      </c>
      <c r="F440" s="2">
        <v>0</v>
      </c>
      <c r="G440" s="2">
        <v>0.31680000000000003</v>
      </c>
      <c r="H440" s="2" t="s">
        <v>12</v>
      </c>
      <c r="I440" s="4">
        <v>45520</v>
      </c>
      <c r="J440" s="8">
        <f>(I440-$N$2)/365</f>
        <v>1.0465753424657533</v>
      </c>
      <c r="K440">
        <f>(C440+D440)/2</f>
        <v>1903.15</v>
      </c>
      <c r="L440">
        <f>B440/$M$2</f>
        <v>0.61016003626093929</v>
      </c>
    </row>
    <row r="441" spans="1:12" x14ac:dyDescent="0.3">
      <c r="A441" s="3" t="s">
        <v>15</v>
      </c>
      <c r="B441" s="3">
        <v>2800</v>
      </c>
      <c r="C441" s="3">
        <v>22</v>
      </c>
      <c r="D441" s="3">
        <v>22.7</v>
      </c>
      <c r="E441" s="3">
        <v>0</v>
      </c>
      <c r="F441" s="3">
        <v>0</v>
      </c>
      <c r="G441" s="3">
        <v>0.31709999999999999</v>
      </c>
      <c r="H441" s="3" t="s">
        <v>13</v>
      </c>
      <c r="I441" s="5">
        <v>45520</v>
      </c>
      <c r="J441" s="8">
        <f>(I441-$N$2)/365</f>
        <v>1.0465753424657533</v>
      </c>
      <c r="K441">
        <f>(C441+D441)/2</f>
        <v>22.35</v>
      </c>
      <c r="L441">
        <f>B441/$M$2</f>
        <v>0.61016003626093929</v>
      </c>
    </row>
    <row r="442" spans="1:12" x14ac:dyDescent="0.3">
      <c r="A442" s="2" t="s">
        <v>15</v>
      </c>
      <c r="B442" s="2">
        <v>2850</v>
      </c>
      <c r="C442" s="2">
        <v>1853.9</v>
      </c>
      <c r="D442" s="2">
        <v>1860.9</v>
      </c>
      <c r="E442" s="2">
        <v>0</v>
      </c>
      <c r="F442" s="2">
        <v>0</v>
      </c>
      <c r="G442" s="2">
        <v>0.31180000000000002</v>
      </c>
      <c r="H442" s="2" t="s">
        <v>12</v>
      </c>
      <c r="I442" s="4">
        <v>45520</v>
      </c>
      <c r="J442" s="8">
        <f>(I442-$N$2)/365</f>
        <v>1.0465753424657533</v>
      </c>
      <c r="K442">
        <f>(C442+D442)/2</f>
        <v>1857.4</v>
      </c>
      <c r="L442">
        <f>B442/$M$2</f>
        <v>0.62105575119417034</v>
      </c>
    </row>
    <row r="443" spans="1:12" x14ac:dyDescent="0.3">
      <c r="A443" s="3" t="s">
        <v>15</v>
      </c>
      <c r="B443" s="3">
        <v>2850</v>
      </c>
      <c r="C443" s="3">
        <v>23.4</v>
      </c>
      <c r="D443" s="3">
        <v>24.1</v>
      </c>
      <c r="E443" s="3">
        <v>0</v>
      </c>
      <c r="F443" s="3">
        <v>0</v>
      </c>
      <c r="G443" s="3">
        <v>0.312</v>
      </c>
      <c r="H443" s="3" t="s">
        <v>13</v>
      </c>
      <c r="I443" s="5">
        <v>45520</v>
      </c>
      <c r="J443" s="8">
        <f>(I443-$N$2)/365</f>
        <v>1.0465753424657533</v>
      </c>
      <c r="K443">
        <f>(C443+D443)/2</f>
        <v>23.75</v>
      </c>
      <c r="L443">
        <f>B443/$M$2</f>
        <v>0.62105575119417034</v>
      </c>
    </row>
    <row r="444" spans="1:12" x14ac:dyDescent="0.3">
      <c r="A444" s="2" t="s">
        <v>15</v>
      </c>
      <c r="B444" s="2">
        <v>2900</v>
      </c>
      <c r="C444" s="2">
        <v>1808.2</v>
      </c>
      <c r="D444" s="2">
        <v>1815.2</v>
      </c>
      <c r="E444" s="2">
        <v>0</v>
      </c>
      <c r="F444" s="2">
        <v>0</v>
      </c>
      <c r="G444" s="2">
        <v>0.30680000000000002</v>
      </c>
      <c r="H444" s="2" t="s">
        <v>12</v>
      </c>
      <c r="I444" s="4">
        <v>45520</v>
      </c>
      <c r="J444" s="8">
        <f>(I444-$N$2)/365</f>
        <v>1.0465753424657533</v>
      </c>
      <c r="K444">
        <f>(C444+D444)/2</f>
        <v>1811.7</v>
      </c>
      <c r="L444">
        <f>B444/$M$2</f>
        <v>0.63195146612740138</v>
      </c>
    </row>
    <row r="445" spans="1:12" x14ac:dyDescent="0.3">
      <c r="A445" s="3" t="s">
        <v>15</v>
      </c>
      <c r="B445" s="3">
        <v>2900</v>
      </c>
      <c r="C445" s="3">
        <v>24.9</v>
      </c>
      <c r="D445" s="3">
        <v>25.7</v>
      </c>
      <c r="E445" s="3">
        <v>0</v>
      </c>
      <c r="F445" s="3">
        <v>0</v>
      </c>
      <c r="G445" s="3">
        <v>0.307</v>
      </c>
      <c r="H445" s="3" t="s">
        <v>13</v>
      </c>
      <c r="I445" s="5">
        <v>45520</v>
      </c>
      <c r="J445" s="8">
        <f>(I445-$N$2)/365</f>
        <v>1.0465753424657533</v>
      </c>
      <c r="K445">
        <f>(C445+D445)/2</f>
        <v>25.299999999999997</v>
      </c>
      <c r="L445">
        <f>B445/$M$2</f>
        <v>0.63195146612740138</v>
      </c>
    </row>
    <row r="446" spans="1:12" x14ac:dyDescent="0.3">
      <c r="A446" s="2" t="s">
        <v>15</v>
      </c>
      <c r="B446" s="2">
        <v>2950</v>
      </c>
      <c r="C446" s="2">
        <v>1762.6</v>
      </c>
      <c r="D446" s="2">
        <v>1769.6</v>
      </c>
      <c r="E446" s="2">
        <v>0</v>
      </c>
      <c r="F446" s="2">
        <v>0</v>
      </c>
      <c r="G446" s="2">
        <v>0.30180000000000001</v>
      </c>
      <c r="H446" s="2" t="s">
        <v>12</v>
      </c>
      <c r="I446" s="4">
        <v>45520</v>
      </c>
      <c r="J446" s="8">
        <f>(I446-$N$2)/365</f>
        <v>1.0465753424657533</v>
      </c>
      <c r="K446">
        <f>(C446+D446)/2</f>
        <v>1766.1</v>
      </c>
      <c r="L446">
        <f>B446/$M$2</f>
        <v>0.64284718106063243</v>
      </c>
    </row>
    <row r="447" spans="1:12" x14ac:dyDescent="0.3">
      <c r="A447" s="3" t="s">
        <v>15</v>
      </c>
      <c r="B447" s="3">
        <v>2950</v>
      </c>
      <c r="C447" s="3">
        <v>26.5</v>
      </c>
      <c r="D447" s="3">
        <v>27.3</v>
      </c>
      <c r="E447" s="3">
        <v>0</v>
      </c>
      <c r="F447" s="3">
        <v>0</v>
      </c>
      <c r="G447" s="3">
        <v>0.30209999999999998</v>
      </c>
      <c r="H447" s="3" t="s">
        <v>13</v>
      </c>
      <c r="I447" s="5">
        <v>45520</v>
      </c>
      <c r="J447" s="8">
        <f>(I447-$N$2)/365</f>
        <v>1.0465753424657533</v>
      </c>
      <c r="K447">
        <f>(C447+D447)/2</f>
        <v>26.9</v>
      </c>
      <c r="L447">
        <f>B447/$M$2</f>
        <v>0.64284718106063243</v>
      </c>
    </row>
    <row r="448" spans="1:12" x14ac:dyDescent="0.3">
      <c r="A448" s="2" t="s">
        <v>15</v>
      </c>
      <c r="B448" s="2">
        <v>3000</v>
      </c>
      <c r="C448" s="2">
        <v>1717.1</v>
      </c>
      <c r="D448" s="2">
        <v>1724</v>
      </c>
      <c r="E448" s="2">
        <v>0</v>
      </c>
      <c r="F448" s="2">
        <v>0</v>
      </c>
      <c r="G448" s="2">
        <v>0.29680000000000001</v>
      </c>
      <c r="H448" s="2" t="s">
        <v>12</v>
      </c>
      <c r="I448" s="4">
        <v>45520</v>
      </c>
      <c r="J448" s="8">
        <f>(I448-$N$2)/365</f>
        <v>1.0465753424657533</v>
      </c>
      <c r="K448">
        <f>(C448+D448)/2</f>
        <v>1720.55</v>
      </c>
      <c r="L448">
        <f>B448/$M$2</f>
        <v>0.65374289599386348</v>
      </c>
    </row>
    <row r="449" spans="1:12" x14ac:dyDescent="0.3">
      <c r="A449" s="3" t="s">
        <v>15</v>
      </c>
      <c r="B449" s="3">
        <v>3000</v>
      </c>
      <c r="C449" s="3">
        <v>28.2</v>
      </c>
      <c r="D449" s="3">
        <v>29</v>
      </c>
      <c r="E449" s="3">
        <v>0</v>
      </c>
      <c r="F449" s="3">
        <v>4</v>
      </c>
      <c r="G449" s="3">
        <v>0.29720000000000002</v>
      </c>
      <c r="H449" s="3" t="s">
        <v>13</v>
      </c>
      <c r="I449" s="5">
        <v>45520</v>
      </c>
      <c r="J449" s="8">
        <f>(I449-$N$2)/365</f>
        <v>1.0465753424657533</v>
      </c>
      <c r="K449">
        <f>(C449+D449)/2</f>
        <v>28.6</v>
      </c>
      <c r="L449">
        <f>B449/$M$2</f>
        <v>0.65374289599386348</v>
      </c>
    </row>
    <row r="450" spans="1:12" x14ac:dyDescent="0.3">
      <c r="A450" s="2" t="s">
        <v>15</v>
      </c>
      <c r="B450" s="2">
        <v>3050</v>
      </c>
      <c r="C450" s="2">
        <v>1671.8</v>
      </c>
      <c r="D450" s="2">
        <v>1678.6</v>
      </c>
      <c r="E450" s="2">
        <v>0</v>
      </c>
      <c r="F450" s="2">
        <v>0</v>
      </c>
      <c r="G450" s="2">
        <v>0.29210000000000003</v>
      </c>
      <c r="H450" s="2" t="s">
        <v>12</v>
      </c>
      <c r="I450" s="4">
        <v>45520</v>
      </c>
      <c r="J450" s="8">
        <f>(I450-$N$2)/365</f>
        <v>1.0465753424657533</v>
      </c>
      <c r="K450">
        <f>(C450+D450)/2</f>
        <v>1675.1999999999998</v>
      </c>
      <c r="L450">
        <f>B450/$M$2</f>
        <v>0.66463861092709464</v>
      </c>
    </row>
    <row r="451" spans="1:12" x14ac:dyDescent="0.3">
      <c r="A451" s="3" t="s">
        <v>15</v>
      </c>
      <c r="B451" s="3">
        <v>3050</v>
      </c>
      <c r="C451" s="3">
        <v>30.1</v>
      </c>
      <c r="D451" s="3">
        <v>30.9</v>
      </c>
      <c r="E451" s="3">
        <v>0</v>
      </c>
      <c r="F451" s="3">
        <v>387</v>
      </c>
      <c r="G451" s="3">
        <v>0.29260000000000003</v>
      </c>
      <c r="H451" s="3" t="s">
        <v>13</v>
      </c>
      <c r="I451" s="5">
        <v>45520</v>
      </c>
      <c r="J451" s="8">
        <f>(I451-$N$2)/365</f>
        <v>1.0465753424657533</v>
      </c>
      <c r="K451">
        <f>(C451+D451)/2</f>
        <v>30.5</v>
      </c>
      <c r="L451">
        <f>B451/$M$2</f>
        <v>0.66463861092709464</v>
      </c>
    </row>
    <row r="452" spans="1:12" x14ac:dyDescent="0.3">
      <c r="A452" s="2" t="s">
        <v>15</v>
      </c>
      <c r="B452" s="2">
        <v>3100</v>
      </c>
      <c r="C452" s="2">
        <v>1626.5</v>
      </c>
      <c r="D452" s="2">
        <v>1633.4</v>
      </c>
      <c r="E452" s="2">
        <v>0</v>
      </c>
      <c r="F452" s="2">
        <v>0</v>
      </c>
      <c r="G452" s="2">
        <v>0.28739999999999999</v>
      </c>
      <c r="H452" s="2" t="s">
        <v>12</v>
      </c>
      <c r="I452" s="4">
        <v>45520</v>
      </c>
      <c r="J452" s="8">
        <f>(I452-$N$2)/365</f>
        <v>1.0465753424657533</v>
      </c>
      <c r="K452">
        <f>(C452+D452)/2</f>
        <v>1629.95</v>
      </c>
      <c r="L452">
        <f>B452/$M$2</f>
        <v>0.67553432586032569</v>
      </c>
    </row>
    <row r="453" spans="1:12" x14ac:dyDescent="0.3">
      <c r="A453" s="3" t="s">
        <v>15</v>
      </c>
      <c r="B453" s="3">
        <v>3100</v>
      </c>
      <c r="C453" s="3">
        <v>32</v>
      </c>
      <c r="D453" s="3">
        <v>32.799999999999997</v>
      </c>
      <c r="E453" s="3">
        <v>0</v>
      </c>
      <c r="F453" s="3">
        <v>503</v>
      </c>
      <c r="G453" s="3">
        <v>0.2878</v>
      </c>
      <c r="H453" s="3" t="s">
        <v>13</v>
      </c>
      <c r="I453" s="5">
        <v>45520</v>
      </c>
      <c r="J453" s="8">
        <f>(I453-$N$2)/365</f>
        <v>1.0465753424657533</v>
      </c>
      <c r="K453">
        <f>(C453+D453)/2</f>
        <v>32.4</v>
      </c>
      <c r="L453">
        <f>B453/$M$2</f>
        <v>0.67553432586032569</v>
      </c>
    </row>
    <row r="454" spans="1:12" x14ac:dyDescent="0.3">
      <c r="A454" s="2" t="s">
        <v>15</v>
      </c>
      <c r="B454" s="2">
        <v>3150</v>
      </c>
      <c r="C454" s="2">
        <v>1581.4</v>
      </c>
      <c r="D454" s="2">
        <v>1588.2</v>
      </c>
      <c r="E454" s="2">
        <v>0</v>
      </c>
      <c r="F454" s="2">
        <v>0</v>
      </c>
      <c r="G454" s="2">
        <v>0.2828</v>
      </c>
      <c r="H454" s="2" t="s">
        <v>12</v>
      </c>
      <c r="I454" s="4">
        <v>45520</v>
      </c>
      <c r="J454" s="8">
        <f>(I454-$N$2)/365</f>
        <v>1.0465753424657533</v>
      </c>
      <c r="K454">
        <f>(C454+D454)/2</f>
        <v>1584.8000000000002</v>
      </c>
      <c r="L454">
        <f>B454/$M$2</f>
        <v>0.68643004079355674</v>
      </c>
    </row>
    <row r="455" spans="1:12" x14ac:dyDescent="0.3">
      <c r="A455" s="3" t="s">
        <v>15</v>
      </c>
      <c r="B455" s="3">
        <v>3150</v>
      </c>
      <c r="C455" s="3">
        <v>34.1</v>
      </c>
      <c r="D455" s="3">
        <v>34.9</v>
      </c>
      <c r="E455" s="3">
        <v>0</v>
      </c>
      <c r="F455" s="3">
        <v>1</v>
      </c>
      <c r="G455" s="3">
        <v>0.28320000000000001</v>
      </c>
      <c r="H455" s="3" t="s">
        <v>13</v>
      </c>
      <c r="I455" s="5">
        <v>45520</v>
      </c>
      <c r="J455" s="8">
        <f>(I455-$N$2)/365</f>
        <v>1.0465753424657533</v>
      </c>
      <c r="K455">
        <f>(C455+D455)/2</f>
        <v>34.5</v>
      </c>
      <c r="L455">
        <f>B455/$M$2</f>
        <v>0.68643004079355674</v>
      </c>
    </row>
    <row r="456" spans="1:12" x14ac:dyDescent="0.3">
      <c r="A456" s="2" t="s">
        <v>15</v>
      </c>
      <c r="B456" s="2">
        <v>3200</v>
      </c>
      <c r="C456" s="2">
        <v>1536.4</v>
      </c>
      <c r="D456" s="2">
        <v>1543.2</v>
      </c>
      <c r="E456" s="2">
        <v>0</v>
      </c>
      <c r="F456" s="2">
        <v>0</v>
      </c>
      <c r="G456" s="2">
        <v>0.27810000000000001</v>
      </c>
      <c r="H456" s="2" t="s">
        <v>12</v>
      </c>
      <c r="I456" s="4">
        <v>45520</v>
      </c>
      <c r="J456" s="8">
        <f>(I456-$N$2)/365</f>
        <v>1.0465753424657533</v>
      </c>
      <c r="K456">
        <f>(C456+D456)/2</f>
        <v>1539.8000000000002</v>
      </c>
      <c r="L456">
        <f>B456/$M$2</f>
        <v>0.69732575572678779</v>
      </c>
    </row>
    <row r="457" spans="1:12" x14ac:dyDescent="0.3">
      <c r="A457" s="3" t="s">
        <v>15</v>
      </c>
      <c r="B457" s="3">
        <v>3200</v>
      </c>
      <c r="C457" s="3">
        <v>36.299999999999997</v>
      </c>
      <c r="D457" s="3">
        <v>37.1</v>
      </c>
      <c r="E457" s="3">
        <v>0</v>
      </c>
      <c r="F457" s="3">
        <v>1</v>
      </c>
      <c r="G457" s="3">
        <v>0.27850000000000003</v>
      </c>
      <c r="H457" s="3" t="s">
        <v>13</v>
      </c>
      <c r="I457" s="5">
        <v>45520</v>
      </c>
      <c r="J457" s="8">
        <f>(I457-$N$2)/365</f>
        <v>1.0465753424657533</v>
      </c>
      <c r="K457">
        <f>(C457+D457)/2</f>
        <v>36.700000000000003</v>
      </c>
      <c r="L457">
        <f>B457/$M$2</f>
        <v>0.69732575572678779</v>
      </c>
    </row>
    <row r="458" spans="1:12" x14ac:dyDescent="0.3">
      <c r="A458" s="2" t="s">
        <v>15</v>
      </c>
      <c r="B458" s="2">
        <v>3225</v>
      </c>
      <c r="C458" s="2">
        <v>1514</v>
      </c>
      <c r="D458" s="2">
        <v>1520.8</v>
      </c>
      <c r="E458" s="2">
        <v>0</v>
      </c>
      <c r="F458" s="2">
        <v>0</v>
      </c>
      <c r="G458" s="2">
        <v>0.27600000000000002</v>
      </c>
      <c r="H458" s="2" t="s">
        <v>12</v>
      </c>
      <c r="I458" s="4">
        <v>45520</v>
      </c>
      <c r="J458" s="8">
        <f>(I458-$N$2)/365</f>
        <v>1.0465753424657533</v>
      </c>
      <c r="K458">
        <f>(C458+D458)/2</f>
        <v>1517.4</v>
      </c>
      <c r="L458">
        <f>B458/$M$2</f>
        <v>0.70277361319340326</v>
      </c>
    </row>
    <row r="459" spans="1:12" x14ac:dyDescent="0.3">
      <c r="A459" s="3" t="s">
        <v>15</v>
      </c>
      <c r="B459" s="3">
        <v>3225</v>
      </c>
      <c r="C459" s="3">
        <v>37.4</v>
      </c>
      <c r="D459" s="3">
        <v>38.299999999999997</v>
      </c>
      <c r="E459" s="3">
        <v>0</v>
      </c>
      <c r="F459" s="3">
        <v>1</v>
      </c>
      <c r="G459" s="3">
        <v>0.27629999999999999</v>
      </c>
      <c r="H459" s="3" t="s">
        <v>13</v>
      </c>
      <c r="I459" s="5">
        <v>45520</v>
      </c>
      <c r="J459" s="8">
        <f>(I459-$N$2)/365</f>
        <v>1.0465753424657533</v>
      </c>
      <c r="K459">
        <f>(C459+D459)/2</f>
        <v>37.849999999999994</v>
      </c>
      <c r="L459">
        <f>B459/$M$2</f>
        <v>0.70277361319340326</v>
      </c>
    </row>
    <row r="460" spans="1:12" x14ac:dyDescent="0.3">
      <c r="A460" s="2" t="s">
        <v>15</v>
      </c>
      <c r="B460" s="2">
        <v>3250</v>
      </c>
      <c r="C460" s="2">
        <v>1491.6</v>
      </c>
      <c r="D460" s="2">
        <v>1498.3</v>
      </c>
      <c r="E460" s="2">
        <v>0</v>
      </c>
      <c r="F460" s="2">
        <v>0</v>
      </c>
      <c r="G460" s="2">
        <v>0.2737</v>
      </c>
      <c r="H460" s="2" t="s">
        <v>12</v>
      </c>
      <c r="I460" s="4">
        <v>45520</v>
      </c>
      <c r="J460" s="8">
        <f>(I460-$N$2)/365</f>
        <v>1.0465753424657533</v>
      </c>
      <c r="K460">
        <f>(C460+D460)/2</f>
        <v>1494.9499999999998</v>
      </c>
      <c r="L460">
        <f>B460/$M$2</f>
        <v>0.70822147066001884</v>
      </c>
    </row>
    <row r="461" spans="1:12" x14ac:dyDescent="0.3">
      <c r="A461" s="3" t="s">
        <v>15</v>
      </c>
      <c r="B461" s="3">
        <v>3250</v>
      </c>
      <c r="C461" s="3">
        <v>38.6</v>
      </c>
      <c r="D461" s="3">
        <v>39.5</v>
      </c>
      <c r="E461" s="3">
        <v>0</v>
      </c>
      <c r="F461" s="3">
        <v>0</v>
      </c>
      <c r="G461" s="3">
        <v>0.27400000000000002</v>
      </c>
      <c r="H461" s="3" t="s">
        <v>13</v>
      </c>
      <c r="I461" s="5">
        <v>45520</v>
      </c>
      <c r="J461" s="8">
        <f>(I461-$N$2)/365</f>
        <v>1.0465753424657533</v>
      </c>
      <c r="K461">
        <f>(C461+D461)/2</f>
        <v>39.049999999999997</v>
      </c>
      <c r="L461">
        <f>B461/$M$2</f>
        <v>0.70822147066001884</v>
      </c>
    </row>
    <row r="462" spans="1:12" x14ac:dyDescent="0.3">
      <c r="A462" s="2" t="s">
        <v>15</v>
      </c>
      <c r="B462" s="2">
        <v>3275</v>
      </c>
      <c r="C462" s="2">
        <v>1469.3</v>
      </c>
      <c r="D462" s="2">
        <v>1476</v>
      </c>
      <c r="E462" s="2">
        <v>0</v>
      </c>
      <c r="F462" s="2">
        <v>0</v>
      </c>
      <c r="G462" s="2">
        <v>0.27150000000000002</v>
      </c>
      <c r="H462" s="2" t="s">
        <v>12</v>
      </c>
      <c r="I462" s="4">
        <v>45520</v>
      </c>
      <c r="J462" s="8">
        <f>(I462-$N$2)/365</f>
        <v>1.0465753424657533</v>
      </c>
      <c r="K462">
        <f>(C462+D462)/2</f>
        <v>1472.65</v>
      </c>
      <c r="L462">
        <f>B462/$M$2</f>
        <v>0.71366932812663431</v>
      </c>
    </row>
    <row r="463" spans="1:12" x14ac:dyDescent="0.3">
      <c r="A463" s="3" t="s">
        <v>15</v>
      </c>
      <c r="B463" s="3">
        <v>3275</v>
      </c>
      <c r="C463" s="3">
        <v>39.9</v>
      </c>
      <c r="D463" s="3">
        <v>40.799999999999997</v>
      </c>
      <c r="E463" s="3">
        <v>0</v>
      </c>
      <c r="F463" s="3">
        <v>0</v>
      </c>
      <c r="G463" s="3">
        <v>0.27189999999999998</v>
      </c>
      <c r="H463" s="3" t="s">
        <v>13</v>
      </c>
      <c r="I463" s="5">
        <v>45520</v>
      </c>
      <c r="J463" s="8">
        <f>(I463-$N$2)/365</f>
        <v>1.0465753424657533</v>
      </c>
      <c r="K463">
        <f>(C463+D463)/2</f>
        <v>40.349999999999994</v>
      </c>
      <c r="L463">
        <f>B463/$M$2</f>
        <v>0.71366932812663431</v>
      </c>
    </row>
    <row r="464" spans="1:12" x14ac:dyDescent="0.3">
      <c r="A464" s="2" t="s">
        <v>15</v>
      </c>
      <c r="B464" s="2">
        <v>3300</v>
      </c>
      <c r="C464" s="2">
        <v>1447</v>
      </c>
      <c r="D464" s="2">
        <v>1453.6</v>
      </c>
      <c r="E464" s="2">
        <v>0</v>
      </c>
      <c r="F464" s="2">
        <v>0</v>
      </c>
      <c r="G464" s="2">
        <v>0.26929999999999998</v>
      </c>
      <c r="H464" s="2" t="s">
        <v>12</v>
      </c>
      <c r="I464" s="4">
        <v>45520</v>
      </c>
      <c r="J464" s="8">
        <f>(I464-$N$2)/365</f>
        <v>1.0465753424657533</v>
      </c>
      <c r="K464">
        <f>(C464+D464)/2</f>
        <v>1450.3</v>
      </c>
      <c r="L464">
        <f>B464/$M$2</f>
        <v>0.71911718559324989</v>
      </c>
    </row>
    <row r="465" spans="1:12" x14ac:dyDescent="0.3">
      <c r="A465" s="3" t="s">
        <v>15</v>
      </c>
      <c r="B465" s="3">
        <v>3300</v>
      </c>
      <c r="C465" s="3">
        <v>41.1</v>
      </c>
      <c r="D465" s="3">
        <v>42.1</v>
      </c>
      <c r="E465" s="3">
        <v>0</v>
      </c>
      <c r="F465" s="3">
        <v>0</v>
      </c>
      <c r="G465" s="3">
        <v>0.26960000000000001</v>
      </c>
      <c r="H465" s="3" t="s">
        <v>13</v>
      </c>
      <c r="I465" s="5">
        <v>45520</v>
      </c>
      <c r="J465" s="8">
        <f>(I465-$N$2)/365</f>
        <v>1.0465753424657533</v>
      </c>
      <c r="K465">
        <f>(C465+D465)/2</f>
        <v>41.6</v>
      </c>
      <c r="L465">
        <f>B465/$M$2</f>
        <v>0.71911718559324989</v>
      </c>
    </row>
    <row r="466" spans="1:12" x14ac:dyDescent="0.3">
      <c r="A466" s="2" t="s">
        <v>15</v>
      </c>
      <c r="B466" s="2">
        <v>3325</v>
      </c>
      <c r="C466" s="2">
        <v>1424.7</v>
      </c>
      <c r="D466" s="2">
        <v>1431.4</v>
      </c>
      <c r="E466" s="2">
        <v>0</v>
      </c>
      <c r="F466" s="2">
        <v>0</v>
      </c>
      <c r="G466" s="2">
        <v>0.2671</v>
      </c>
      <c r="H466" s="2" t="s">
        <v>12</v>
      </c>
      <c r="I466" s="4">
        <v>45520</v>
      </c>
      <c r="J466" s="8">
        <f>(I466-$N$2)/365</f>
        <v>1.0465753424657533</v>
      </c>
      <c r="K466">
        <f>(C466+D466)/2</f>
        <v>1428.0500000000002</v>
      </c>
      <c r="L466">
        <f>B466/$M$2</f>
        <v>0.72456504305986547</v>
      </c>
    </row>
    <row r="467" spans="1:12" x14ac:dyDescent="0.3">
      <c r="A467" s="3" t="s">
        <v>15</v>
      </c>
      <c r="B467" s="3">
        <v>3325</v>
      </c>
      <c r="C467" s="3">
        <v>42.5</v>
      </c>
      <c r="D467" s="3">
        <v>43.4</v>
      </c>
      <c r="E467" s="3">
        <v>0</v>
      </c>
      <c r="F467" s="3">
        <v>0</v>
      </c>
      <c r="G467" s="3">
        <v>0.26740000000000003</v>
      </c>
      <c r="H467" s="3" t="s">
        <v>13</v>
      </c>
      <c r="I467" s="5">
        <v>45520</v>
      </c>
      <c r="J467" s="8">
        <f>(I467-$N$2)/365</f>
        <v>1.0465753424657533</v>
      </c>
      <c r="K467">
        <f>(C467+D467)/2</f>
        <v>42.95</v>
      </c>
      <c r="L467">
        <f>B467/$M$2</f>
        <v>0.72456504305986547</v>
      </c>
    </row>
    <row r="468" spans="1:12" x14ac:dyDescent="0.3">
      <c r="A468" s="2" t="s">
        <v>15</v>
      </c>
      <c r="B468" s="2">
        <v>3350</v>
      </c>
      <c r="C468" s="2">
        <v>1402.5</v>
      </c>
      <c r="D468" s="2">
        <v>1409.1</v>
      </c>
      <c r="E468" s="2">
        <v>0</v>
      </c>
      <c r="F468" s="2">
        <v>0</v>
      </c>
      <c r="G468" s="2">
        <v>0.26490000000000002</v>
      </c>
      <c r="H468" s="2" t="s">
        <v>12</v>
      </c>
      <c r="I468" s="4">
        <v>45520</v>
      </c>
      <c r="J468" s="8">
        <f>(I468-$N$2)/365</f>
        <v>1.0465753424657533</v>
      </c>
      <c r="K468">
        <f>(C468+D468)/2</f>
        <v>1405.8</v>
      </c>
      <c r="L468">
        <f>B468/$M$2</f>
        <v>0.73001290052648093</v>
      </c>
    </row>
    <row r="469" spans="1:12" x14ac:dyDescent="0.3">
      <c r="A469" s="3" t="s">
        <v>15</v>
      </c>
      <c r="B469" s="3">
        <v>3350</v>
      </c>
      <c r="C469" s="3">
        <v>43.8</v>
      </c>
      <c r="D469" s="3">
        <v>44.8</v>
      </c>
      <c r="E469" s="3">
        <v>0</v>
      </c>
      <c r="F469" s="3">
        <v>0</v>
      </c>
      <c r="G469" s="3">
        <v>0.26519999999999999</v>
      </c>
      <c r="H469" s="3" t="s">
        <v>13</v>
      </c>
      <c r="I469" s="5">
        <v>45520</v>
      </c>
      <c r="J469" s="8">
        <f>(I469-$N$2)/365</f>
        <v>1.0465753424657533</v>
      </c>
      <c r="K469">
        <f>(C469+D469)/2</f>
        <v>44.3</v>
      </c>
      <c r="L469">
        <f>B469/$M$2</f>
        <v>0.73001290052648093</v>
      </c>
    </row>
    <row r="470" spans="1:12" x14ac:dyDescent="0.3">
      <c r="A470" s="2" t="s">
        <v>15</v>
      </c>
      <c r="B470" s="2">
        <v>3375</v>
      </c>
      <c r="C470" s="2">
        <v>1380.3</v>
      </c>
      <c r="D470" s="2">
        <v>1386.9</v>
      </c>
      <c r="E470" s="2">
        <v>0</v>
      </c>
      <c r="F470" s="2">
        <v>0</v>
      </c>
      <c r="G470" s="2">
        <v>0.26269999999999999</v>
      </c>
      <c r="H470" s="2" t="s">
        <v>12</v>
      </c>
      <c r="I470" s="4">
        <v>45520</v>
      </c>
      <c r="J470" s="8">
        <f>(I470-$N$2)/365</f>
        <v>1.0465753424657533</v>
      </c>
      <c r="K470">
        <f>(C470+D470)/2</f>
        <v>1383.6</v>
      </c>
      <c r="L470">
        <f>B470/$M$2</f>
        <v>0.73546075799309651</v>
      </c>
    </row>
    <row r="471" spans="1:12" x14ac:dyDescent="0.3">
      <c r="A471" s="3" t="s">
        <v>15</v>
      </c>
      <c r="B471" s="3">
        <v>3375</v>
      </c>
      <c r="C471" s="3">
        <v>45.2</v>
      </c>
      <c r="D471" s="3">
        <v>46.2</v>
      </c>
      <c r="E471" s="3">
        <v>0</v>
      </c>
      <c r="F471" s="3">
        <v>0</v>
      </c>
      <c r="G471" s="3">
        <v>0.26300000000000001</v>
      </c>
      <c r="H471" s="3" t="s">
        <v>13</v>
      </c>
      <c r="I471" s="5">
        <v>45520</v>
      </c>
      <c r="J471" s="8">
        <f>(I471-$N$2)/365</f>
        <v>1.0465753424657533</v>
      </c>
      <c r="K471">
        <f>(C471+D471)/2</f>
        <v>45.7</v>
      </c>
      <c r="L471">
        <f>B471/$M$2</f>
        <v>0.73546075799309651</v>
      </c>
    </row>
    <row r="472" spans="1:12" x14ac:dyDescent="0.3">
      <c r="A472" s="2" t="s">
        <v>15</v>
      </c>
      <c r="B472" s="2">
        <v>3400</v>
      </c>
      <c r="C472" s="2">
        <v>1358.2</v>
      </c>
      <c r="D472" s="2">
        <v>1364.8</v>
      </c>
      <c r="E472" s="2">
        <v>0</v>
      </c>
      <c r="F472" s="2">
        <v>0</v>
      </c>
      <c r="G472" s="2">
        <v>0.2606</v>
      </c>
      <c r="H472" s="2" t="s">
        <v>12</v>
      </c>
      <c r="I472" s="4">
        <v>45520</v>
      </c>
      <c r="J472" s="8">
        <f>(I472-$N$2)/365</f>
        <v>1.0465753424657533</v>
      </c>
      <c r="K472">
        <f>(C472+D472)/2</f>
        <v>1361.5</v>
      </c>
      <c r="L472">
        <f>B472/$M$2</f>
        <v>0.74090861545971198</v>
      </c>
    </row>
    <row r="473" spans="1:12" x14ac:dyDescent="0.3">
      <c r="A473" s="3" t="s">
        <v>15</v>
      </c>
      <c r="B473" s="3">
        <v>3400</v>
      </c>
      <c r="C473" s="3">
        <v>46.7</v>
      </c>
      <c r="D473" s="3">
        <v>47.6</v>
      </c>
      <c r="E473" s="3">
        <v>0</v>
      </c>
      <c r="F473" s="3">
        <v>5</v>
      </c>
      <c r="G473" s="3">
        <v>0.26079999999999998</v>
      </c>
      <c r="H473" s="3" t="s">
        <v>13</v>
      </c>
      <c r="I473" s="5">
        <v>45520</v>
      </c>
      <c r="J473" s="8">
        <f>(I473-$N$2)/365</f>
        <v>1.0465753424657533</v>
      </c>
      <c r="K473">
        <f>(C473+D473)/2</f>
        <v>47.150000000000006</v>
      </c>
      <c r="L473">
        <f>B473/$M$2</f>
        <v>0.74090861545971198</v>
      </c>
    </row>
    <row r="474" spans="1:12" x14ac:dyDescent="0.3">
      <c r="A474" s="2" t="s">
        <v>15</v>
      </c>
      <c r="B474" s="2">
        <v>3425</v>
      </c>
      <c r="C474" s="2">
        <v>1336.1</v>
      </c>
      <c r="D474" s="2">
        <v>1342.7</v>
      </c>
      <c r="E474" s="2">
        <v>0</v>
      </c>
      <c r="F474" s="2">
        <v>0</v>
      </c>
      <c r="G474" s="2">
        <v>0.25840000000000002</v>
      </c>
      <c r="H474" s="2" t="s">
        <v>12</v>
      </c>
      <c r="I474" s="4">
        <v>45520</v>
      </c>
      <c r="J474" s="8">
        <f>(I474-$N$2)/365</f>
        <v>1.0465753424657533</v>
      </c>
      <c r="K474">
        <f>(C474+D474)/2</f>
        <v>1339.4</v>
      </c>
      <c r="L474">
        <f>B474/$M$2</f>
        <v>0.74635647292632756</v>
      </c>
    </row>
    <row r="475" spans="1:12" x14ac:dyDescent="0.3">
      <c r="A475" s="3" t="s">
        <v>15</v>
      </c>
      <c r="B475" s="3">
        <v>3425</v>
      </c>
      <c r="C475" s="3">
        <v>48.2</v>
      </c>
      <c r="D475" s="3">
        <v>49.1</v>
      </c>
      <c r="E475" s="3">
        <v>0</v>
      </c>
      <c r="F475" s="3">
        <v>0</v>
      </c>
      <c r="G475" s="3">
        <v>0.25869999999999999</v>
      </c>
      <c r="H475" s="3" t="s">
        <v>13</v>
      </c>
      <c r="I475" s="5">
        <v>45520</v>
      </c>
      <c r="J475" s="8">
        <f>(I475-$N$2)/365</f>
        <v>1.0465753424657533</v>
      </c>
      <c r="K475">
        <f>(C475+D475)/2</f>
        <v>48.650000000000006</v>
      </c>
      <c r="L475">
        <f>B475/$M$2</f>
        <v>0.74635647292632756</v>
      </c>
    </row>
    <row r="476" spans="1:12" x14ac:dyDescent="0.3">
      <c r="A476" s="2" t="s">
        <v>15</v>
      </c>
      <c r="B476" s="2">
        <v>3450</v>
      </c>
      <c r="C476" s="2">
        <v>1314.1</v>
      </c>
      <c r="D476" s="2">
        <v>1320.6</v>
      </c>
      <c r="E476" s="2">
        <v>0</v>
      </c>
      <c r="F476" s="2">
        <v>0</v>
      </c>
      <c r="G476" s="2">
        <v>0.25629999999999997</v>
      </c>
      <c r="H476" s="2" t="s">
        <v>12</v>
      </c>
      <c r="I476" s="4">
        <v>45520</v>
      </c>
      <c r="J476" s="8">
        <f>(I476-$N$2)/365</f>
        <v>1.0465753424657533</v>
      </c>
      <c r="K476">
        <f>(C476+D476)/2</f>
        <v>1317.35</v>
      </c>
      <c r="L476">
        <f>B476/$M$2</f>
        <v>0.75180433039294303</v>
      </c>
    </row>
    <row r="477" spans="1:12" x14ac:dyDescent="0.3">
      <c r="A477" s="3" t="s">
        <v>15</v>
      </c>
      <c r="B477" s="3">
        <v>3450</v>
      </c>
      <c r="C477" s="3">
        <v>49.7</v>
      </c>
      <c r="D477" s="3">
        <v>50.7</v>
      </c>
      <c r="E477" s="3">
        <v>0</v>
      </c>
      <c r="F477" s="3">
        <v>138</v>
      </c>
      <c r="G477" s="3">
        <v>0.25650000000000001</v>
      </c>
      <c r="H477" s="3" t="s">
        <v>13</v>
      </c>
      <c r="I477" s="5">
        <v>45520</v>
      </c>
      <c r="J477" s="8">
        <f>(I477-$N$2)/365</f>
        <v>1.0465753424657533</v>
      </c>
      <c r="K477">
        <f>(C477+D477)/2</f>
        <v>50.2</v>
      </c>
      <c r="L477">
        <f>B477/$M$2</f>
        <v>0.75180433039294303</v>
      </c>
    </row>
    <row r="478" spans="1:12" x14ac:dyDescent="0.3">
      <c r="A478" s="2" t="s">
        <v>15</v>
      </c>
      <c r="B478" s="2">
        <v>3475</v>
      </c>
      <c r="C478" s="2">
        <v>1292.0999999999999</v>
      </c>
      <c r="D478" s="2">
        <v>1298.5999999999999</v>
      </c>
      <c r="E478" s="2">
        <v>0</v>
      </c>
      <c r="F478" s="2">
        <v>0</v>
      </c>
      <c r="G478" s="2">
        <v>0.25419999999999998</v>
      </c>
      <c r="H478" s="2" t="s">
        <v>12</v>
      </c>
      <c r="I478" s="4">
        <v>45520</v>
      </c>
      <c r="J478" s="8">
        <f>(I478-$N$2)/365</f>
        <v>1.0465753424657533</v>
      </c>
      <c r="K478">
        <f>(C478+D478)/2</f>
        <v>1295.3499999999999</v>
      </c>
      <c r="L478">
        <f>B478/$M$2</f>
        <v>0.75725218785955861</v>
      </c>
    </row>
    <row r="479" spans="1:12" x14ac:dyDescent="0.3">
      <c r="A479" s="3" t="s">
        <v>15</v>
      </c>
      <c r="B479" s="3">
        <v>3475</v>
      </c>
      <c r="C479" s="3">
        <v>51.3</v>
      </c>
      <c r="D479" s="3">
        <v>52.3</v>
      </c>
      <c r="E479" s="3">
        <v>0</v>
      </c>
      <c r="F479" s="3">
        <v>0</v>
      </c>
      <c r="G479" s="3">
        <v>0.25440000000000002</v>
      </c>
      <c r="H479" s="3" t="s">
        <v>13</v>
      </c>
      <c r="I479" s="5">
        <v>45520</v>
      </c>
      <c r="J479" s="8">
        <f>(I479-$N$2)/365</f>
        <v>1.0465753424657533</v>
      </c>
      <c r="K479">
        <f>(C479+D479)/2</f>
        <v>51.8</v>
      </c>
      <c r="L479">
        <f>B479/$M$2</f>
        <v>0.75725218785955861</v>
      </c>
    </row>
    <row r="480" spans="1:12" x14ac:dyDescent="0.3">
      <c r="A480" s="2" t="s">
        <v>15</v>
      </c>
      <c r="B480" s="2">
        <v>3500</v>
      </c>
      <c r="C480" s="2">
        <v>1270.2</v>
      </c>
      <c r="D480" s="2">
        <v>1276.7</v>
      </c>
      <c r="E480" s="2">
        <v>0</v>
      </c>
      <c r="F480" s="2">
        <v>0</v>
      </c>
      <c r="G480" s="2">
        <v>0.25209999999999999</v>
      </c>
      <c r="H480" s="2" t="s">
        <v>12</v>
      </c>
      <c r="I480" s="4">
        <v>45520</v>
      </c>
      <c r="J480" s="8">
        <f>(I480-$N$2)/365</f>
        <v>1.0465753424657533</v>
      </c>
      <c r="K480">
        <f>(C480+D480)/2</f>
        <v>1273.45</v>
      </c>
      <c r="L480">
        <f>B480/$M$2</f>
        <v>0.76270004532617408</v>
      </c>
    </row>
    <row r="481" spans="1:12" x14ac:dyDescent="0.3">
      <c r="A481" s="3" t="s">
        <v>15</v>
      </c>
      <c r="B481" s="3">
        <v>3500</v>
      </c>
      <c r="C481" s="3">
        <v>53</v>
      </c>
      <c r="D481" s="3">
        <v>54</v>
      </c>
      <c r="E481" s="3">
        <v>0</v>
      </c>
      <c r="F481" s="3">
        <v>11</v>
      </c>
      <c r="G481" s="3">
        <v>0.25230000000000002</v>
      </c>
      <c r="H481" s="3" t="s">
        <v>13</v>
      </c>
      <c r="I481" s="5">
        <v>45520</v>
      </c>
      <c r="J481" s="8">
        <f>(I481-$N$2)/365</f>
        <v>1.0465753424657533</v>
      </c>
      <c r="K481">
        <f>(C481+D481)/2</f>
        <v>53.5</v>
      </c>
      <c r="L481">
        <f>B481/$M$2</f>
        <v>0.76270004532617408</v>
      </c>
    </row>
    <row r="482" spans="1:12" x14ac:dyDescent="0.3">
      <c r="A482" s="2" t="s">
        <v>15</v>
      </c>
      <c r="B482" s="2">
        <v>3525</v>
      </c>
      <c r="C482" s="2">
        <v>1248.3</v>
      </c>
      <c r="D482" s="2">
        <v>1254.8</v>
      </c>
      <c r="E482" s="2">
        <v>0</v>
      </c>
      <c r="F482" s="2">
        <v>0</v>
      </c>
      <c r="G482" s="2">
        <v>0.24990000000000001</v>
      </c>
      <c r="H482" s="2" t="s">
        <v>12</v>
      </c>
      <c r="I482" s="4">
        <v>45520</v>
      </c>
      <c r="J482" s="8">
        <f>(I482-$N$2)/365</f>
        <v>1.0465753424657533</v>
      </c>
      <c r="K482">
        <f>(C482+D482)/2</f>
        <v>1251.55</v>
      </c>
      <c r="L482">
        <f>B482/$M$2</f>
        <v>0.76814790279278966</v>
      </c>
    </row>
    <row r="483" spans="1:12" x14ac:dyDescent="0.3">
      <c r="A483" s="3" t="s">
        <v>15</v>
      </c>
      <c r="B483" s="3">
        <v>3525</v>
      </c>
      <c r="C483" s="3">
        <v>54.7</v>
      </c>
      <c r="D483" s="3">
        <v>55.7</v>
      </c>
      <c r="E483" s="3">
        <v>0</v>
      </c>
      <c r="F483" s="3">
        <v>0</v>
      </c>
      <c r="G483" s="3">
        <v>0.25019999999999998</v>
      </c>
      <c r="H483" s="3" t="s">
        <v>13</v>
      </c>
      <c r="I483" s="5">
        <v>45520</v>
      </c>
      <c r="J483" s="8">
        <f>(I483-$N$2)/365</f>
        <v>1.0465753424657533</v>
      </c>
      <c r="K483">
        <f>(C483+D483)/2</f>
        <v>55.2</v>
      </c>
      <c r="L483">
        <f>B483/$M$2</f>
        <v>0.76814790279278966</v>
      </c>
    </row>
    <row r="484" spans="1:12" x14ac:dyDescent="0.3">
      <c r="A484" s="2" t="s">
        <v>15</v>
      </c>
      <c r="B484" s="2">
        <v>3550</v>
      </c>
      <c r="C484" s="2">
        <v>1226.5</v>
      </c>
      <c r="D484" s="2">
        <v>1233</v>
      </c>
      <c r="E484" s="2">
        <v>0</v>
      </c>
      <c r="F484" s="2">
        <v>0</v>
      </c>
      <c r="G484" s="2">
        <v>0.24790000000000001</v>
      </c>
      <c r="H484" s="2" t="s">
        <v>12</v>
      </c>
      <c r="I484" s="4">
        <v>45520</v>
      </c>
      <c r="J484" s="8">
        <f>(I484-$N$2)/365</f>
        <v>1.0465753424657533</v>
      </c>
      <c r="K484">
        <f>(C484+D484)/2</f>
        <v>1229.75</v>
      </c>
      <c r="L484">
        <f>B484/$M$2</f>
        <v>0.77359576025940513</v>
      </c>
    </row>
    <row r="485" spans="1:12" x14ac:dyDescent="0.3">
      <c r="A485" s="3" t="s">
        <v>15</v>
      </c>
      <c r="B485" s="3">
        <v>3550</v>
      </c>
      <c r="C485" s="3">
        <v>56.5</v>
      </c>
      <c r="D485" s="3">
        <v>57.5</v>
      </c>
      <c r="E485" s="3">
        <v>0</v>
      </c>
      <c r="F485" s="3">
        <v>0</v>
      </c>
      <c r="G485" s="3">
        <v>0.24809999999999999</v>
      </c>
      <c r="H485" s="3" t="s">
        <v>13</v>
      </c>
      <c r="I485" s="5">
        <v>45520</v>
      </c>
      <c r="J485" s="8">
        <f>(I485-$N$2)/365</f>
        <v>1.0465753424657533</v>
      </c>
      <c r="K485">
        <f>(C485+D485)/2</f>
        <v>57</v>
      </c>
      <c r="L485">
        <f>B485/$M$2</f>
        <v>0.77359576025940513</v>
      </c>
    </row>
    <row r="486" spans="1:12" x14ac:dyDescent="0.3">
      <c r="A486" s="2" t="s">
        <v>15</v>
      </c>
      <c r="B486" s="2">
        <v>3575</v>
      </c>
      <c r="C486" s="2">
        <v>1204.7</v>
      </c>
      <c r="D486" s="2">
        <v>1211.2</v>
      </c>
      <c r="E486" s="2">
        <v>0</v>
      </c>
      <c r="F486" s="2">
        <v>0</v>
      </c>
      <c r="G486" s="2">
        <v>0.24579999999999999</v>
      </c>
      <c r="H486" s="2" t="s">
        <v>12</v>
      </c>
      <c r="I486" s="4">
        <v>45520</v>
      </c>
      <c r="J486" s="8">
        <f>(I486-$N$2)/365</f>
        <v>1.0465753424657533</v>
      </c>
      <c r="K486">
        <f>(C486+D486)/2</f>
        <v>1207.95</v>
      </c>
      <c r="L486">
        <f>B486/$M$2</f>
        <v>0.77904361772602071</v>
      </c>
    </row>
    <row r="487" spans="1:12" x14ac:dyDescent="0.3">
      <c r="A487" s="3" t="s">
        <v>15</v>
      </c>
      <c r="B487" s="3">
        <v>3575</v>
      </c>
      <c r="C487" s="3">
        <v>58.3</v>
      </c>
      <c r="D487" s="3">
        <v>59.4</v>
      </c>
      <c r="E487" s="3">
        <v>0</v>
      </c>
      <c r="F487" s="3">
        <v>0</v>
      </c>
      <c r="G487" s="3">
        <v>0.24610000000000001</v>
      </c>
      <c r="H487" s="3" t="s">
        <v>13</v>
      </c>
      <c r="I487" s="5">
        <v>45520</v>
      </c>
      <c r="J487" s="8">
        <f>(I487-$N$2)/365</f>
        <v>1.0465753424657533</v>
      </c>
      <c r="K487">
        <f>(C487+D487)/2</f>
        <v>58.849999999999994</v>
      </c>
      <c r="L487">
        <f>B487/$M$2</f>
        <v>0.77904361772602071</v>
      </c>
    </row>
    <row r="488" spans="1:12" x14ac:dyDescent="0.3">
      <c r="A488" s="2" t="s">
        <v>15</v>
      </c>
      <c r="B488" s="2">
        <v>3600</v>
      </c>
      <c r="C488" s="2">
        <v>1183</v>
      </c>
      <c r="D488" s="2">
        <v>1189.5</v>
      </c>
      <c r="E488" s="2">
        <v>0</v>
      </c>
      <c r="F488" s="2">
        <v>0</v>
      </c>
      <c r="G488" s="2">
        <v>0.2437</v>
      </c>
      <c r="H488" s="2" t="s">
        <v>12</v>
      </c>
      <c r="I488" s="4">
        <v>45520</v>
      </c>
      <c r="J488" s="8">
        <f>(I488-$N$2)/365</f>
        <v>1.0465753424657533</v>
      </c>
      <c r="K488">
        <f>(C488+D488)/2</f>
        <v>1186.25</v>
      </c>
      <c r="L488">
        <f>B488/$M$2</f>
        <v>0.78449147519263618</v>
      </c>
    </row>
    <row r="489" spans="1:12" x14ac:dyDescent="0.3">
      <c r="A489" s="3" t="s">
        <v>15</v>
      </c>
      <c r="B489" s="3">
        <v>3600</v>
      </c>
      <c r="C489" s="3">
        <v>60.2</v>
      </c>
      <c r="D489" s="3">
        <v>61.3</v>
      </c>
      <c r="E489" s="3">
        <v>0</v>
      </c>
      <c r="F489" s="3">
        <v>1144</v>
      </c>
      <c r="G489" s="3">
        <v>0.24399999999999999</v>
      </c>
      <c r="H489" s="3" t="s">
        <v>13</v>
      </c>
      <c r="I489" s="5">
        <v>45520</v>
      </c>
      <c r="J489" s="8">
        <f>(I489-$N$2)/365</f>
        <v>1.0465753424657533</v>
      </c>
      <c r="K489">
        <f>(C489+D489)/2</f>
        <v>60.75</v>
      </c>
      <c r="L489">
        <f>B489/$M$2</f>
        <v>0.78449147519263618</v>
      </c>
    </row>
    <row r="490" spans="1:12" x14ac:dyDescent="0.3">
      <c r="A490" s="2" t="s">
        <v>15</v>
      </c>
      <c r="B490" s="2">
        <v>3625</v>
      </c>
      <c r="C490" s="2">
        <v>1161.4000000000001</v>
      </c>
      <c r="D490" s="2">
        <v>1167.8</v>
      </c>
      <c r="E490" s="2">
        <v>0</v>
      </c>
      <c r="F490" s="2">
        <v>0</v>
      </c>
      <c r="G490" s="2">
        <v>0.2417</v>
      </c>
      <c r="H490" s="2" t="s">
        <v>12</v>
      </c>
      <c r="I490" s="4">
        <v>45520</v>
      </c>
      <c r="J490" s="8">
        <f>(I490-$N$2)/365</f>
        <v>1.0465753424657533</v>
      </c>
      <c r="K490">
        <f>(C490+D490)/2</f>
        <v>1164.5999999999999</v>
      </c>
      <c r="L490">
        <f>B490/$M$2</f>
        <v>0.78993933265925176</v>
      </c>
    </row>
    <row r="491" spans="1:12" x14ac:dyDescent="0.3">
      <c r="A491" s="3" t="s">
        <v>15</v>
      </c>
      <c r="B491" s="3">
        <v>3625</v>
      </c>
      <c r="C491" s="3">
        <v>62.1</v>
      </c>
      <c r="D491" s="3">
        <v>63.2</v>
      </c>
      <c r="E491" s="3">
        <v>0</v>
      </c>
      <c r="F491" s="3">
        <v>47</v>
      </c>
      <c r="G491" s="3">
        <v>0.2419</v>
      </c>
      <c r="H491" s="3" t="s">
        <v>13</v>
      </c>
      <c r="I491" s="5">
        <v>45520</v>
      </c>
      <c r="J491" s="8">
        <f>(I491-$N$2)/365</f>
        <v>1.0465753424657533</v>
      </c>
      <c r="K491">
        <f>(C491+D491)/2</f>
        <v>62.650000000000006</v>
      </c>
      <c r="L491">
        <f>B491/$M$2</f>
        <v>0.78993933265925176</v>
      </c>
    </row>
    <row r="492" spans="1:12" x14ac:dyDescent="0.3">
      <c r="A492" s="2" t="s">
        <v>15</v>
      </c>
      <c r="B492" s="2">
        <v>3650</v>
      </c>
      <c r="C492" s="2">
        <v>1139.9000000000001</v>
      </c>
      <c r="D492" s="2">
        <v>1146.3</v>
      </c>
      <c r="E492" s="2">
        <v>0</v>
      </c>
      <c r="F492" s="2">
        <v>0</v>
      </c>
      <c r="G492" s="2">
        <v>0.2397</v>
      </c>
      <c r="H492" s="2" t="s">
        <v>12</v>
      </c>
      <c r="I492" s="4">
        <v>45520</v>
      </c>
      <c r="J492" s="8">
        <f>(I492-$N$2)/365</f>
        <v>1.0465753424657533</v>
      </c>
      <c r="K492">
        <f>(C492+D492)/2</f>
        <v>1143.0999999999999</v>
      </c>
      <c r="L492">
        <f>B492/$M$2</f>
        <v>0.79538719012586734</v>
      </c>
    </row>
    <row r="493" spans="1:12" x14ac:dyDescent="0.3">
      <c r="A493" s="3" t="s">
        <v>15</v>
      </c>
      <c r="B493" s="3">
        <v>3650</v>
      </c>
      <c r="C493" s="3">
        <v>64.099999999999994</v>
      </c>
      <c r="D493" s="3">
        <v>65.3</v>
      </c>
      <c r="E493" s="3">
        <v>0</v>
      </c>
      <c r="F493" s="3">
        <v>6</v>
      </c>
      <c r="G493" s="3">
        <v>0.2399</v>
      </c>
      <c r="H493" s="3" t="s">
        <v>13</v>
      </c>
      <c r="I493" s="5">
        <v>45520</v>
      </c>
      <c r="J493" s="8">
        <f>(I493-$N$2)/365</f>
        <v>1.0465753424657533</v>
      </c>
      <c r="K493">
        <f>(C493+D493)/2</f>
        <v>64.699999999999989</v>
      </c>
      <c r="L493">
        <f>B493/$M$2</f>
        <v>0.79538719012586734</v>
      </c>
    </row>
    <row r="494" spans="1:12" x14ac:dyDescent="0.3">
      <c r="A494" s="2" t="s">
        <v>15</v>
      </c>
      <c r="B494" s="2">
        <v>3675</v>
      </c>
      <c r="C494" s="2">
        <v>1118.4000000000001</v>
      </c>
      <c r="D494" s="2">
        <v>1124.8</v>
      </c>
      <c r="E494" s="2">
        <v>0</v>
      </c>
      <c r="F494" s="2">
        <v>0</v>
      </c>
      <c r="G494" s="2">
        <v>0.23769999999999999</v>
      </c>
      <c r="H494" s="2" t="s">
        <v>12</v>
      </c>
      <c r="I494" s="4">
        <v>45520</v>
      </c>
      <c r="J494" s="8">
        <f>(I494-$N$2)/365</f>
        <v>1.0465753424657533</v>
      </c>
      <c r="K494">
        <f>(C494+D494)/2</f>
        <v>1121.5999999999999</v>
      </c>
      <c r="L494">
        <f>B494/$M$2</f>
        <v>0.80083504759248281</v>
      </c>
    </row>
    <row r="495" spans="1:12" x14ac:dyDescent="0.3">
      <c r="A495" s="3" t="s">
        <v>15</v>
      </c>
      <c r="B495" s="3">
        <v>3675</v>
      </c>
      <c r="C495" s="3">
        <v>66.2</v>
      </c>
      <c r="D495" s="3">
        <v>67.400000000000006</v>
      </c>
      <c r="E495" s="3">
        <v>0</v>
      </c>
      <c r="F495" s="3">
        <v>2</v>
      </c>
      <c r="G495" s="3">
        <v>0.23780000000000001</v>
      </c>
      <c r="H495" s="3" t="s">
        <v>13</v>
      </c>
      <c r="I495" s="5">
        <v>45520</v>
      </c>
      <c r="J495" s="8">
        <f>(I495-$N$2)/365</f>
        <v>1.0465753424657533</v>
      </c>
      <c r="K495">
        <f>(C495+D495)/2</f>
        <v>66.800000000000011</v>
      </c>
      <c r="L495">
        <f>B495/$M$2</f>
        <v>0.80083504759248281</v>
      </c>
    </row>
    <row r="496" spans="1:12" x14ac:dyDescent="0.3">
      <c r="A496" s="2" t="s">
        <v>15</v>
      </c>
      <c r="B496" s="2">
        <v>3700</v>
      </c>
      <c r="C496" s="2">
        <v>1097</v>
      </c>
      <c r="D496" s="2">
        <v>1103.3</v>
      </c>
      <c r="E496" s="2">
        <v>0</v>
      </c>
      <c r="F496" s="2">
        <v>24</v>
      </c>
      <c r="G496" s="2">
        <v>0.23569999999999999</v>
      </c>
      <c r="H496" s="2" t="s">
        <v>12</v>
      </c>
      <c r="I496" s="4">
        <v>45520</v>
      </c>
      <c r="J496" s="8">
        <f>(I496-$N$2)/365</f>
        <v>1.0465753424657533</v>
      </c>
      <c r="K496">
        <f>(C496+D496)/2</f>
        <v>1100.1500000000001</v>
      </c>
      <c r="L496">
        <f>B496/$M$2</f>
        <v>0.80628290505909839</v>
      </c>
    </row>
    <row r="497" spans="1:12" x14ac:dyDescent="0.3">
      <c r="A497" s="3" t="s">
        <v>15</v>
      </c>
      <c r="B497" s="3">
        <v>3700</v>
      </c>
      <c r="C497" s="3">
        <v>68.400000000000006</v>
      </c>
      <c r="D497" s="3">
        <v>69.5</v>
      </c>
      <c r="E497" s="3">
        <v>0</v>
      </c>
      <c r="F497" s="3">
        <v>19</v>
      </c>
      <c r="G497" s="3">
        <v>0.23580000000000001</v>
      </c>
      <c r="H497" s="3" t="s">
        <v>13</v>
      </c>
      <c r="I497" s="5">
        <v>45520</v>
      </c>
      <c r="J497" s="8">
        <f>(I497-$N$2)/365</f>
        <v>1.0465753424657533</v>
      </c>
      <c r="K497">
        <f>(C497+D497)/2</f>
        <v>68.95</v>
      </c>
      <c r="L497">
        <f>B497/$M$2</f>
        <v>0.80628290505909839</v>
      </c>
    </row>
    <row r="498" spans="1:12" x14ac:dyDescent="0.3">
      <c r="A498" s="2" t="s">
        <v>15</v>
      </c>
      <c r="B498" s="2">
        <v>3725</v>
      </c>
      <c r="C498" s="2">
        <v>1075.5999999999999</v>
      </c>
      <c r="D498" s="2">
        <v>1081.9000000000001</v>
      </c>
      <c r="E498" s="2">
        <v>0</v>
      </c>
      <c r="F498" s="2">
        <v>4</v>
      </c>
      <c r="G498" s="2">
        <v>0.2336</v>
      </c>
      <c r="H498" s="2" t="s">
        <v>12</v>
      </c>
      <c r="I498" s="4">
        <v>45520</v>
      </c>
      <c r="J498" s="8">
        <f>(I498-$N$2)/365</f>
        <v>1.0465753424657533</v>
      </c>
      <c r="K498">
        <f>(C498+D498)/2</f>
        <v>1078.75</v>
      </c>
      <c r="L498">
        <f>B498/$M$2</f>
        <v>0.81173076252571386</v>
      </c>
    </row>
    <row r="499" spans="1:12" x14ac:dyDescent="0.3">
      <c r="A499" s="3" t="s">
        <v>15</v>
      </c>
      <c r="B499" s="3">
        <v>3725</v>
      </c>
      <c r="C499" s="3">
        <v>70.599999999999994</v>
      </c>
      <c r="D499" s="3">
        <v>71.8</v>
      </c>
      <c r="E499" s="3">
        <v>0</v>
      </c>
      <c r="F499" s="3">
        <v>0</v>
      </c>
      <c r="G499" s="3">
        <v>0.23380000000000001</v>
      </c>
      <c r="H499" s="3" t="s">
        <v>13</v>
      </c>
      <c r="I499" s="5">
        <v>45520</v>
      </c>
      <c r="J499" s="8">
        <f>(I499-$N$2)/365</f>
        <v>1.0465753424657533</v>
      </c>
      <c r="K499">
        <f>(C499+D499)/2</f>
        <v>71.199999999999989</v>
      </c>
      <c r="L499">
        <f>B499/$M$2</f>
        <v>0.81173076252571386</v>
      </c>
    </row>
    <row r="500" spans="1:12" x14ac:dyDescent="0.3">
      <c r="A500" s="2" t="s">
        <v>15</v>
      </c>
      <c r="B500" s="2">
        <v>3750</v>
      </c>
      <c r="C500" s="2">
        <v>1054.3</v>
      </c>
      <c r="D500" s="2">
        <v>1060.5999999999999</v>
      </c>
      <c r="E500" s="2">
        <v>0</v>
      </c>
      <c r="F500" s="2">
        <v>8</v>
      </c>
      <c r="G500" s="2">
        <v>0.2316</v>
      </c>
      <c r="H500" s="2" t="s">
        <v>12</v>
      </c>
      <c r="I500" s="4">
        <v>45520</v>
      </c>
      <c r="J500" s="8">
        <f>(I500-$N$2)/365</f>
        <v>1.0465753424657533</v>
      </c>
      <c r="K500">
        <f>(C500+D500)/2</f>
        <v>1057.4499999999998</v>
      </c>
      <c r="L500">
        <f>B500/$M$2</f>
        <v>0.81717861999232944</v>
      </c>
    </row>
    <row r="501" spans="1:12" x14ac:dyDescent="0.3">
      <c r="A501" s="3" t="s">
        <v>15</v>
      </c>
      <c r="B501" s="3">
        <v>3750</v>
      </c>
      <c r="C501" s="3">
        <v>72.900000000000006</v>
      </c>
      <c r="D501" s="3">
        <v>74.099999999999994</v>
      </c>
      <c r="E501" s="3">
        <v>0</v>
      </c>
      <c r="F501" s="3">
        <v>0</v>
      </c>
      <c r="G501" s="3">
        <v>0.23180000000000001</v>
      </c>
      <c r="H501" s="3" t="s">
        <v>13</v>
      </c>
      <c r="I501" s="5">
        <v>45520</v>
      </c>
      <c r="J501" s="8">
        <f>(I501-$N$2)/365</f>
        <v>1.0465753424657533</v>
      </c>
      <c r="K501">
        <f>(C501+D501)/2</f>
        <v>73.5</v>
      </c>
      <c r="L501">
        <f>B501/$M$2</f>
        <v>0.81717861999232944</v>
      </c>
    </row>
    <row r="502" spans="1:12" x14ac:dyDescent="0.3">
      <c r="A502" s="2" t="s">
        <v>15</v>
      </c>
      <c r="B502" s="2">
        <v>3775</v>
      </c>
      <c r="C502" s="2">
        <v>1033.0999999999999</v>
      </c>
      <c r="D502" s="2">
        <v>1039.4000000000001</v>
      </c>
      <c r="E502" s="2">
        <v>0</v>
      </c>
      <c r="F502" s="2">
        <v>4</v>
      </c>
      <c r="G502" s="2">
        <v>0.2296</v>
      </c>
      <c r="H502" s="2" t="s">
        <v>12</v>
      </c>
      <c r="I502" s="4">
        <v>45520</v>
      </c>
      <c r="J502" s="8">
        <f>(I502-$N$2)/365</f>
        <v>1.0465753424657533</v>
      </c>
      <c r="K502">
        <f>(C502+D502)/2</f>
        <v>1036.25</v>
      </c>
      <c r="L502">
        <f>B502/$M$2</f>
        <v>0.8226264774589449</v>
      </c>
    </row>
    <row r="503" spans="1:12" x14ac:dyDescent="0.3">
      <c r="A503" s="3" t="s">
        <v>15</v>
      </c>
      <c r="B503" s="3">
        <v>3775</v>
      </c>
      <c r="C503" s="3">
        <v>75.2</v>
      </c>
      <c r="D503" s="3">
        <v>76.5</v>
      </c>
      <c r="E503" s="3">
        <v>0</v>
      </c>
      <c r="F503" s="3">
        <v>1</v>
      </c>
      <c r="G503" s="3">
        <v>0.22969999999999999</v>
      </c>
      <c r="H503" s="3" t="s">
        <v>13</v>
      </c>
      <c r="I503" s="5">
        <v>45520</v>
      </c>
      <c r="J503" s="8">
        <f>(I503-$N$2)/365</f>
        <v>1.0465753424657533</v>
      </c>
      <c r="K503">
        <f>(C503+D503)/2</f>
        <v>75.849999999999994</v>
      </c>
      <c r="L503">
        <f>B503/$M$2</f>
        <v>0.8226264774589449</v>
      </c>
    </row>
    <row r="504" spans="1:12" x14ac:dyDescent="0.3">
      <c r="A504" s="2" t="s">
        <v>15</v>
      </c>
      <c r="B504" s="2">
        <v>3800</v>
      </c>
      <c r="C504" s="2">
        <v>1012</v>
      </c>
      <c r="D504" s="2">
        <v>1018.3</v>
      </c>
      <c r="E504" s="2">
        <v>0</v>
      </c>
      <c r="F504" s="2">
        <v>16</v>
      </c>
      <c r="G504" s="2">
        <v>0.22770000000000001</v>
      </c>
      <c r="H504" s="2" t="s">
        <v>12</v>
      </c>
      <c r="I504" s="4">
        <v>45520</v>
      </c>
      <c r="J504" s="8">
        <f>(I504-$N$2)/365</f>
        <v>1.0465753424657533</v>
      </c>
      <c r="K504">
        <f>(C504+D504)/2</f>
        <v>1015.15</v>
      </c>
      <c r="L504">
        <f>B504/$M$2</f>
        <v>0.82807433492556048</v>
      </c>
    </row>
    <row r="505" spans="1:12" x14ac:dyDescent="0.3">
      <c r="A505" s="3" t="s">
        <v>15</v>
      </c>
      <c r="B505" s="3">
        <v>3800</v>
      </c>
      <c r="C505" s="3">
        <v>77.7</v>
      </c>
      <c r="D505" s="3">
        <v>78.900000000000006</v>
      </c>
      <c r="E505" s="3">
        <v>0</v>
      </c>
      <c r="F505" s="3">
        <v>4</v>
      </c>
      <c r="G505" s="3">
        <v>0.22770000000000001</v>
      </c>
      <c r="H505" s="3" t="s">
        <v>13</v>
      </c>
      <c r="I505" s="5">
        <v>45520</v>
      </c>
      <c r="J505" s="8">
        <f>(I505-$N$2)/365</f>
        <v>1.0465753424657533</v>
      </c>
      <c r="K505">
        <f>(C505+D505)/2</f>
        <v>78.300000000000011</v>
      </c>
      <c r="L505">
        <f>B505/$M$2</f>
        <v>0.82807433492556048</v>
      </c>
    </row>
    <row r="506" spans="1:12" x14ac:dyDescent="0.3">
      <c r="A506" s="2" t="s">
        <v>15</v>
      </c>
      <c r="B506" s="2">
        <v>3825</v>
      </c>
      <c r="C506" s="2">
        <v>990.9</v>
      </c>
      <c r="D506" s="2">
        <v>997.2</v>
      </c>
      <c r="E506" s="2">
        <v>0</v>
      </c>
      <c r="F506" s="2">
        <v>0</v>
      </c>
      <c r="G506" s="2">
        <v>0.22559999999999999</v>
      </c>
      <c r="H506" s="2" t="s">
        <v>12</v>
      </c>
      <c r="I506" s="4">
        <v>45520</v>
      </c>
      <c r="J506" s="8">
        <f>(I506-$N$2)/365</f>
        <v>1.0465753424657533</v>
      </c>
      <c r="K506">
        <f>(C506+D506)/2</f>
        <v>994.05</v>
      </c>
      <c r="L506">
        <f>B506/$M$2</f>
        <v>0.83352219239217595</v>
      </c>
    </row>
    <row r="507" spans="1:12" x14ac:dyDescent="0.3">
      <c r="A507" s="3" t="s">
        <v>15</v>
      </c>
      <c r="B507" s="3">
        <v>3825</v>
      </c>
      <c r="C507" s="3">
        <v>80.2</v>
      </c>
      <c r="D507" s="3">
        <v>81.5</v>
      </c>
      <c r="E507" s="3">
        <v>0</v>
      </c>
      <c r="F507" s="3">
        <v>0</v>
      </c>
      <c r="G507" s="3">
        <v>0.2258</v>
      </c>
      <c r="H507" s="3" t="s">
        <v>13</v>
      </c>
      <c r="I507" s="5">
        <v>45520</v>
      </c>
      <c r="J507" s="8">
        <f>(I507-$N$2)/365</f>
        <v>1.0465753424657533</v>
      </c>
      <c r="K507">
        <f>(C507+D507)/2</f>
        <v>80.849999999999994</v>
      </c>
      <c r="L507">
        <f>B507/$M$2</f>
        <v>0.83352219239217595</v>
      </c>
    </row>
    <row r="508" spans="1:12" x14ac:dyDescent="0.3">
      <c r="A508" s="2" t="s">
        <v>15</v>
      </c>
      <c r="B508" s="2">
        <v>3850</v>
      </c>
      <c r="C508" s="2">
        <v>970</v>
      </c>
      <c r="D508" s="2">
        <v>976.2</v>
      </c>
      <c r="E508" s="2">
        <v>0</v>
      </c>
      <c r="F508" s="2">
        <v>0</v>
      </c>
      <c r="G508" s="2">
        <v>0.22370000000000001</v>
      </c>
      <c r="H508" s="2" t="s">
        <v>12</v>
      </c>
      <c r="I508" s="4">
        <v>45520</v>
      </c>
      <c r="J508" s="8">
        <f>(I508-$N$2)/365</f>
        <v>1.0465753424657533</v>
      </c>
      <c r="K508">
        <f>(C508+D508)/2</f>
        <v>973.1</v>
      </c>
      <c r="L508">
        <f>B508/$M$2</f>
        <v>0.83897004985879153</v>
      </c>
    </row>
    <row r="509" spans="1:12" x14ac:dyDescent="0.3">
      <c r="A509" s="3" t="s">
        <v>15</v>
      </c>
      <c r="B509" s="3">
        <v>3850</v>
      </c>
      <c r="C509" s="3">
        <v>82.8</v>
      </c>
      <c r="D509" s="3">
        <v>84.1</v>
      </c>
      <c r="E509" s="3">
        <v>0</v>
      </c>
      <c r="F509" s="3">
        <v>0</v>
      </c>
      <c r="G509" s="3">
        <v>0.2238</v>
      </c>
      <c r="H509" s="3" t="s">
        <v>13</v>
      </c>
      <c r="I509" s="5">
        <v>45520</v>
      </c>
      <c r="J509" s="8">
        <f>(I509-$N$2)/365</f>
        <v>1.0465753424657533</v>
      </c>
      <c r="K509">
        <f>(C509+D509)/2</f>
        <v>83.449999999999989</v>
      </c>
      <c r="L509">
        <f>B509/$M$2</f>
        <v>0.83897004985879153</v>
      </c>
    </row>
    <row r="510" spans="1:12" x14ac:dyDescent="0.3">
      <c r="A510" s="2" t="s">
        <v>15</v>
      </c>
      <c r="B510" s="2">
        <v>3875</v>
      </c>
      <c r="C510" s="2">
        <v>949.1</v>
      </c>
      <c r="D510" s="2">
        <v>955.3</v>
      </c>
      <c r="E510" s="2">
        <v>0</v>
      </c>
      <c r="F510" s="2">
        <v>0</v>
      </c>
      <c r="G510" s="2">
        <v>0.22170000000000001</v>
      </c>
      <c r="H510" s="2" t="s">
        <v>12</v>
      </c>
      <c r="I510" s="4">
        <v>45520</v>
      </c>
      <c r="J510" s="8">
        <f>(I510-$N$2)/365</f>
        <v>1.0465753424657533</v>
      </c>
      <c r="K510">
        <f>(C510+D510)/2</f>
        <v>952.2</v>
      </c>
      <c r="L510">
        <f>B510/$M$2</f>
        <v>0.844417907325407</v>
      </c>
    </row>
    <row r="511" spans="1:12" x14ac:dyDescent="0.3">
      <c r="A511" s="3" t="s">
        <v>15</v>
      </c>
      <c r="B511" s="3">
        <v>3875</v>
      </c>
      <c r="C511" s="3">
        <v>85.5</v>
      </c>
      <c r="D511" s="3">
        <v>86.8</v>
      </c>
      <c r="E511" s="3">
        <v>0</v>
      </c>
      <c r="F511" s="3">
        <v>0</v>
      </c>
      <c r="G511" s="3">
        <v>0.2218</v>
      </c>
      <c r="H511" s="3" t="s">
        <v>13</v>
      </c>
      <c r="I511" s="5">
        <v>45520</v>
      </c>
      <c r="J511" s="8">
        <f>(I511-$N$2)/365</f>
        <v>1.0465753424657533</v>
      </c>
      <c r="K511">
        <f>(C511+D511)/2</f>
        <v>86.15</v>
      </c>
      <c r="L511">
        <f>B511/$M$2</f>
        <v>0.844417907325407</v>
      </c>
    </row>
    <row r="512" spans="1:12" x14ac:dyDescent="0.3">
      <c r="A512" s="2" t="s">
        <v>15</v>
      </c>
      <c r="B512" s="2">
        <v>3900</v>
      </c>
      <c r="C512" s="2">
        <v>928.3</v>
      </c>
      <c r="D512" s="2">
        <v>934.5</v>
      </c>
      <c r="E512" s="2">
        <v>0</v>
      </c>
      <c r="F512" s="2">
        <v>2</v>
      </c>
      <c r="G512" s="2">
        <v>0.21970000000000001</v>
      </c>
      <c r="H512" s="2" t="s">
        <v>12</v>
      </c>
      <c r="I512" s="4">
        <v>45520</v>
      </c>
      <c r="J512" s="8">
        <f>(I512-$N$2)/365</f>
        <v>1.0465753424657533</v>
      </c>
      <c r="K512">
        <f>(C512+D512)/2</f>
        <v>931.4</v>
      </c>
      <c r="L512">
        <f>B512/$M$2</f>
        <v>0.84986576479202258</v>
      </c>
    </row>
    <row r="513" spans="1:12" x14ac:dyDescent="0.3">
      <c r="A513" s="3" t="s">
        <v>15</v>
      </c>
      <c r="B513" s="3">
        <v>3900</v>
      </c>
      <c r="C513" s="3">
        <v>88.3</v>
      </c>
      <c r="D513" s="3">
        <v>89.6</v>
      </c>
      <c r="E513" s="3">
        <v>0</v>
      </c>
      <c r="F513" s="3">
        <v>69</v>
      </c>
      <c r="G513" s="3">
        <v>0.2198</v>
      </c>
      <c r="H513" s="3" t="s">
        <v>13</v>
      </c>
      <c r="I513" s="5">
        <v>45520</v>
      </c>
      <c r="J513" s="8">
        <f>(I513-$N$2)/365</f>
        <v>1.0465753424657533</v>
      </c>
      <c r="K513">
        <f>(C513+D513)/2</f>
        <v>88.949999999999989</v>
      </c>
      <c r="L513">
        <f>B513/$M$2</f>
        <v>0.84986576479202258</v>
      </c>
    </row>
    <row r="514" spans="1:12" x14ac:dyDescent="0.3">
      <c r="A514" s="2" t="s">
        <v>15</v>
      </c>
      <c r="B514" s="2">
        <v>3925</v>
      </c>
      <c r="C514" s="2">
        <v>907.6</v>
      </c>
      <c r="D514" s="2">
        <v>913.8</v>
      </c>
      <c r="E514" s="2">
        <v>0</v>
      </c>
      <c r="F514" s="2">
        <v>0</v>
      </c>
      <c r="G514" s="2">
        <v>0.21779999999999999</v>
      </c>
      <c r="H514" s="2" t="s">
        <v>12</v>
      </c>
      <c r="I514" s="4">
        <v>45520</v>
      </c>
      <c r="J514" s="8">
        <f>(I514-$N$2)/365</f>
        <v>1.0465753424657533</v>
      </c>
      <c r="K514">
        <f>(C514+D514)/2</f>
        <v>910.7</v>
      </c>
      <c r="L514">
        <f>B514/$M$2</f>
        <v>0.85531362225863816</v>
      </c>
    </row>
    <row r="515" spans="1:12" x14ac:dyDescent="0.3">
      <c r="A515" s="3" t="s">
        <v>15</v>
      </c>
      <c r="B515" s="3">
        <v>3925</v>
      </c>
      <c r="C515" s="3">
        <v>91.2</v>
      </c>
      <c r="D515" s="3">
        <v>92.5</v>
      </c>
      <c r="E515" s="3">
        <v>0</v>
      </c>
      <c r="F515" s="3">
        <v>0</v>
      </c>
      <c r="G515" s="3">
        <v>0.21790000000000001</v>
      </c>
      <c r="H515" s="3" t="s">
        <v>13</v>
      </c>
      <c r="I515" s="5">
        <v>45520</v>
      </c>
      <c r="J515" s="8">
        <f>(I515-$N$2)/365</f>
        <v>1.0465753424657533</v>
      </c>
      <c r="K515">
        <f>(C515+D515)/2</f>
        <v>91.85</v>
      </c>
      <c r="L515">
        <f>B515/$M$2</f>
        <v>0.85531362225863816</v>
      </c>
    </row>
    <row r="516" spans="1:12" x14ac:dyDescent="0.3">
      <c r="A516" s="2" t="s">
        <v>15</v>
      </c>
      <c r="B516" s="2">
        <v>3950</v>
      </c>
      <c r="C516" s="2">
        <v>887</v>
      </c>
      <c r="D516" s="2">
        <v>893.1</v>
      </c>
      <c r="E516" s="2">
        <v>0</v>
      </c>
      <c r="F516" s="2">
        <v>0</v>
      </c>
      <c r="G516" s="2">
        <v>0.21579999999999999</v>
      </c>
      <c r="H516" s="2" t="s">
        <v>12</v>
      </c>
      <c r="I516" s="4">
        <v>45520</v>
      </c>
      <c r="J516" s="8">
        <f>(I516-$N$2)/365</f>
        <v>1.0465753424657533</v>
      </c>
      <c r="K516">
        <f>(C516+D516)/2</f>
        <v>890.05</v>
      </c>
      <c r="L516">
        <f>B516/$M$2</f>
        <v>0.86076147972525363</v>
      </c>
    </row>
    <row r="517" spans="1:12" x14ac:dyDescent="0.3">
      <c r="A517" s="3" t="s">
        <v>15</v>
      </c>
      <c r="B517" s="3">
        <v>3950</v>
      </c>
      <c r="C517" s="3">
        <v>94.1</v>
      </c>
      <c r="D517" s="3">
        <v>95.4</v>
      </c>
      <c r="E517" s="3">
        <v>0</v>
      </c>
      <c r="F517" s="3">
        <v>0</v>
      </c>
      <c r="G517" s="3">
        <v>0.21579999999999999</v>
      </c>
      <c r="H517" s="3" t="s">
        <v>13</v>
      </c>
      <c r="I517" s="5">
        <v>45520</v>
      </c>
      <c r="J517" s="8">
        <f>(I517-$N$2)/365</f>
        <v>1.0465753424657533</v>
      </c>
      <c r="K517">
        <f>(C517+D517)/2</f>
        <v>94.75</v>
      </c>
      <c r="L517">
        <f>B517/$M$2</f>
        <v>0.86076147972525363</v>
      </c>
    </row>
    <row r="518" spans="1:12" x14ac:dyDescent="0.3">
      <c r="A518" s="2" t="s">
        <v>15</v>
      </c>
      <c r="B518" s="2">
        <v>3975</v>
      </c>
      <c r="C518" s="2">
        <v>866.5</v>
      </c>
      <c r="D518" s="2">
        <v>872.6</v>
      </c>
      <c r="E518" s="2">
        <v>0</v>
      </c>
      <c r="F518" s="2">
        <v>0</v>
      </c>
      <c r="G518" s="2">
        <v>0.21390000000000001</v>
      </c>
      <c r="H518" s="2" t="s">
        <v>12</v>
      </c>
      <c r="I518" s="4">
        <v>45520</v>
      </c>
      <c r="J518" s="8">
        <f>(I518-$N$2)/365</f>
        <v>1.0465753424657533</v>
      </c>
      <c r="K518">
        <f>(C518+D518)/2</f>
        <v>869.55</v>
      </c>
      <c r="L518">
        <f>B518/$M$2</f>
        <v>0.86620933719186921</v>
      </c>
    </row>
    <row r="519" spans="1:12" x14ac:dyDescent="0.3">
      <c r="A519" s="3" t="s">
        <v>15</v>
      </c>
      <c r="B519" s="3">
        <v>3975</v>
      </c>
      <c r="C519" s="3">
        <v>97.2</v>
      </c>
      <c r="D519" s="3">
        <v>98.5</v>
      </c>
      <c r="E519" s="3">
        <v>0</v>
      </c>
      <c r="F519" s="3">
        <v>0</v>
      </c>
      <c r="G519" s="3">
        <v>0.21390000000000001</v>
      </c>
      <c r="H519" s="3" t="s">
        <v>13</v>
      </c>
      <c r="I519" s="5">
        <v>45520</v>
      </c>
      <c r="J519" s="8">
        <f>(I519-$N$2)/365</f>
        <v>1.0465753424657533</v>
      </c>
      <c r="K519">
        <f>(C519+D519)/2</f>
        <v>97.85</v>
      </c>
      <c r="L519">
        <f>B519/$M$2</f>
        <v>0.86620933719186921</v>
      </c>
    </row>
    <row r="520" spans="1:12" x14ac:dyDescent="0.3">
      <c r="A520" s="2" t="s">
        <v>15</v>
      </c>
      <c r="B520" s="2">
        <v>4000</v>
      </c>
      <c r="C520" s="2">
        <v>846</v>
      </c>
      <c r="D520" s="2">
        <v>852.1</v>
      </c>
      <c r="E520" s="2">
        <v>0</v>
      </c>
      <c r="F520" s="2">
        <v>45</v>
      </c>
      <c r="G520" s="2">
        <v>0.21190000000000001</v>
      </c>
      <c r="H520" s="2" t="s">
        <v>12</v>
      </c>
      <c r="I520" s="4">
        <v>45520</v>
      </c>
      <c r="J520" s="8">
        <f>(I520-$N$2)/365</f>
        <v>1.0465753424657533</v>
      </c>
      <c r="K520">
        <f>(C520+D520)/2</f>
        <v>849.05</v>
      </c>
      <c r="L520">
        <f>B520/$M$2</f>
        <v>0.87165719465848468</v>
      </c>
    </row>
    <row r="521" spans="1:12" x14ac:dyDescent="0.3">
      <c r="A521" s="3" t="s">
        <v>15</v>
      </c>
      <c r="B521" s="3">
        <v>4000</v>
      </c>
      <c r="C521" s="3">
        <v>100.4</v>
      </c>
      <c r="D521" s="3">
        <v>101.7</v>
      </c>
      <c r="E521" s="3">
        <v>0</v>
      </c>
      <c r="F521" s="3">
        <v>44</v>
      </c>
      <c r="G521" s="3">
        <v>0.21199999999999999</v>
      </c>
      <c r="H521" s="3" t="s">
        <v>13</v>
      </c>
      <c r="I521" s="5">
        <v>45520</v>
      </c>
      <c r="J521" s="8">
        <f>(I521-$N$2)/365</f>
        <v>1.0465753424657533</v>
      </c>
      <c r="K521">
        <f>(C521+D521)/2</f>
        <v>101.05000000000001</v>
      </c>
      <c r="L521">
        <f>B521/$M$2</f>
        <v>0.87165719465848468</v>
      </c>
    </row>
    <row r="522" spans="1:12" x14ac:dyDescent="0.3">
      <c r="A522" s="2" t="s">
        <v>15</v>
      </c>
      <c r="B522" s="2">
        <v>4025</v>
      </c>
      <c r="C522" s="2">
        <v>825.7</v>
      </c>
      <c r="D522" s="2">
        <v>831.8</v>
      </c>
      <c r="E522" s="2">
        <v>0</v>
      </c>
      <c r="F522" s="2">
        <v>0</v>
      </c>
      <c r="G522" s="2">
        <v>0.21</v>
      </c>
      <c r="H522" s="2" t="s">
        <v>12</v>
      </c>
      <c r="I522" s="4">
        <v>45520</v>
      </c>
      <c r="J522" s="8">
        <f>(I522-$N$2)/365</f>
        <v>1.0465753424657533</v>
      </c>
      <c r="K522">
        <f>(C522+D522)/2</f>
        <v>828.75</v>
      </c>
      <c r="L522">
        <f>B522/$M$2</f>
        <v>0.87710505212510026</v>
      </c>
    </row>
    <row r="523" spans="1:12" x14ac:dyDescent="0.3">
      <c r="A523" s="3" t="s">
        <v>15</v>
      </c>
      <c r="B523" s="3">
        <v>4025</v>
      </c>
      <c r="C523" s="3">
        <v>103.6</v>
      </c>
      <c r="D523" s="3">
        <v>105</v>
      </c>
      <c r="E523" s="3">
        <v>0</v>
      </c>
      <c r="F523" s="3">
        <v>0</v>
      </c>
      <c r="G523" s="3">
        <v>0.21</v>
      </c>
      <c r="H523" s="3" t="s">
        <v>13</v>
      </c>
      <c r="I523" s="5">
        <v>45520</v>
      </c>
      <c r="J523" s="8">
        <f>(I523-$N$2)/365</f>
        <v>1.0465753424657533</v>
      </c>
      <c r="K523">
        <f>(C523+D523)/2</f>
        <v>104.3</v>
      </c>
      <c r="L523">
        <f>B523/$M$2</f>
        <v>0.87710505212510026</v>
      </c>
    </row>
    <row r="524" spans="1:12" x14ac:dyDescent="0.3">
      <c r="A524" s="2" t="s">
        <v>15</v>
      </c>
      <c r="B524" s="2">
        <v>4050</v>
      </c>
      <c r="C524" s="2">
        <v>805.5</v>
      </c>
      <c r="D524" s="2">
        <v>811.5</v>
      </c>
      <c r="E524" s="2">
        <v>0</v>
      </c>
      <c r="F524" s="2">
        <v>0</v>
      </c>
      <c r="G524" s="2">
        <v>0.20799999999999999</v>
      </c>
      <c r="H524" s="2" t="s">
        <v>12</v>
      </c>
      <c r="I524" s="4">
        <v>45520</v>
      </c>
      <c r="J524" s="8">
        <f>(I524-$N$2)/365</f>
        <v>1.0465753424657533</v>
      </c>
      <c r="K524">
        <f>(C524+D524)/2</f>
        <v>808.5</v>
      </c>
      <c r="L524">
        <f>B524/$M$2</f>
        <v>0.88255290959171573</v>
      </c>
    </row>
    <row r="525" spans="1:12" x14ac:dyDescent="0.3">
      <c r="A525" s="3" t="s">
        <v>15</v>
      </c>
      <c r="B525" s="3">
        <v>4050</v>
      </c>
      <c r="C525" s="3">
        <v>107</v>
      </c>
      <c r="D525" s="3">
        <v>108.3</v>
      </c>
      <c r="E525" s="3">
        <v>0</v>
      </c>
      <c r="F525" s="3">
        <v>0</v>
      </c>
      <c r="G525" s="3">
        <v>0.20799999999999999</v>
      </c>
      <c r="H525" s="3" t="s">
        <v>13</v>
      </c>
      <c r="I525" s="5">
        <v>45520</v>
      </c>
      <c r="J525" s="8">
        <f>(I525-$N$2)/365</f>
        <v>1.0465753424657533</v>
      </c>
      <c r="K525">
        <f>(C525+D525)/2</f>
        <v>107.65</v>
      </c>
      <c r="L525">
        <f>B525/$M$2</f>
        <v>0.88255290959171573</v>
      </c>
    </row>
    <row r="526" spans="1:12" x14ac:dyDescent="0.3">
      <c r="A526" s="2" t="s">
        <v>15</v>
      </c>
      <c r="B526" s="2">
        <v>4075</v>
      </c>
      <c r="C526" s="2">
        <v>785.4</v>
      </c>
      <c r="D526" s="2">
        <v>791.4</v>
      </c>
      <c r="E526" s="2">
        <v>0</v>
      </c>
      <c r="F526" s="2">
        <v>0</v>
      </c>
      <c r="G526" s="2">
        <v>0.20610000000000001</v>
      </c>
      <c r="H526" s="2" t="s">
        <v>12</v>
      </c>
      <c r="I526" s="4">
        <v>45520</v>
      </c>
      <c r="J526" s="8">
        <f>(I526-$N$2)/365</f>
        <v>1.0465753424657533</v>
      </c>
      <c r="K526">
        <f>(C526+D526)/2</f>
        <v>788.4</v>
      </c>
      <c r="L526">
        <f>B526/$M$2</f>
        <v>0.88800076705833131</v>
      </c>
    </row>
    <row r="527" spans="1:12" x14ac:dyDescent="0.3">
      <c r="A527" s="3" t="s">
        <v>15</v>
      </c>
      <c r="B527" s="3">
        <v>4075</v>
      </c>
      <c r="C527" s="3">
        <v>110.4</v>
      </c>
      <c r="D527" s="3">
        <v>111.8</v>
      </c>
      <c r="E527" s="3">
        <v>0</v>
      </c>
      <c r="F527" s="3">
        <v>0</v>
      </c>
      <c r="G527" s="3">
        <v>0.20610000000000001</v>
      </c>
      <c r="H527" s="3" t="s">
        <v>13</v>
      </c>
      <c r="I527" s="5">
        <v>45520</v>
      </c>
      <c r="J527" s="8">
        <f>(I527-$N$2)/365</f>
        <v>1.0465753424657533</v>
      </c>
      <c r="K527">
        <f>(C527+D527)/2</f>
        <v>111.1</v>
      </c>
      <c r="L527">
        <f>B527/$M$2</f>
        <v>0.88800076705833131</v>
      </c>
    </row>
    <row r="528" spans="1:12" x14ac:dyDescent="0.3">
      <c r="A528" s="2" t="s">
        <v>15</v>
      </c>
      <c r="B528" s="2">
        <v>4100</v>
      </c>
      <c r="C528" s="2">
        <v>765.4</v>
      </c>
      <c r="D528" s="2">
        <v>771.4</v>
      </c>
      <c r="E528" s="2">
        <v>0</v>
      </c>
      <c r="F528" s="2">
        <v>2</v>
      </c>
      <c r="G528" s="2">
        <v>0.20419999999999999</v>
      </c>
      <c r="H528" s="2" t="s">
        <v>12</v>
      </c>
      <c r="I528" s="4">
        <v>45520</v>
      </c>
      <c r="J528" s="8">
        <f>(I528-$N$2)/365</f>
        <v>1.0465753424657533</v>
      </c>
      <c r="K528">
        <f>(C528+D528)/2</f>
        <v>768.4</v>
      </c>
      <c r="L528">
        <f>B528/$M$2</f>
        <v>0.89344862452494678</v>
      </c>
    </row>
    <row r="529" spans="1:12" x14ac:dyDescent="0.3">
      <c r="A529" s="3" t="s">
        <v>15</v>
      </c>
      <c r="B529" s="3">
        <v>4100</v>
      </c>
      <c r="C529" s="3">
        <v>114</v>
      </c>
      <c r="D529" s="3">
        <v>115.4</v>
      </c>
      <c r="E529" s="3">
        <v>0</v>
      </c>
      <c r="F529" s="3">
        <v>7</v>
      </c>
      <c r="G529" s="3">
        <v>0.2041</v>
      </c>
      <c r="H529" s="3" t="s">
        <v>13</v>
      </c>
      <c r="I529" s="5">
        <v>45520</v>
      </c>
      <c r="J529" s="8">
        <f>(I529-$N$2)/365</f>
        <v>1.0465753424657533</v>
      </c>
      <c r="K529">
        <f>(C529+D529)/2</f>
        <v>114.7</v>
      </c>
      <c r="L529">
        <f>B529/$M$2</f>
        <v>0.89344862452494678</v>
      </c>
    </row>
    <row r="530" spans="1:12" x14ac:dyDescent="0.3">
      <c r="A530" s="2" t="s">
        <v>15</v>
      </c>
      <c r="B530" s="2">
        <v>4125</v>
      </c>
      <c r="C530" s="2">
        <v>745.5</v>
      </c>
      <c r="D530" s="2">
        <v>751.4</v>
      </c>
      <c r="E530" s="2">
        <v>0</v>
      </c>
      <c r="F530" s="2">
        <v>0</v>
      </c>
      <c r="G530" s="2">
        <v>0.20219999999999999</v>
      </c>
      <c r="H530" s="2" t="s">
        <v>12</v>
      </c>
      <c r="I530" s="4">
        <v>45520</v>
      </c>
      <c r="J530" s="8">
        <f>(I530-$N$2)/365</f>
        <v>1.0465753424657533</v>
      </c>
      <c r="K530">
        <f>(C530+D530)/2</f>
        <v>748.45</v>
      </c>
      <c r="L530">
        <f>B530/$M$2</f>
        <v>0.89889648199156236</v>
      </c>
    </row>
    <row r="531" spans="1:12" x14ac:dyDescent="0.3">
      <c r="A531" s="3" t="s">
        <v>15</v>
      </c>
      <c r="B531" s="3">
        <v>4125</v>
      </c>
      <c r="C531" s="3">
        <v>117.7</v>
      </c>
      <c r="D531" s="3">
        <v>119.1</v>
      </c>
      <c r="E531" s="3">
        <v>0</v>
      </c>
      <c r="F531" s="3">
        <v>0</v>
      </c>
      <c r="G531" s="3">
        <v>0.20219999999999999</v>
      </c>
      <c r="H531" s="3" t="s">
        <v>13</v>
      </c>
      <c r="I531" s="5">
        <v>45520</v>
      </c>
      <c r="J531" s="8">
        <f>(I531-$N$2)/365</f>
        <v>1.0465753424657533</v>
      </c>
      <c r="K531">
        <f>(C531+D531)/2</f>
        <v>118.4</v>
      </c>
      <c r="L531">
        <f>B531/$M$2</f>
        <v>0.89889648199156236</v>
      </c>
    </row>
    <row r="532" spans="1:12" x14ac:dyDescent="0.3">
      <c r="A532" s="2" t="s">
        <v>15</v>
      </c>
      <c r="B532" s="2">
        <v>4150</v>
      </c>
      <c r="C532" s="2">
        <v>725.7</v>
      </c>
      <c r="D532" s="2">
        <v>731.6</v>
      </c>
      <c r="E532" s="2">
        <v>0</v>
      </c>
      <c r="F532" s="2">
        <v>0</v>
      </c>
      <c r="G532" s="2">
        <v>0.20019999999999999</v>
      </c>
      <c r="H532" s="2" t="s">
        <v>12</v>
      </c>
      <c r="I532" s="4">
        <v>45520</v>
      </c>
      <c r="J532" s="8">
        <f>(I532-$N$2)/365</f>
        <v>1.0465753424657533</v>
      </c>
      <c r="K532">
        <f>(C532+D532)/2</f>
        <v>728.65000000000009</v>
      </c>
      <c r="L532">
        <f>B532/$M$2</f>
        <v>0.90434433945817783</v>
      </c>
    </row>
    <row r="533" spans="1:12" x14ac:dyDescent="0.3">
      <c r="A533" s="3" t="s">
        <v>15</v>
      </c>
      <c r="B533" s="3">
        <v>4150</v>
      </c>
      <c r="C533" s="3">
        <v>121.5</v>
      </c>
      <c r="D533" s="3">
        <v>123</v>
      </c>
      <c r="E533" s="3">
        <v>0</v>
      </c>
      <c r="F533" s="3">
        <v>0</v>
      </c>
      <c r="G533" s="3">
        <v>0.20030000000000001</v>
      </c>
      <c r="H533" s="3" t="s">
        <v>13</v>
      </c>
      <c r="I533" s="5">
        <v>45520</v>
      </c>
      <c r="J533" s="8">
        <f>(I533-$N$2)/365</f>
        <v>1.0465753424657533</v>
      </c>
      <c r="K533">
        <f>(C533+D533)/2</f>
        <v>122.25</v>
      </c>
      <c r="L533">
        <f>B533/$M$2</f>
        <v>0.90434433945817783</v>
      </c>
    </row>
    <row r="534" spans="1:12" x14ac:dyDescent="0.3">
      <c r="A534" s="2" t="s">
        <v>15</v>
      </c>
      <c r="B534" s="2">
        <v>4175</v>
      </c>
      <c r="C534" s="2">
        <v>706</v>
      </c>
      <c r="D534" s="2">
        <v>711.9</v>
      </c>
      <c r="E534" s="2">
        <v>0</v>
      </c>
      <c r="F534" s="2">
        <v>0</v>
      </c>
      <c r="G534" s="2">
        <v>0.19819999999999999</v>
      </c>
      <c r="H534" s="2" t="s">
        <v>12</v>
      </c>
      <c r="I534" s="4">
        <v>45520</v>
      </c>
      <c r="J534" s="8">
        <f>(I534-$N$2)/365</f>
        <v>1.0465753424657533</v>
      </c>
      <c r="K534">
        <f>(C534+D534)/2</f>
        <v>708.95</v>
      </c>
      <c r="L534">
        <f>B534/$M$2</f>
        <v>0.90979219692479341</v>
      </c>
    </row>
    <row r="535" spans="1:12" x14ac:dyDescent="0.3">
      <c r="A535" s="3" t="s">
        <v>15</v>
      </c>
      <c r="B535" s="3">
        <v>4175</v>
      </c>
      <c r="C535" s="3">
        <v>125.4</v>
      </c>
      <c r="D535" s="3">
        <v>126.9</v>
      </c>
      <c r="E535" s="3">
        <v>0</v>
      </c>
      <c r="F535" s="3">
        <v>0</v>
      </c>
      <c r="G535" s="3">
        <v>0.1983</v>
      </c>
      <c r="H535" s="3" t="s">
        <v>13</v>
      </c>
      <c r="I535" s="5">
        <v>45520</v>
      </c>
      <c r="J535" s="8">
        <f>(I535-$N$2)/365</f>
        <v>1.0465753424657533</v>
      </c>
      <c r="K535">
        <f>(C535+D535)/2</f>
        <v>126.15</v>
      </c>
      <c r="L535">
        <f>B535/$M$2</f>
        <v>0.90979219692479341</v>
      </c>
    </row>
    <row r="536" spans="1:12" x14ac:dyDescent="0.3">
      <c r="A536" s="2" t="s">
        <v>15</v>
      </c>
      <c r="B536" s="2">
        <v>4200</v>
      </c>
      <c r="C536" s="2">
        <v>686.5</v>
      </c>
      <c r="D536" s="2">
        <v>692.4</v>
      </c>
      <c r="E536" s="2">
        <v>0</v>
      </c>
      <c r="F536" s="2">
        <v>0</v>
      </c>
      <c r="G536" s="2">
        <v>0.1963</v>
      </c>
      <c r="H536" s="2" t="s">
        <v>12</v>
      </c>
      <c r="I536" s="4">
        <v>45520</v>
      </c>
      <c r="J536" s="8">
        <f>(I536-$N$2)/365</f>
        <v>1.0465753424657533</v>
      </c>
      <c r="K536">
        <f>(C536+D536)/2</f>
        <v>689.45</v>
      </c>
      <c r="L536">
        <f>B536/$M$2</f>
        <v>0.91524005439140899</v>
      </c>
    </row>
    <row r="537" spans="1:12" x14ac:dyDescent="0.3">
      <c r="A537" s="3" t="s">
        <v>15</v>
      </c>
      <c r="B537" s="3">
        <v>4200</v>
      </c>
      <c r="C537" s="3">
        <v>129.5</v>
      </c>
      <c r="D537" s="3">
        <v>131</v>
      </c>
      <c r="E537" s="3">
        <v>1</v>
      </c>
      <c r="F537" s="3">
        <v>0</v>
      </c>
      <c r="G537" s="3">
        <v>0.19639999999999999</v>
      </c>
      <c r="H537" s="3" t="s">
        <v>13</v>
      </c>
      <c r="I537" s="5">
        <v>45520</v>
      </c>
      <c r="J537" s="8">
        <f>(I537-$N$2)/365</f>
        <v>1.0465753424657533</v>
      </c>
      <c r="K537">
        <f>(C537+D537)/2</f>
        <v>130.25</v>
      </c>
      <c r="L537">
        <f>B537/$M$2</f>
        <v>0.91524005439140899</v>
      </c>
    </row>
    <row r="538" spans="1:12" x14ac:dyDescent="0.3">
      <c r="A538" s="2" t="s">
        <v>15</v>
      </c>
      <c r="B538" s="2">
        <v>4225</v>
      </c>
      <c r="C538" s="2">
        <v>667</v>
      </c>
      <c r="D538" s="2">
        <v>672.9</v>
      </c>
      <c r="E538" s="2">
        <v>0</v>
      </c>
      <c r="F538" s="2">
        <v>0</v>
      </c>
      <c r="G538" s="2">
        <v>0.1943</v>
      </c>
      <c r="H538" s="2" t="s">
        <v>12</v>
      </c>
      <c r="I538" s="4">
        <v>45520</v>
      </c>
      <c r="J538" s="8">
        <f>(I538-$N$2)/365</f>
        <v>1.0465753424657533</v>
      </c>
      <c r="K538">
        <f>(C538+D538)/2</f>
        <v>669.95</v>
      </c>
      <c r="L538">
        <f>B538/$M$2</f>
        <v>0.92068791185802445</v>
      </c>
    </row>
    <row r="539" spans="1:12" x14ac:dyDescent="0.3">
      <c r="A539" s="3" t="s">
        <v>15</v>
      </c>
      <c r="B539" s="3">
        <v>4225</v>
      </c>
      <c r="C539" s="3">
        <v>133.6</v>
      </c>
      <c r="D539" s="3">
        <v>135.19999999999999</v>
      </c>
      <c r="E539" s="3">
        <v>0</v>
      </c>
      <c r="F539" s="3">
        <v>250</v>
      </c>
      <c r="G539" s="3">
        <v>0.19439999999999999</v>
      </c>
      <c r="H539" s="3" t="s">
        <v>13</v>
      </c>
      <c r="I539" s="5">
        <v>45520</v>
      </c>
      <c r="J539" s="8">
        <f>(I539-$N$2)/365</f>
        <v>1.0465753424657533</v>
      </c>
      <c r="K539">
        <f>(C539+D539)/2</f>
        <v>134.39999999999998</v>
      </c>
      <c r="L539">
        <f>B539/$M$2</f>
        <v>0.92068791185802445</v>
      </c>
    </row>
    <row r="540" spans="1:12" x14ac:dyDescent="0.3">
      <c r="A540" s="2" t="s">
        <v>15</v>
      </c>
      <c r="B540" s="2">
        <v>4250</v>
      </c>
      <c r="C540" s="2">
        <v>647.70000000000005</v>
      </c>
      <c r="D540" s="2">
        <v>653.6</v>
      </c>
      <c r="E540" s="2">
        <v>0</v>
      </c>
      <c r="F540" s="2">
        <v>0</v>
      </c>
      <c r="G540" s="2">
        <v>0.1923</v>
      </c>
      <c r="H540" s="2" t="s">
        <v>12</v>
      </c>
      <c r="I540" s="4">
        <v>45520</v>
      </c>
      <c r="J540" s="8">
        <f>(I540-$N$2)/365</f>
        <v>1.0465753424657533</v>
      </c>
      <c r="K540">
        <f>(C540+D540)/2</f>
        <v>650.65000000000009</v>
      </c>
      <c r="L540">
        <f>B540/$M$2</f>
        <v>0.92613576932464003</v>
      </c>
    </row>
    <row r="541" spans="1:12" x14ac:dyDescent="0.3">
      <c r="A541" s="3" t="s">
        <v>15</v>
      </c>
      <c r="B541" s="3">
        <v>4250</v>
      </c>
      <c r="C541" s="3">
        <v>137.80000000000001</v>
      </c>
      <c r="D541" s="3">
        <v>139.6</v>
      </c>
      <c r="E541" s="3">
        <v>200</v>
      </c>
      <c r="F541" s="3">
        <v>0</v>
      </c>
      <c r="G541" s="3">
        <v>0.19239999999999999</v>
      </c>
      <c r="H541" s="3" t="s">
        <v>13</v>
      </c>
      <c r="I541" s="5">
        <v>45520</v>
      </c>
      <c r="J541" s="8">
        <f>(I541-$N$2)/365</f>
        <v>1.0465753424657533</v>
      </c>
      <c r="K541">
        <f>(C541+D541)/2</f>
        <v>138.69999999999999</v>
      </c>
      <c r="L541">
        <f>B541/$M$2</f>
        <v>0.92613576932464003</v>
      </c>
    </row>
    <row r="542" spans="1:12" x14ac:dyDescent="0.3">
      <c r="A542" s="2" t="s">
        <v>15</v>
      </c>
      <c r="B542" s="2">
        <v>4275</v>
      </c>
      <c r="C542" s="2">
        <v>628.6</v>
      </c>
      <c r="D542" s="2">
        <v>634.4</v>
      </c>
      <c r="E542" s="2">
        <v>0</v>
      </c>
      <c r="F542" s="2">
        <v>0</v>
      </c>
      <c r="G542" s="2">
        <v>0.19040000000000001</v>
      </c>
      <c r="H542" s="2" t="s">
        <v>12</v>
      </c>
      <c r="I542" s="4">
        <v>45520</v>
      </c>
      <c r="J542" s="8">
        <f>(I542-$N$2)/365</f>
        <v>1.0465753424657533</v>
      </c>
      <c r="K542">
        <f>(C542+D542)/2</f>
        <v>631.5</v>
      </c>
      <c r="L542">
        <f>B542/$M$2</f>
        <v>0.9315836267912555</v>
      </c>
    </row>
    <row r="543" spans="1:12" x14ac:dyDescent="0.3">
      <c r="A543" s="3" t="s">
        <v>15</v>
      </c>
      <c r="B543" s="3">
        <v>4275</v>
      </c>
      <c r="C543" s="3">
        <v>142.19999999999999</v>
      </c>
      <c r="D543" s="3">
        <v>144.1</v>
      </c>
      <c r="E543" s="3">
        <v>0</v>
      </c>
      <c r="F543" s="3">
        <v>0</v>
      </c>
      <c r="G543" s="3">
        <v>0.1905</v>
      </c>
      <c r="H543" s="3" t="s">
        <v>13</v>
      </c>
      <c r="I543" s="5">
        <v>45520</v>
      </c>
      <c r="J543" s="8">
        <f>(I543-$N$2)/365</f>
        <v>1.0465753424657533</v>
      </c>
      <c r="K543">
        <f>(C543+D543)/2</f>
        <v>143.14999999999998</v>
      </c>
      <c r="L543">
        <f>B543/$M$2</f>
        <v>0.9315836267912555</v>
      </c>
    </row>
    <row r="544" spans="1:12" x14ac:dyDescent="0.3">
      <c r="A544" s="2" t="s">
        <v>15</v>
      </c>
      <c r="B544" s="2">
        <v>4300</v>
      </c>
      <c r="C544" s="2">
        <v>609.6</v>
      </c>
      <c r="D544" s="2">
        <v>615.4</v>
      </c>
      <c r="E544" s="2">
        <v>0</v>
      </c>
      <c r="F544" s="2">
        <v>8</v>
      </c>
      <c r="G544" s="2">
        <v>0.18840000000000001</v>
      </c>
      <c r="H544" s="2" t="s">
        <v>12</v>
      </c>
      <c r="I544" s="4">
        <v>45520</v>
      </c>
      <c r="J544" s="8">
        <f>(I544-$N$2)/365</f>
        <v>1.0465753424657533</v>
      </c>
      <c r="K544">
        <f>(C544+D544)/2</f>
        <v>612.5</v>
      </c>
      <c r="L544">
        <f>B544/$M$2</f>
        <v>0.93703148425787108</v>
      </c>
    </row>
    <row r="545" spans="1:12" x14ac:dyDescent="0.3">
      <c r="A545" s="3" t="s">
        <v>15</v>
      </c>
      <c r="B545" s="3">
        <v>4300</v>
      </c>
      <c r="C545" s="3">
        <v>146.80000000000001</v>
      </c>
      <c r="D545" s="3">
        <v>148.6</v>
      </c>
      <c r="E545" s="3">
        <v>0</v>
      </c>
      <c r="F545" s="3">
        <v>0</v>
      </c>
      <c r="G545" s="3">
        <v>0.1885</v>
      </c>
      <c r="H545" s="3" t="s">
        <v>13</v>
      </c>
      <c r="I545" s="5">
        <v>45520</v>
      </c>
      <c r="J545" s="8">
        <f>(I545-$N$2)/365</f>
        <v>1.0465753424657533</v>
      </c>
      <c r="K545">
        <f>(C545+D545)/2</f>
        <v>147.69999999999999</v>
      </c>
      <c r="L545">
        <f>B545/$M$2</f>
        <v>0.93703148425787108</v>
      </c>
    </row>
    <row r="546" spans="1:12" x14ac:dyDescent="0.3">
      <c r="A546" s="2" t="s">
        <v>15</v>
      </c>
      <c r="B546" s="2">
        <v>4325</v>
      </c>
      <c r="C546" s="2">
        <v>590.70000000000005</v>
      </c>
      <c r="D546" s="2">
        <v>596.5</v>
      </c>
      <c r="E546" s="2">
        <v>0</v>
      </c>
      <c r="F546" s="2">
        <v>0</v>
      </c>
      <c r="G546" s="2">
        <v>0.1865</v>
      </c>
      <c r="H546" s="2" t="s">
        <v>12</v>
      </c>
      <c r="I546" s="4">
        <v>45520</v>
      </c>
      <c r="J546" s="8">
        <f>(I546-$N$2)/365</f>
        <v>1.0465753424657533</v>
      </c>
      <c r="K546">
        <f>(C546+D546)/2</f>
        <v>593.6</v>
      </c>
      <c r="L546">
        <f>B546/$M$2</f>
        <v>0.94247934172448655</v>
      </c>
    </row>
    <row r="547" spans="1:12" x14ac:dyDescent="0.3">
      <c r="A547" s="3" t="s">
        <v>15</v>
      </c>
      <c r="B547" s="3">
        <v>4325</v>
      </c>
      <c r="C547" s="3">
        <v>151.5</v>
      </c>
      <c r="D547" s="3">
        <v>153.4</v>
      </c>
      <c r="E547" s="3">
        <v>0</v>
      </c>
      <c r="F547" s="3">
        <v>0</v>
      </c>
      <c r="G547" s="3">
        <v>0.1865</v>
      </c>
      <c r="H547" s="3" t="s">
        <v>13</v>
      </c>
      <c r="I547" s="5">
        <v>45520</v>
      </c>
      <c r="J547" s="8">
        <f>(I547-$N$2)/365</f>
        <v>1.0465753424657533</v>
      </c>
      <c r="K547">
        <f>(C547+D547)/2</f>
        <v>152.44999999999999</v>
      </c>
      <c r="L547">
        <f>B547/$M$2</f>
        <v>0.94247934172448655</v>
      </c>
    </row>
    <row r="548" spans="1:12" x14ac:dyDescent="0.3">
      <c r="A548" s="2" t="s">
        <v>15</v>
      </c>
      <c r="B548" s="2">
        <v>4350</v>
      </c>
      <c r="C548" s="2">
        <v>571.9</v>
      </c>
      <c r="D548" s="2">
        <v>577.70000000000005</v>
      </c>
      <c r="E548" s="2">
        <v>0</v>
      </c>
      <c r="F548" s="2">
        <v>0</v>
      </c>
      <c r="G548" s="2">
        <v>0.18440000000000001</v>
      </c>
      <c r="H548" s="2" t="s">
        <v>12</v>
      </c>
      <c r="I548" s="4">
        <v>45520</v>
      </c>
      <c r="J548" s="8">
        <f>(I548-$N$2)/365</f>
        <v>1.0465753424657533</v>
      </c>
      <c r="K548">
        <f>(C548+D548)/2</f>
        <v>574.79999999999995</v>
      </c>
      <c r="L548">
        <f>B548/$M$2</f>
        <v>0.94792719919110213</v>
      </c>
    </row>
    <row r="549" spans="1:12" x14ac:dyDescent="0.3">
      <c r="A549" s="3" t="s">
        <v>15</v>
      </c>
      <c r="B549" s="3">
        <v>4350</v>
      </c>
      <c r="C549" s="3">
        <v>156.4</v>
      </c>
      <c r="D549" s="3">
        <v>158.30000000000001</v>
      </c>
      <c r="E549" s="3">
        <v>0</v>
      </c>
      <c r="F549" s="3">
        <v>0</v>
      </c>
      <c r="G549" s="3">
        <v>0.18459999999999999</v>
      </c>
      <c r="H549" s="3" t="s">
        <v>13</v>
      </c>
      <c r="I549" s="5">
        <v>45520</v>
      </c>
      <c r="J549" s="8">
        <f>(I549-$N$2)/365</f>
        <v>1.0465753424657533</v>
      </c>
      <c r="K549">
        <f>(C549+D549)/2</f>
        <v>157.35000000000002</v>
      </c>
      <c r="L549">
        <f>B549/$M$2</f>
        <v>0.94792719919110213</v>
      </c>
    </row>
    <row r="550" spans="1:12" x14ac:dyDescent="0.3">
      <c r="A550" s="2" t="s">
        <v>15</v>
      </c>
      <c r="B550" s="2">
        <v>4375</v>
      </c>
      <c r="C550" s="2">
        <v>553.4</v>
      </c>
      <c r="D550" s="2">
        <v>559.1</v>
      </c>
      <c r="E550" s="2">
        <v>0</v>
      </c>
      <c r="F550" s="2">
        <v>0</v>
      </c>
      <c r="G550" s="2">
        <v>0.1825</v>
      </c>
      <c r="H550" s="2" t="s">
        <v>12</v>
      </c>
      <c r="I550" s="4">
        <v>45520</v>
      </c>
      <c r="J550" s="8">
        <f>(I550-$N$2)/365</f>
        <v>1.0465753424657533</v>
      </c>
      <c r="K550">
        <f>(C550+D550)/2</f>
        <v>556.25</v>
      </c>
      <c r="L550">
        <f>B550/$M$2</f>
        <v>0.9533750566577176</v>
      </c>
    </row>
    <row r="551" spans="1:12" x14ac:dyDescent="0.3">
      <c r="A551" s="3" t="s">
        <v>15</v>
      </c>
      <c r="B551" s="3">
        <v>4375</v>
      </c>
      <c r="C551" s="3">
        <v>161.4</v>
      </c>
      <c r="D551" s="3">
        <v>163.30000000000001</v>
      </c>
      <c r="E551" s="3">
        <v>0</v>
      </c>
      <c r="F551" s="3">
        <v>1</v>
      </c>
      <c r="G551" s="3">
        <v>0.18260000000000001</v>
      </c>
      <c r="H551" s="3" t="s">
        <v>13</v>
      </c>
      <c r="I551" s="5">
        <v>45520</v>
      </c>
      <c r="J551" s="8">
        <f>(I551-$N$2)/365</f>
        <v>1.0465753424657533</v>
      </c>
      <c r="K551">
        <f>(C551+D551)/2</f>
        <v>162.35000000000002</v>
      </c>
      <c r="L551">
        <f>B551/$M$2</f>
        <v>0.9533750566577176</v>
      </c>
    </row>
    <row r="552" spans="1:12" x14ac:dyDescent="0.3">
      <c r="A552" s="2" t="s">
        <v>15</v>
      </c>
      <c r="B552" s="2">
        <v>4400</v>
      </c>
      <c r="C552" s="2">
        <v>534.9</v>
      </c>
      <c r="D552" s="2">
        <v>540.70000000000005</v>
      </c>
      <c r="E552" s="2">
        <v>0</v>
      </c>
      <c r="F552" s="2">
        <v>3</v>
      </c>
      <c r="G552" s="2">
        <v>0.18049999999999999</v>
      </c>
      <c r="H552" s="2" t="s">
        <v>12</v>
      </c>
      <c r="I552" s="4">
        <v>45520</v>
      </c>
      <c r="J552" s="8">
        <f>(I552-$N$2)/365</f>
        <v>1.0465753424657533</v>
      </c>
      <c r="K552">
        <f>(C552+D552)/2</f>
        <v>537.79999999999995</v>
      </c>
      <c r="L552">
        <f>B552/$M$2</f>
        <v>0.95882291412433318</v>
      </c>
    </row>
    <row r="553" spans="1:12" x14ac:dyDescent="0.3">
      <c r="A553" s="3" t="s">
        <v>15</v>
      </c>
      <c r="B553" s="3">
        <v>4400</v>
      </c>
      <c r="C553" s="3">
        <v>166.6</v>
      </c>
      <c r="D553" s="3">
        <v>168.5</v>
      </c>
      <c r="E553" s="3">
        <v>1</v>
      </c>
      <c r="F553" s="3">
        <v>2</v>
      </c>
      <c r="G553" s="3">
        <v>0.18060000000000001</v>
      </c>
      <c r="H553" s="3" t="s">
        <v>13</v>
      </c>
      <c r="I553" s="5">
        <v>45520</v>
      </c>
      <c r="J553" s="8">
        <f>(I553-$N$2)/365</f>
        <v>1.0465753424657533</v>
      </c>
      <c r="K553">
        <f>(C553+D553)/2</f>
        <v>167.55</v>
      </c>
      <c r="L553">
        <f>B553/$M$2</f>
        <v>0.95882291412433318</v>
      </c>
    </row>
    <row r="554" spans="1:12" x14ac:dyDescent="0.3">
      <c r="A554" s="2" t="s">
        <v>15</v>
      </c>
      <c r="B554" s="2">
        <v>4425</v>
      </c>
      <c r="C554" s="2">
        <v>516.70000000000005</v>
      </c>
      <c r="D554" s="2">
        <v>522.4</v>
      </c>
      <c r="E554" s="2">
        <v>0</v>
      </c>
      <c r="F554" s="2">
        <v>0</v>
      </c>
      <c r="G554" s="2">
        <v>0.17849999999999999</v>
      </c>
      <c r="H554" s="2" t="s">
        <v>12</v>
      </c>
      <c r="I554" s="4">
        <v>45520</v>
      </c>
      <c r="J554" s="8">
        <f>(I554-$N$2)/365</f>
        <v>1.0465753424657533</v>
      </c>
      <c r="K554">
        <f>(C554+D554)/2</f>
        <v>519.54999999999995</v>
      </c>
      <c r="L554">
        <f>B554/$M$2</f>
        <v>0.96427077159094865</v>
      </c>
    </row>
    <row r="555" spans="1:12" x14ac:dyDescent="0.3">
      <c r="A555" s="3" t="s">
        <v>15</v>
      </c>
      <c r="B555" s="3">
        <v>4425</v>
      </c>
      <c r="C555" s="3">
        <v>171.9</v>
      </c>
      <c r="D555" s="3">
        <v>173.8</v>
      </c>
      <c r="E555" s="3">
        <v>0</v>
      </c>
      <c r="F555" s="3">
        <v>0</v>
      </c>
      <c r="G555" s="3">
        <v>0.17860000000000001</v>
      </c>
      <c r="H555" s="3" t="s">
        <v>13</v>
      </c>
      <c r="I555" s="5">
        <v>45520</v>
      </c>
      <c r="J555" s="8">
        <f>(I555-$N$2)/365</f>
        <v>1.0465753424657533</v>
      </c>
      <c r="K555">
        <f>(C555+D555)/2</f>
        <v>172.85000000000002</v>
      </c>
      <c r="L555">
        <f>B555/$M$2</f>
        <v>0.96427077159094865</v>
      </c>
    </row>
    <row r="556" spans="1:12" x14ac:dyDescent="0.3">
      <c r="A556" s="2" t="s">
        <v>15</v>
      </c>
      <c r="B556" s="2">
        <v>4450</v>
      </c>
      <c r="C556" s="2">
        <v>498.6</v>
      </c>
      <c r="D556" s="2">
        <v>504.3</v>
      </c>
      <c r="E556" s="2">
        <v>0</v>
      </c>
      <c r="F556" s="2">
        <v>0</v>
      </c>
      <c r="G556" s="2">
        <v>0.17649999999999999</v>
      </c>
      <c r="H556" s="2" t="s">
        <v>12</v>
      </c>
      <c r="I556" s="4">
        <v>45520</v>
      </c>
      <c r="J556" s="8">
        <f>(I556-$N$2)/365</f>
        <v>1.0465753424657533</v>
      </c>
      <c r="K556">
        <f>(C556+D556)/2</f>
        <v>501.45000000000005</v>
      </c>
      <c r="L556">
        <f>B556/$M$2</f>
        <v>0.96971862905756423</v>
      </c>
    </row>
    <row r="557" spans="1:12" x14ac:dyDescent="0.3">
      <c r="A557" s="3" t="s">
        <v>15</v>
      </c>
      <c r="B557" s="3">
        <v>4450</v>
      </c>
      <c r="C557" s="3">
        <v>177.4</v>
      </c>
      <c r="D557" s="3">
        <v>179.3</v>
      </c>
      <c r="E557" s="3">
        <v>0</v>
      </c>
      <c r="F557" s="3">
        <v>0</v>
      </c>
      <c r="G557" s="3">
        <v>0.17660000000000001</v>
      </c>
      <c r="H557" s="3" t="s">
        <v>13</v>
      </c>
      <c r="I557" s="5">
        <v>45520</v>
      </c>
      <c r="J557" s="8">
        <f>(I557-$N$2)/365</f>
        <v>1.0465753424657533</v>
      </c>
      <c r="K557">
        <f>(C557+D557)/2</f>
        <v>178.35000000000002</v>
      </c>
      <c r="L557">
        <f>B557/$M$2</f>
        <v>0.96971862905756423</v>
      </c>
    </row>
    <row r="558" spans="1:12" x14ac:dyDescent="0.3">
      <c r="A558" s="2" t="s">
        <v>15</v>
      </c>
      <c r="B558" s="2">
        <v>4475</v>
      </c>
      <c r="C558" s="2">
        <v>480.7</v>
      </c>
      <c r="D558" s="2">
        <v>486.3</v>
      </c>
      <c r="E558" s="2">
        <v>0</v>
      </c>
      <c r="F558" s="2">
        <v>0</v>
      </c>
      <c r="G558" s="2">
        <v>0.17449999999999999</v>
      </c>
      <c r="H558" s="2" t="s">
        <v>12</v>
      </c>
      <c r="I558" s="4">
        <v>45520</v>
      </c>
      <c r="J558" s="8">
        <f>(I558-$N$2)/365</f>
        <v>1.0465753424657533</v>
      </c>
      <c r="K558">
        <f>(C558+D558)/2</f>
        <v>483.5</v>
      </c>
      <c r="L558">
        <f>B558/$M$2</f>
        <v>0.97516648652417981</v>
      </c>
    </row>
    <row r="559" spans="1:12" x14ac:dyDescent="0.3">
      <c r="A559" s="3" t="s">
        <v>15</v>
      </c>
      <c r="B559" s="3">
        <v>4475</v>
      </c>
      <c r="C559" s="3">
        <v>183</v>
      </c>
      <c r="D559" s="3">
        <v>185</v>
      </c>
      <c r="E559" s="3">
        <v>0</v>
      </c>
      <c r="F559" s="3">
        <v>0</v>
      </c>
      <c r="G559" s="3">
        <v>0.17460000000000001</v>
      </c>
      <c r="H559" s="3" t="s">
        <v>13</v>
      </c>
      <c r="I559" s="5">
        <v>45520</v>
      </c>
      <c r="J559" s="8">
        <f>(I559-$N$2)/365</f>
        <v>1.0465753424657533</v>
      </c>
      <c r="K559">
        <f>(C559+D559)/2</f>
        <v>184</v>
      </c>
      <c r="L559">
        <f>B559/$M$2</f>
        <v>0.97516648652417981</v>
      </c>
    </row>
    <row r="560" spans="1:12" x14ac:dyDescent="0.3">
      <c r="A560" s="2" t="s">
        <v>15</v>
      </c>
      <c r="B560" s="2">
        <v>4500</v>
      </c>
      <c r="C560" s="2">
        <v>462.9</v>
      </c>
      <c r="D560" s="2">
        <v>468.6</v>
      </c>
      <c r="E560" s="2">
        <v>0</v>
      </c>
      <c r="F560" s="2">
        <v>1</v>
      </c>
      <c r="G560" s="2">
        <v>0.17249999999999999</v>
      </c>
      <c r="H560" s="2" t="s">
        <v>12</v>
      </c>
      <c r="I560" s="4">
        <v>45520</v>
      </c>
      <c r="J560" s="8">
        <f>(I560-$N$2)/365</f>
        <v>1.0465753424657533</v>
      </c>
      <c r="K560">
        <f>(C560+D560)/2</f>
        <v>465.75</v>
      </c>
      <c r="L560">
        <f>B560/$M$2</f>
        <v>0.98061434399079528</v>
      </c>
    </row>
    <row r="561" spans="1:12" x14ac:dyDescent="0.3">
      <c r="A561" s="3" t="s">
        <v>15</v>
      </c>
      <c r="B561" s="3">
        <v>4500</v>
      </c>
      <c r="C561" s="3">
        <v>188.9</v>
      </c>
      <c r="D561" s="3">
        <v>190.9</v>
      </c>
      <c r="E561" s="3">
        <v>0</v>
      </c>
      <c r="F561" s="3">
        <v>10</v>
      </c>
      <c r="G561" s="3">
        <v>0.1726</v>
      </c>
      <c r="H561" s="3" t="s">
        <v>13</v>
      </c>
      <c r="I561" s="5">
        <v>45520</v>
      </c>
      <c r="J561" s="8">
        <f>(I561-$N$2)/365</f>
        <v>1.0465753424657533</v>
      </c>
      <c r="K561">
        <f>(C561+D561)/2</f>
        <v>189.9</v>
      </c>
      <c r="L561">
        <f>B561/$M$2</f>
        <v>0.98061434399079528</v>
      </c>
    </row>
    <row r="562" spans="1:12" x14ac:dyDescent="0.3">
      <c r="A562" s="2" t="s">
        <v>15</v>
      </c>
      <c r="B562" s="2">
        <v>4525</v>
      </c>
      <c r="C562" s="2">
        <v>445.4</v>
      </c>
      <c r="D562" s="2">
        <v>451</v>
      </c>
      <c r="E562" s="2">
        <v>0</v>
      </c>
      <c r="F562" s="2">
        <v>0</v>
      </c>
      <c r="G562" s="2">
        <v>0.17050000000000001</v>
      </c>
      <c r="H562" s="2" t="s">
        <v>12</v>
      </c>
      <c r="I562" s="4">
        <v>45520</v>
      </c>
      <c r="J562" s="8">
        <f>(I562-$N$2)/365</f>
        <v>1.0465753424657533</v>
      </c>
      <c r="K562">
        <f>(C562+D562)/2</f>
        <v>448.2</v>
      </c>
      <c r="L562">
        <f>B562/$M$2</f>
        <v>0.98606220145741086</v>
      </c>
    </row>
    <row r="563" spans="1:12" x14ac:dyDescent="0.3">
      <c r="A563" s="3" t="s">
        <v>15</v>
      </c>
      <c r="B563" s="3">
        <v>4525</v>
      </c>
      <c r="C563" s="3">
        <v>194.9</v>
      </c>
      <c r="D563" s="3">
        <v>196.9</v>
      </c>
      <c r="E563" s="3">
        <v>0</v>
      </c>
      <c r="F563" s="3">
        <v>0</v>
      </c>
      <c r="G563" s="3">
        <v>0.1706</v>
      </c>
      <c r="H563" s="3" t="s">
        <v>13</v>
      </c>
      <c r="I563" s="5">
        <v>45520</v>
      </c>
      <c r="J563" s="8">
        <f>(I563-$N$2)/365</f>
        <v>1.0465753424657533</v>
      </c>
      <c r="K563">
        <f>(C563+D563)/2</f>
        <v>195.9</v>
      </c>
      <c r="L563">
        <f>B563/$M$2</f>
        <v>0.98606220145741086</v>
      </c>
    </row>
    <row r="564" spans="1:12" x14ac:dyDescent="0.3">
      <c r="A564" s="2" t="s">
        <v>15</v>
      </c>
      <c r="B564" s="2">
        <v>4550</v>
      </c>
      <c r="C564" s="2">
        <v>428.1</v>
      </c>
      <c r="D564" s="2">
        <v>433.7</v>
      </c>
      <c r="E564" s="2">
        <v>0</v>
      </c>
      <c r="F564" s="2">
        <v>10</v>
      </c>
      <c r="G564" s="2">
        <v>0.16850000000000001</v>
      </c>
      <c r="H564" s="2" t="s">
        <v>12</v>
      </c>
      <c r="I564" s="4">
        <v>45520</v>
      </c>
      <c r="J564" s="8">
        <f>(I564-$N$2)/365</f>
        <v>1.0465753424657533</v>
      </c>
      <c r="K564">
        <f>(C564+D564)/2</f>
        <v>430.9</v>
      </c>
      <c r="L564">
        <f>B564/$M$2</f>
        <v>0.99151005892402633</v>
      </c>
    </row>
    <row r="565" spans="1:12" x14ac:dyDescent="0.3">
      <c r="A565" s="3" t="s">
        <v>15</v>
      </c>
      <c r="B565" s="3">
        <v>4550</v>
      </c>
      <c r="C565" s="3">
        <v>201.1</v>
      </c>
      <c r="D565" s="3">
        <v>203.1</v>
      </c>
      <c r="E565" s="3">
        <v>0</v>
      </c>
      <c r="F565" s="3">
        <v>1</v>
      </c>
      <c r="G565" s="3">
        <v>0.1686</v>
      </c>
      <c r="H565" s="3" t="s">
        <v>13</v>
      </c>
      <c r="I565" s="5">
        <v>45520</v>
      </c>
      <c r="J565" s="8">
        <f>(I565-$N$2)/365</f>
        <v>1.0465753424657533</v>
      </c>
      <c r="K565">
        <f>(C565+D565)/2</f>
        <v>202.1</v>
      </c>
      <c r="L565">
        <f>B565/$M$2</f>
        <v>0.99151005892402633</v>
      </c>
    </row>
    <row r="566" spans="1:12" x14ac:dyDescent="0.3">
      <c r="A566" s="2" t="s">
        <v>15</v>
      </c>
      <c r="B566" s="2">
        <v>4575</v>
      </c>
      <c r="C566" s="2">
        <v>411</v>
      </c>
      <c r="D566" s="2">
        <v>416.5</v>
      </c>
      <c r="E566" s="2">
        <v>0</v>
      </c>
      <c r="F566" s="2">
        <v>6</v>
      </c>
      <c r="G566" s="2">
        <v>0.16650000000000001</v>
      </c>
      <c r="H566" s="2" t="s">
        <v>12</v>
      </c>
      <c r="I566" s="4">
        <v>45520</v>
      </c>
      <c r="J566" s="8">
        <f>(I566-$N$2)/365</f>
        <v>1.0465753424657533</v>
      </c>
      <c r="K566">
        <f>(C566+D566)/2</f>
        <v>413.75</v>
      </c>
      <c r="L566">
        <f>B566/$M$2</f>
        <v>0.99695791639064191</v>
      </c>
    </row>
    <row r="567" spans="1:12" x14ac:dyDescent="0.3">
      <c r="A567" s="3" t="s">
        <v>15</v>
      </c>
      <c r="B567" s="3">
        <v>4575</v>
      </c>
      <c r="C567" s="3">
        <v>207.5</v>
      </c>
      <c r="D567" s="3">
        <v>209.6</v>
      </c>
      <c r="E567" s="3">
        <v>2</v>
      </c>
      <c r="F567" s="3">
        <v>2</v>
      </c>
      <c r="G567" s="3">
        <v>0.16650000000000001</v>
      </c>
      <c r="H567" s="3" t="s">
        <v>13</v>
      </c>
      <c r="I567" s="5">
        <v>45520</v>
      </c>
      <c r="J567" s="8">
        <f>(I567-$N$2)/365</f>
        <v>1.0465753424657533</v>
      </c>
      <c r="K567">
        <f>(C567+D567)/2</f>
        <v>208.55</v>
      </c>
      <c r="L567">
        <f>B567/$M$2</f>
        <v>0.99695791639064191</v>
      </c>
    </row>
    <row r="568" spans="1:12" x14ac:dyDescent="0.3">
      <c r="A568" s="2" t="s">
        <v>15</v>
      </c>
      <c r="B568" s="2">
        <v>4600</v>
      </c>
      <c r="C568" s="2">
        <v>394.1</v>
      </c>
      <c r="D568" s="2">
        <v>399.6</v>
      </c>
      <c r="E568" s="2">
        <v>0</v>
      </c>
      <c r="F568" s="2">
        <v>6</v>
      </c>
      <c r="G568" s="2">
        <v>0.16450000000000001</v>
      </c>
      <c r="H568" s="2" t="s">
        <v>12</v>
      </c>
      <c r="I568" s="4">
        <v>45520</v>
      </c>
      <c r="J568" s="8">
        <f>(I568-$N$2)/365</f>
        <v>1.0465753424657533</v>
      </c>
      <c r="K568">
        <f>(C568+D568)/2</f>
        <v>396.85</v>
      </c>
      <c r="L568">
        <f>B568/$M$2</f>
        <v>1.0024057738572574</v>
      </c>
    </row>
    <row r="569" spans="1:12" x14ac:dyDescent="0.3">
      <c r="A569" s="3" t="s">
        <v>15</v>
      </c>
      <c r="B569" s="3">
        <v>4600</v>
      </c>
      <c r="C569" s="3">
        <v>214.2</v>
      </c>
      <c r="D569" s="3">
        <v>216.2</v>
      </c>
      <c r="E569" s="3">
        <v>0</v>
      </c>
      <c r="F569" s="3">
        <v>2</v>
      </c>
      <c r="G569" s="3">
        <v>0.16450000000000001</v>
      </c>
      <c r="H569" s="3" t="s">
        <v>13</v>
      </c>
      <c r="I569" s="5">
        <v>45520</v>
      </c>
      <c r="J569" s="8">
        <f>(I569-$N$2)/365</f>
        <v>1.0465753424657533</v>
      </c>
      <c r="K569">
        <f>(C569+D569)/2</f>
        <v>215.2</v>
      </c>
      <c r="L569">
        <f>B569/$M$2</f>
        <v>1.0024057738572574</v>
      </c>
    </row>
    <row r="570" spans="1:12" x14ac:dyDescent="0.3">
      <c r="A570" s="2" t="s">
        <v>15</v>
      </c>
      <c r="B570" s="2">
        <v>4625</v>
      </c>
      <c r="C570" s="2">
        <v>377.4</v>
      </c>
      <c r="D570" s="2">
        <v>382.9</v>
      </c>
      <c r="E570" s="2">
        <v>0</v>
      </c>
      <c r="F570" s="2">
        <v>2</v>
      </c>
      <c r="G570" s="2">
        <v>0.16250000000000001</v>
      </c>
      <c r="H570" s="2" t="s">
        <v>12</v>
      </c>
      <c r="I570" s="4">
        <v>45520</v>
      </c>
      <c r="J570" s="8">
        <f>(I570-$N$2)/365</f>
        <v>1.0465753424657533</v>
      </c>
      <c r="K570">
        <f>(C570+D570)/2</f>
        <v>380.15</v>
      </c>
      <c r="L570">
        <f>B570/$M$2</f>
        <v>1.0078536313238728</v>
      </c>
    </row>
    <row r="571" spans="1:12" x14ac:dyDescent="0.3">
      <c r="A571" s="3" t="s">
        <v>15</v>
      </c>
      <c r="B571" s="3">
        <v>4625</v>
      </c>
      <c r="C571" s="3">
        <v>221</v>
      </c>
      <c r="D571" s="3">
        <v>223.1</v>
      </c>
      <c r="E571" s="3">
        <v>0</v>
      </c>
      <c r="F571" s="3">
        <v>1</v>
      </c>
      <c r="G571" s="3">
        <v>0.16250000000000001</v>
      </c>
      <c r="H571" s="3" t="s">
        <v>13</v>
      </c>
      <c r="I571" s="5">
        <v>45520</v>
      </c>
      <c r="J571" s="8">
        <f>(I571-$N$2)/365</f>
        <v>1.0465753424657533</v>
      </c>
      <c r="K571">
        <f>(C571+D571)/2</f>
        <v>222.05</v>
      </c>
      <c r="L571">
        <f>B571/$M$2</f>
        <v>1.0078536313238728</v>
      </c>
    </row>
    <row r="572" spans="1:12" x14ac:dyDescent="0.3">
      <c r="A572" s="2" t="s">
        <v>15</v>
      </c>
      <c r="B572" s="2">
        <v>4650</v>
      </c>
      <c r="C572" s="2">
        <v>361</v>
      </c>
      <c r="D572" s="2">
        <v>366.4</v>
      </c>
      <c r="E572" s="2">
        <v>0</v>
      </c>
      <c r="F572" s="2">
        <v>3</v>
      </c>
      <c r="G572" s="2">
        <v>0.1605</v>
      </c>
      <c r="H572" s="2" t="s">
        <v>12</v>
      </c>
      <c r="I572" s="4">
        <v>45520</v>
      </c>
      <c r="J572" s="8">
        <f>(I572-$N$2)/365</f>
        <v>1.0465753424657533</v>
      </c>
      <c r="K572">
        <f>(C572+D572)/2</f>
        <v>363.7</v>
      </c>
      <c r="L572">
        <f>B572/$M$2</f>
        <v>1.0133014887904885</v>
      </c>
    </row>
    <row r="573" spans="1:12" x14ac:dyDescent="0.3">
      <c r="A573" s="3" t="s">
        <v>15</v>
      </c>
      <c r="B573" s="3">
        <v>4650</v>
      </c>
      <c r="C573" s="3">
        <v>228.1</v>
      </c>
      <c r="D573" s="3">
        <v>230.2</v>
      </c>
      <c r="E573" s="3">
        <v>0</v>
      </c>
      <c r="F573" s="3">
        <v>0</v>
      </c>
      <c r="G573" s="3">
        <v>0.16039999999999999</v>
      </c>
      <c r="H573" s="3" t="s">
        <v>13</v>
      </c>
      <c r="I573" s="5">
        <v>45520</v>
      </c>
      <c r="J573" s="8">
        <f>(I573-$N$2)/365</f>
        <v>1.0465753424657533</v>
      </c>
      <c r="K573">
        <f>(C573+D573)/2</f>
        <v>229.14999999999998</v>
      </c>
      <c r="L573">
        <f>B573/$M$2</f>
        <v>1.0133014887904885</v>
      </c>
    </row>
    <row r="574" spans="1:12" x14ac:dyDescent="0.3">
      <c r="A574" s="2" t="s">
        <v>15</v>
      </c>
      <c r="B574" s="2">
        <v>4675</v>
      </c>
      <c r="C574" s="2">
        <v>344.8</v>
      </c>
      <c r="D574" s="2">
        <v>350.2</v>
      </c>
      <c r="E574" s="2">
        <v>0</v>
      </c>
      <c r="F574" s="2">
        <v>2</v>
      </c>
      <c r="G574" s="2">
        <v>0.1585</v>
      </c>
      <c r="H574" s="2" t="s">
        <v>12</v>
      </c>
      <c r="I574" s="4">
        <v>45520</v>
      </c>
      <c r="J574" s="8">
        <f>(I574-$N$2)/365</f>
        <v>1.0465753424657533</v>
      </c>
      <c r="K574">
        <f>(C574+D574)/2</f>
        <v>347.5</v>
      </c>
      <c r="L574">
        <f>B574/$M$2</f>
        <v>1.018749346257104</v>
      </c>
    </row>
    <row r="575" spans="1:12" x14ac:dyDescent="0.3">
      <c r="A575" s="3" t="s">
        <v>15</v>
      </c>
      <c r="B575" s="3">
        <v>4675</v>
      </c>
      <c r="C575" s="3">
        <v>235.5</v>
      </c>
      <c r="D575" s="3">
        <v>237.6</v>
      </c>
      <c r="E575" s="3">
        <v>0</v>
      </c>
      <c r="F575" s="3">
        <v>0</v>
      </c>
      <c r="G575" s="3">
        <v>0.15840000000000001</v>
      </c>
      <c r="H575" s="3" t="s">
        <v>13</v>
      </c>
      <c r="I575" s="5">
        <v>45520</v>
      </c>
      <c r="J575" s="8">
        <f>(I575-$N$2)/365</f>
        <v>1.0465753424657533</v>
      </c>
      <c r="K575">
        <f>(C575+D575)/2</f>
        <v>236.55</v>
      </c>
      <c r="L575">
        <f>B575/$M$2</f>
        <v>1.018749346257104</v>
      </c>
    </row>
    <row r="576" spans="1:12" x14ac:dyDescent="0.3">
      <c r="A576" s="2" t="s">
        <v>15</v>
      </c>
      <c r="B576" s="2">
        <v>4700</v>
      </c>
      <c r="C576" s="2">
        <v>328.9</v>
      </c>
      <c r="D576" s="2">
        <v>334.3</v>
      </c>
      <c r="E576" s="2">
        <v>0</v>
      </c>
      <c r="F576" s="2">
        <v>0</v>
      </c>
      <c r="G576" s="2">
        <v>0.1565</v>
      </c>
      <c r="H576" s="2" t="s">
        <v>12</v>
      </c>
      <c r="I576" s="4">
        <v>45520</v>
      </c>
      <c r="J576" s="8">
        <f>(I576-$N$2)/365</f>
        <v>1.0465753424657533</v>
      </c>
      <c r="K576">
        <f>(C576+D576)/2</f>
        <v>331.6</v>
      </c>
      <c r="L576">
        <f>B576/$M$2</f>
        <v>1.0241972037237195</v>
      </c>
    </row>
    <row r="577" spans="1:12" x14ac:dyDescent="0.3">
      <c r="A577" s="3" t="s">
        <v>15</v>
      </c>
      <c r="B577" s="3">
        <v>4700</v>
      </c>
      <c r="C577" s="3">
        <v>243.1</v>
      </c>
      <c r="D577" s="3">
        <v>245.2</v>
      </c>
      <c r="E577" s="3">
        <v>0</v>
      </c>
      <c r="F577" s="3">
        <v>0</v>
      </c>
      <c r="G577" s="3">
        <v>0.15640000000000001</v>
      </c>
      <c r="H577" s="3" t="s">
        <v>13</v>
      </c>
      <c r="I577" s="5">
        <v>45520</v>
      </c>
      <c r="J577" s="8">
        <f>(I577-$N$2)/365</f>
        <v>1.0465753424657533</v>
      </c>
      <c r="K577">
        <f>(C577+D577)/2</f>
        <v>244.14999999999998</v>
      </c>
      <c r="L577">
        <f>B577/$M$2</f>
        <v>1.0241972037237195</v>
      </c>
    </row>
    <row r="578" spans="1:12" x14ac:dyDescent="0.3">
      <c r="A578" s="2" t="s">
        <v>15</v>
      </c>
      <c r="B578" s="2">
        <v>4725</v>
      </c>
      <c r="C578" s="2">
        <v>313.3</v>
      </c>
      <c r="D578" s="2">
        <v>318.60000000000002</v>
      </c>
      <c r="E578" s="2">
        <v>0</v>
      </c>
      <c r="F578" s="2">
        <v>1</v>
      </c>
      <c r="G578" s="2">
        <v>0.1545</v>
      </c>
      <c r="H578" s="2" t="s">
        <v>12</v>
      </c>
      <c r="I578" s="4">
        <v>45520</v>
      </c>
      <c r="J578" s="8">
        <f>(I578-$N$2)/365</f>
        <v>1.0465753424657533</v>
      </c>
      <c r="K578">
        <f>(C578+D578)/2</f>
        <v>315.95000000000005</v>
      </c>
      <c r="L578">
        <f>B578/$M$2</f>
        <v>1.0296450611903352</v>
      </c>
    </row>
    <row r="579" spans="1:12" x14ac:dyDescent="0.3">
      <c r="A579" s="3" t="s">
        <v>15</v>
      </c>
      <c r="B579" s="3">
        <v>4725</v>
      </c>
      <c r="C579" s="3">
        <v>251</v>
      </c>
      <c r="D579" s="3">
        <v>253.2</v>
      </c>
      <c r="E579" s="3">
        <v>0</v>
      </c>
      <c r="F579" s="3">
        <v>0</v>
      </c>
      <c r="G579" s="3">
        <v>0.15440000000000001</v>
      </c>
      <c r="H579" s="3" t="s">
        <v>13</v>
      </c>
      <c r="I579" s="5">
        <v>45520</v>
      </c>
      <c r="J579" s="8">
        <f>(I579-$N$2)/365</f>
        <v>1.0465753424657533</v>
      </c>
      <c r="K579">
        <f>(C579+D579)/2</f>
        <v>252.1</v>
      </c>
      <c r="L579">
        <f>B579/$M$2</f>
        <v>1.0296450611903352</v>
      </c>
    </row>
    <row r="580" spans="1:12" x14ac:dyDescent="0.3">
      <c r="A580" s="2" t="s">
        <v>15</v>
      </c>
      <c r="B580" s="2">
        <v>4750</v>
      </c>
      <c r="C580" s="2">
        <v>298</v>
      </c>
      <c r="D580" s="2">
        <v>303.2</v>
      </c>
      <c r="E580" s="2">
        <v>0</v>
      </c>
      <c r="F580" s="2">
        <v>0</v>
      </c>
      <c r="G580" s="2">
        <v>0.1525</v>
      </c>
      <c r="H580" s="2" t="s">
        <v>12</v>
      </c>
      <c r="I580" s="4">
        <v>45520</v>
      </c>
      <c r="J580" s="8">
        <f>(I580-$N$2)/365</f>
        <v>1.0465753424657533</v>
      </c>
      <c r="K580">
        <f>(C580+D580)/2</f>
        <v>300.60000000000002</v>
      </c>
      <c r="L580">
        <f>B580/$M$2</f>
        <v>1.0350929186569506</v>
      </c>
    </row>
    <row r="581" spans="1:12" x14ac:dyDescent="0.3">
      <c r="A581" s="3" t="s">
        <v>15</v>
      </c>
      <c r="B581" s="3">
        <v>4750</v>
      </c>
      <c r="C581" s="3">
        <v>259.2</v>
      </c>
      <c r="D581" s="3">
        <v>261.39999999999998</v>
      </c>
      <c r="E581" s="3">
        <v>0</v>
      </c>
      <c r="F581" s="3">
        <v>0</v>
      </c>
      <c r="G581" s="3">
        <v>0.15240000000000001</v>
      </c>
      <c r="H581" s="3" t="s">
        <v>13</v>
      </c>
      <c r="I581" s="5">
        <v>45520</v>
      </c>
      <c r="J581" s="8">
        <f>(I581-$N$2)/365</f>
        <v>1.0465753424657533</v>
      </c>
      <c r="K581">
        <f>(C581+D581)/2</f>
        <v>260.29999999999995</v>
      </c>
      <c r="L581">
        <f>B581/$M$2</f>
        <v>1.0350929186569506</v>
      </c>
    </row>
    <row r="582" spans="1:12" x14ac:dyDescent="0.3">
      <c r="A582" s="2" t="s">
        <v>15</v>
      </c>
      <c r="B582" s="2">
        <v>4775</v>
      </c>
      <c r="C582" s="2">
        <v>283.60000000000002</v>
      </c>
      <c r="D582" s="2">
        <v>287</v>
      </c>
      <c r="E582" s="2">
        <v>0</v>
      </c>
      <c r="F582" s="2">
        <v>0</v>
      </c>
      <c r="G582" s="2">
        <v>0.15049999999999999</v>
      </c>
      <c r="H582" s="2" t="s">
        <v>12</v>
      </c>
      <c r="I582" s="4">
        <v>45520</v>
      </c>
      <c r="J582" s="8">
        <f>(I582-$N$2)/365</f>
        <v>1.0465753424657533</v>
      </c>
      <c r="K582">
        <f>(C582+D582)/2</f>
        <v>285.3</v>
      </c>
      <c r="L582">
        <f>B582/$M$2</f>
        <v>1.0405407761235661</v>
      </c>
    </row>
    <row r="583" spans="1:12" x14ac:dyDescent="0.3">
      <c r="A583" s="3" t="s">
        <v>15</v>
      </c>
      <c r="B583" s="3">
        <v>4775</v>
      </c>
      <c r="C583" s="3">
        <v>267.7</v>
      </c>
      <c r="D583" s="3">
        <v>269.89999999999998</v>
      </c>
      <c r="E583" s="3">
        <v>0</v>
      </c>
      <c r="F583" s="3">
        <v>0</v>
      </c>
      <c r="G583" s="3">
        <v>0.15040000000000001</v>
      </c>
      <c r="H583" s="3" t="s">
        <v>13</v>
      </c>
      <c r="I583" s="5">
        <v>45520</v>
      </c>
      <c r="J583" s="8">
        <f>(I583-$N$2)/365</f>
        <v>1.0465753424657533</v>
      </c>
      <c r="K583">
        <f>(C583+D583)/2</f>
        <v>268.79999999999995</v>
      </c>
      <c r="L583">
        <f>B583/$M$2</f>
        <v>1.0405407761235661</v>
      </c>
    </row>
    <row r="584" spans="1:12" x14ac:dyDescent="0.3">
      <c r="A584" s="2" t="s">
        <v>15</v>
      </c>
      <c r="B584" s="2">
        <v>4800</v>
      </c>
      <c r="C584" s="2">
        <v>269</v>
      </c>
      <c r="D584" s="2">
        <v>272.2</v>
      </c>
      <c r="E584" s="2">
        <v>0</v>
      </c>
      <c r="F584" s="2">
        <v>1</v>
      </c>
      <c r="G584" s="2">
        <v>0.14849999999999999</v>
      </c>
      <c r="H584" s="2" t="s">
        <v>12</v>
      </c>
      <c r="I584" s="4">
        <v>45520</v>
      </c>
      <c r="J584" s="8">
        <f>(I584-$N$2)/365</f>
        <v>1.0465753424657533</v>
      </c>
      <c r="K584">
        <f>(C584+D584)/2</f>
        <v>270.60000000000002</v>
      </c>
      <c r="L584">
        <f>B584/$M$2</f>
        <v>1.0459886335901816</v>
      </c>
    </row>
    <row r="585" spans="1:12" x14ac:dyDescent="0.3">
      <c r="A585" s="3" t="s">
        <v>15</v>
      </c>
      <c r="B585" s="3">
        <v>4800</v>
      </c>
      <c r="C585" s="3">
        <v>276.5</v>
      </c>
      <c r="D585" s="3">
        <v>278.8</v>
      </c>
      <c r="E585" s="3">
        <v>0</v>
      </c>
      <c r="F585" s="3">
        <v>0</v>
      </c>
      <c r="G585" s="3">
        <v>0.1484</v>
      </c>
      <c r="H585" s="3" t="s">
        <v>13</v>
      </c>
      <c r="I585" s="5">
        <v>45520</v>
      </c>
      <c r="J585" s="8">
        <f>(I585-$N$2)/365</f>
        <v>1.0465753424657533</v>
      </c>
      <c r="K585">
        <f>(C585+D585)/2</f>
        <v>277.64999999999998</v>
      </c>
      <c r="L585">
        <f>B585/$M$2</f>
        <v>1.0459886335901816</v>
      </c>
    </row>
    <row r="586" spans="1:12" x14ac:dyDescent="0.3">
      <c r="A586" s="2" t="s">
        <v>15</v>
      </c>
      <c r="B586" s="2">
        <v>4825</v>
      </c>
      <c r="C586" s="2">
        <v>254.6</v>
      </c>
      <c r="D586" s="2">
        <v>257.8</v>
      </c>
      <c r="E586" s="2">
        <v>0</v>
      </c>
      <c r="F586" s="2">
        <v>1</v>
      </c>
      <c r="G586" s="2">
        <v>0.14660000000000001</v>
      </c>
      <c r="H586" s="2" t="s">
        <v>12</v>
      </c>
      <c r="I586" s="4">
        <v>45520</v>
      </c>
      <c r="J586" s="8">
        <f>(I586-$N$2)/365</f>
        <v>1.0465753424657533</v>
      </c>
      <c r="K586">
        <f>(C586+D586)/2</f>
        <v>256.2</v>
      </c>
      <c r="L586">
        <f>B586/$M$2</f>
        <v>1.0514364910567973</v>
      </c>
    </row>
    <row r="587" spans="1:12" x14ac:dyDescent="0.3">
      <c r="A587" s="3" t="s">
        <v>15</v>
      </c>
      <c r="B587" s="3">
        <v>4825</v>
      </c>
      <c r="C587" s="3">
        <v>285.7</v>
      </c>
      <c r="D587" s="3">
        <v>288.10000000000002</v>
      </c>
      <c r="E587" s="3">
        <v>0</v>
      </c>
      <c r="F587" s="3">
        <v>0</v>
      </c>
      <c r="G587" s="3">
        <v>0.14660000000000001</v>
      </c>
      <c r="H587" s="3" t="s">
        <v>13</v>
      </c>
      <c r="I587" s="5">
        <v>45520</v>
      </c>
      <c r="J587" s="8">
        <f>(I587-$N$2)/365</f>
        <v>1.0465753424657533</v>
      </c>
      <c r="K587">
        <f>(C587+D587)/2</f>
        <v>286.89999999999998</v>
      </c>
      <c r="L587">
        <f>B587/$M$2</f>
        <v>1.0514364910567973</v>
      </c>
    </row>
    <row r="588" spans="1:12" x14ac:dyDescent="0.3">
      <c r="A588" s="2" t="s">
        <v>15</v>
      </c>
      <c r="B588" s="2">
        <v>4850</v>
      </c>
      <c r="C588" s="2">
        <v>240.7</v>
      </c>
      <c r="D588" s="2">
        <v>243.8</v>
      </c>
      <c r="E588" s="2">
        <v>0</v>
      </c>
      <c r="F588" s="2">
        <v>3</v>
      </c>
      <c r="G588" s="2">
        <v>0.1447</v>
      </c>
      <c r="H588" s="2" t="s">
        <v>12</v>
      </c>
      <c r="I588" s="4">
        <v>45520</v>
      </c>
      <c r="J588" s="8">
        <f>(I588-$N$2)/365</f>
        <v>1.0465753424657533</v>
      </c>
      <c r="K588">
        <f>(C588+D588)/2</f>
        <v>242.25</v>
      </c>
      <c r="L588">
        <f>B588/$M$2</f>
        <v>1.0568843485234127</v>
      </c>
    </row>
    <row r="589" spans="1:12" x14ac:dyDescent="0.3">
      <c r="A589" s="3" t="s">
        <v>15</v>
      </c>
      <c r="B589" s="3">
        <v>4850</v>
      </c>
      <c r="C589" s="3">
        <v>295.3</v>
      </c>
      <c r="D589" s="3">
        <v>297.7</v>
      </c>
      <c r="E589" s="3">
        <v>0</v>
      </c>
      <c r="F589" s="3">
        <v>0</v>
      </c>
      <c r="G589" s="3">
        <v>0.1447</v>
      </c>
      <c r="H589" s="3" t="s">
        <v>13</v>
      </c>
      <c r="I589" s="5">
        <v>45520</v>
      </c>
      <c r="J589" s="8">
        <f>(I589-$N$2)/365</f>
        <v>1.0465753424657533</v>
      </c>
      <c r="K589">
        <f>(C589+D589)/2</f>
        <v>296.5</v>
      </c>
      <c r="L589">
        <f>B589/$M$2</f>
        <v>1.0568843485234127</v>
      </c>
    </row>
    <row r="590" spans="1:12" x14ac:dyDescent="0.3">
      <c r="A590" s="2" t="s">
        <v>15</v>
      </c>
      <c r="B590" s="2">
        <v>4875</v>
      </c>
      <c r="C590" s="2">
        <v>227.1</v>
      </c>
      <c r="D590" s="2">
        <v>230.1</v>
      </c>
      <c r="E590" s="2">
        <v>0</v>
      </c>
      <c r="F590" s="2">
        <v>0</v>
      </c>
      <c r="G590" s="2">
        <v>0.14280000000000001</v>
      </c>
      <c r="H590" s="2" t="s">
        <v>12</v>
      </c>
      <c r="I590" s="4">
        <v>45520</v>
      </c>
      <c r="J590" s="8">
        <f>(I590-$N$2)/365</f>
        <v>1.0465753424657533</v>
      </c>
      <c r="K590">
        <f>(C590+D590)/2</f>
        <v>228.6</v>
      </c>
      <c r="L590">
        <f>B590/$M$2</f>
        <v>1.0623322059900282</v>
      </c>
    </row>
    <row r="591" spans="1:12" x14ac:dyDescent="0.3">
      <c r="A591" s="3" t="s">
        <v>15</v>
      </c>
      <c r="B591" s="3">
        <v>4875</v>
      </c>
      <c r="C591" s="3">
        <v>305.3</v>
      </c>
      <c r="D591" s="3">
        <v>307.7</v>
      </c>
      <c r="E591" s="3">
        <v>0</v>
      </c>
      <c r="F591" s="3">
        <v>0</v>
      </c>
      <c r="G591" s="3">
        <v>0.14280000000000001</v>
      </c>
      <c r="H591" s="3" t="s">
        <v>13</v>
      </c>
      <c r="I591" s="5">
        <v>45520</v>
      </c>
      <c r="J591" s="8">
        <f>(I591-$N$2)/365</f>
        <v>1.0465753424657533</v>
      </c>
      <c r="K591">
        <f>(C591+D591)/2</f>
        <v>306.5</v>
      </c>
      <c r="L591">
        <f>B591/$M$2</f>
        <v>1.0623322059900282</v>
      </c>
    </row>
    <row r="592" spans="1:12" x14ac:dyDescent="0.3">
      <c r="A592" s="2" t="s">
        <v>15</v>
      </c>
      <c r="B592" s="2">
        <v>4900</v>
      </c>
      <c r="C592" s="2">
        <v>213.9</v>
      </c>
      <c r="D592" s="2">
        <v>216.9</v>
      </c>
      <c r="E592" s="2">
        <v>0</v>
      </c>
      <c r="F592" s="2">
        <v>0</v>
      </c>
      <c r="G592" s="2">
        <v>0.14099999999999999</v>
      </c>
      <c r="H592" s="2" t="s">
        <v>12</v>
      </c>
      <c r="I592" s="4">
        <v>45520</v>
      </c>
      <c r="J592" s="8">
        <f>(I592-$N$2)/365</f>
        <v>1.0465753424657533</v>
      </c>
      <c r="K592">
        <f>(C592+D592)/2</f>
        <v>215.4</v>
      </c>
      <c r="L592">
        <f>B592/$M$2</f>
        <v>1.0677800634566437</v>
      </c>
    </row>
    <row r="593" spans="1:12" x14ac:dyDescent="0.3">
      <c r="A593" s="3" t="s">
        <v>15</v>
      </c>
      <c r="B593" s="3">
        <v>4900</v>
      </c>
      <c r="C593" s="3">
        <v>315.60000000000002</v>
      </c>
      <c r="D593" s="3">
        <v>318.10000000000002</v>
      </c>
      <c r="E593" s="3">
        <v>0</v>
      </c>
      <c r="F593" s="3">
        <v>0</v>
      </c>
      <c r="G593" s="3">
        <v>0.14099999999999999</v>
      </c>
      <c r="H593" s="3" t="s">
        <v>13</v>
      </c>
      <c r="I593" s="5">
        <v>45520</v>
      </c>
      <c r="J593" s="8">
        <f>(I593-$N$2)/365</f>
        <v>1.0465753424657533</v>
      </c>
      <c r="K593">
        <f>(C593+D593)/2</f>
        <v>316.85000000000002</v>
      </c>
      <c r="L593">
        <f>B593/$M$2</f>
        <v>1.0677800634566437</v>
      </c>
    </row>
    <row r="594" spans="1:12" x14ac:dyDescent="0.3">
      <c r="A594" s="2" t="s">
        <v>15</v>
      </c>
      <c r="B594" s="2">
        <v>4925</v>
      </c>
      <c r="C594" s="2">
        <v>201.2</v>
      </c>
      <c r="D594" s="2">
        <v>204.1</v>
      </c>
      <c r="E594" s="2">
        <v>0</v>
      </c>
      <c r="F594" s="2">
        <v>0</v>
      </c>
      <c r="G594" s="2">
        <v>0.13930000000000001</v>
      </c>
      <c r="H594" s="2" t="s">
        <v>12</v>
      </c>
      <c r="I594" s="4">
        <v>45520</v>
      </c>
      <c r="J594" s="8">
        <f>(I594-$N$2)/365</f>
        <v>1.0465753424657533</v>
      </c>
      <c r="K594">
        <f>(C594+D594)/2</f>
        <v>202.64999999999998</v>
      </c>
      <c r="L594">
        <f>B594/$M$2</f>
        <v>1.0732279209232594</v>
      </c>
    </row>
    <row r="595" spans="1:12" x14ac:dyDescent="0.3">
      <c r="A595" s="3" t="s">
        <v>15</v>
      </c>
      <c r="B595" s="3">
        <v>4925</v>
      </c>
      <c r="C595" s="3">
        <v>326.39999999999998</v>
      </c>
      <c r="D595" s="3">
        <v>328.9</v>
      </c>
      <c r="E595" s="3">
        <v>0</v>
      </c>
      <c r="F595" s="3">
        <v>0</v>
      </c>
      <c r="G595" s="3">
        <v>0.13919999999999999</v>
      </c>
      <c r="H595" s="3" t="s">
        <v>13</v>
      </c>
      <c r="I595" s="5">
        <v>45520</v>
      </c>
      <c r="J595" s="8">
        <f>(I595-$N$2)/365</f>
        <v>1.0465753424657533</v>
      </c>
      <c r="K595">
        <f>(C595+D595)/2</f>
        <v>327.64999999999998</v>
      </c>
      <c r="L595">
        <f>B595/$M$2</f>
        <v>1.0732279209232594</v>
      </c>
    </row>
    <row r="596" spans="1:12" x14ac:dyDescent="0.3">
      <c r="A596" s="2" t="s">
        <v>15</v>
      </c>
      <c r="B596" s="2">
        <v>4950</v>
      </c>
      <c r="C596" s="2">
        <v>188.9</v>
      </c>
      <c r="D596" s="2">
        <v>191.7</v>
      </c>
      <c r="E596" s="2">
        <v>0</v>
      </c>
      <c r="F596" s="2">
        <v>0</v>
      </c>
      <c r="G596" s="2">
        <v>0.13750000000000001</v>
      </c>
      <c r="H596" s="2" t="s">
        <v>12</v>
      </c>
      <c r="I596" s="4">
        <v>45520</v>
      </c>
      <c r="J596" s="8">
        <f>(I596-$N$2)/365</f>
        <v>1.0465753424657533</v>
      </c>
      <c r="K596">
        <f>(C596+D596)/2</f>
        <v>190.3</v>
      </c>
      <c r="L596">
        <f>B596/$M$2</f>
        <v>1.0786757783898748</v>
      </c>
    </row>
    <row r="597" spans="1:12" x14ac:dyDescent="0.3">
      <c r="A597" s="3" t="s">
        <v>15</v>
      </c>
      <c r="B597" s="3">
        <v>4950</v>
      </c>
      <c r="C597" s="3">
        <v>337.6</v>
      </c>
      <c r="D597" s="3">
        <v>340.2</v>
      </c>
      <c r="E597" s="3">
        <v>0</v>
      </c>
      <c r="F597" s="3">
        <v>0</v>
      </c>
      <c r="G597" s="3">
        <v>0.13750000000000001</v>
      </c>
      <c r="H597" s="3" t="s">
        <v>13</v>
      </c>
      <c r="I597" s="5">
        <v>45520</v>
      </c>
      <c r="J597" s="8">
        <f>(I597-$N$2)/365</f>
        <v>1.0465753424657533</v>
      </c>
      <c r="K597">
        <f>(C597+D597)/2</f>
        <v>338.9</v>
      </c>
      <c r="L597">
        <f>B597/$M$2</f>
        <v>1.0786757783898748</v>
      </c>
    </row>
    <row r="598" spans="1:12" x14ac:dyDescent="0.3">
      <c r="A598" s="2" t="s">
        <v>15</v>
      </c>
      <c r="B598" s="2">
        <v>4975</v>
      </c>
      <c r="C598" s="2">
        <v>177</v>
      </c>
      <c r="D598" s="2">
        <v>179.7</v>
      </c>
      <c r="E598" s="2">
        <v>0</v>
      </c>
      <c r="F598" s="2">
        <v>0</v>
      </c>
      <c r="G598" s="2">
        <v>0.1358</v>
      </c>
      <c r="H598" s="2" t="s">
        <v>12</v>
      </c>
      <c r="I598" s="4">
        <v>45520</v>
      </c>
      <c r="J598" s="8">
        <f>(I598-$N$2)/365</f>
        <v>1.0465753424657533</v>
      </c>
      <c r="K598">
        <f>(C598+D598)/2</f>
        <v>178.35</v>
      </c>
      <c r="L598">
        <f>B598/$M$2</f>
        <v>1.0841236358564903</v>
      </c>
    </row>
    <row r="599" spans="1:12" x14ac:dyDescent="0.3">
      <c r="A599" s="3" t="s">
        <v>15</v>
      </c>
      <c r="B599" s="3">
        <v>4975</v>
      </c>
      <c r="C599" s="3">
        <v>349.3</v>
      </c>
      <c r="D599" s="3">
        <v>351.9</v>
      </c>
      <c r="E599" s="3">
        <v>0</v>
      </c>
      <c r="F599" s="3">
        <v>0</v>
      </c>
      <c r="G599" s="3">
        <v>0.1358</v>
      </c>
      <c r="H599" s="3" t="s">
        <v>13</v>
      </c>
      <c r="I599" s="5">
        <v>45520</v>
      </c>
      <c r="J599" s="8">
        <f>(I599-$N$2)/365</f>
        <v>1.0465753424657533</v>
      </c>
      <c r="K599">
        <f>(C599+D599)/2</f>
        <v>350.6</v>
      </c>
      <c r="L599">
        <f>B599/$M$2</f>
        <v>1.0841236358564903</v>
      </c>
    </row>
    <row r="600" spans="1:12" x14ac:dyDescent="0.3">
      <c r="A600" s="2" t="s">
        <v>15</v>
      </c>
      <c r="B600" s="2">
        <v>5000</v>
      </c>
      <c r="C600" s="2">
        <v>165.6</v>
      </c>
      <c r="D600" s="2">
        <v>168.3</v>
      </c>
      <c r="E600" s="2">
        <v>0</v>
      </c>
      <c r="F600" s="2">
        <v>43</v>
      </c>
      <c r="G600" s="2">
        <v>0.13420000000000001</v>
      </c>
      <c r="H600" s="2" t="s">
        <v>12</v>
      </c>
      <c r="I600" s="4">
        <v>45520</v>
      </c>
      <c r="J600" s="8">
        <f>(I600-$N$2)/365</f>
        <v>1.0465753424657533</v>
      </c>
      <c r="K600">
        <f>(C600+D600)/2</f>
        <v>166.95</v>
      </c>
      <c r="L600">
        <f>B600/$M$2</f>
        <v>1.089571493323106</v>
      </c>
    </row>
    <row r="601" spans="1:12" x14ac:dyDescent="0.3">
      <c r="A601" s="3" t="s">
        <v>15</v>
      </c>
      <c r="B601" s="3">
        <v>5000</v>
      </c>
      <c r="C601" s="3">
        <v>361.4</v>
      </c>
      <c r="D601" s="3">
        <v>364.1</v>
      </c>
      <c r="E601" s="3">
        <v>0</v>
      </c>
      <c r="F601" s="3">
        <v>43</v>
      </c>
      <c r="G601" s="3">
        <v>0.13420000000000001</v>
      </c>
      <c r="H601" s="3" t="s">
        <v>13</v>
      </c>
      <c r="I601" s="5">
        <v>45520</v>
      </c>
      <c r="J601" s="8">
        <f>(I601-$N$2)/365</f>
        <v>1.0465753424657533</v>
      </c>
      <c r="K601">
        <f>(C601+D601)/2</f>
        <v>362.75</v>
      </c>
      <c r="L601">
        <f>B601/$M$2</f>
        <v>1.089571493323106</v>
      </c>
    </row>
    <row r="602" spans="1:12" x14ac:dyDescent="0.3">
      <c r="A602" s="2" t="s">
        <v>15</v>
      </c>
      <c r="B602" s="2">
        <v>5025</v>
      </c>
      <c r="C602" s="2">
        <v>154.69999999999999</v>
      </c>
      <c r="D602" s="2">
        <v>157.30000000000001</v>
      </c>
      <c r="E602" s="2">
        <v>0</v>
      </c>
      <c r="F602" s="2">
        <v>1</v>
      </c>
      <c r="G602" s="2">
        <v>0.13270000000000001</v>
      </c>
      <c r="H602" s="2" t="s">
        <v>12</v>
      </c>
      <c r="I602" s="4">
        <v>45520</v>
      </c>
      <c r="J602" s="8">
        <f>(I602-$N$2)/365</f>
        <v>1.0465753424657533</v>
      </c>
      <c r="K602">
        <f>(C602+D602)/2</f>
        <v>156</v>
      </c>
      <c r="L602">
        <f>B602/$M$2</f>
        <v>1.0950193507897215</v>
      </c>
    </row>
    <row r="603" spans="1:12" x14ac:dyDescent="0.3">
      <c r="A603" s="3" t="s">
        <v>15</v>
      </c>
      <c r="B603" s="3">
        <v>5025</v>
      </c>
      <c r="C603" s="3">
        <v>374</v>
      </c>
      <c r="D603" s="3">
        <v>376.7</v>
      </c>
      <c r="E603" s="3">
        <v>0</v>
      </c>
      <c r="F603" s="3">
        <v>0</v>
      </c>
      <c r="G603" s="3">
        <v>0.1326</v>
      </c>
      <c r="H603" s="3" t="s">
        <v>13</v>
      </c>
      <c r="I603" s="5">
        <v>45520</v>
      </c>
      <c r="J603" s="8">
        <f>(I603-$N$2)/365</f>
        <v>1.0465753424657533</v>
      </c>
      <c r="K603">
        <f>(C603+D603)/2</f>
        <v>375.35</v>
      </c>
      <c r="L603">
        <f>B603/$M$2</f>
        <v>1.0950193507897215</v>
      </c>
    </row>
    <row r="604" spans="1:12" x14ac:dyDescent="0.3">
      <c r="A604" s="2" t="s">
        <v>15</v>
      </c>
      <c r="B604" s="2">
        <v>5050</v>
      </c>
      <c r="C604" s="2">
        <v>144.30000000000001</v>
      </c>
      <c r="D604" s="2">
        <v>146.69999999999999</v>
      </c>
      <c r="E604" s="2">
        <v>0</v>
      </c>
      <c r="F604" s="2">
        <v>1</v>
      </c>
      <c r="G604" s="2">
        <v>0.13109999999999999</v>
      </c>
      <c r="H604" s="2" t="s">
        <v>12</v>
      </c>
      <c r="I604" s="4">
        <v>45520</v>
      </c>
      <c r="J604" s="8">
        <f>(I604-$N$2)/365</f>
        <v>1.0465753424657533</v>
      </c>
      <c r="K604">
        <f>(C604+D604)/2</f>
        <v>145.5</v>
      </c>
      <c r="L604">
        <f>B604/$M$2</f>
        <v>1.1004672082563369</v>
      </c>
    </row>
    <row r="605" spans="1:12" x14ac:dyDescent="0.3">
      <c r="A605" s="3" t="s">
        <v>15</v>
      </c>
      <c r="B605" s="3">
        <v>5050</v>
      </c>
      <c r="C605" s="3">
        <v>387.1</v>
      </c>
      <c r="D605" s="3">
        <v>389.9</v>
      </c>
      <c r="E605" s="3">
        <v>0</v>
      </c>
      <c r="F605" s="3">
        <v>0</v>
      </c>
      <c r="G605" s="3">
        <v>0.13109999999999999</v>
      </c>
      <c r="H605" s="3" t="s">
        <v>13</v>
      </c>
      <c r="I605" s="5">
        <v>45520</v>
      </c>
      <c r="J605" s="8">
        <f>(I605-$N$2)/365</f>
        <v>1.0465753424657533</v>
      </c>
      <c r="K605">
        <f>(C605+D605)/2</f>
        <v>388.5</v>
      </c>
      <c r="L605">
        <f>B605/$M$2</f>
        <v>1.1004672082563369</v>
      </c>
    </row>
    <row r="606" spans="1:12" x14ac:dyDescent="0.3">
      <c r="A606" s="2" t="s">
        <v>15</v>
      </c>
      <c r="B606" s="2">
        <v>5075</v>
      </c>
      <c r="C606" s="2">
        <v>134.4</v>
      </c>
      <c r="D606" s="2">
        <v>136.69999999999999</v>
      </c>
      <c r="E606" s="2">
        <v>0</v>
      </c>
      <c r="F606" s="2">
        <v>0</v>
      </c>
      <c r="G606" s="2">
        <v>0.12970000000000001</v>
      </c>
      <c r="H606" s="2" t="s">
        <v>12</v>
      </c>
      <c r="I606" s="4">
        <v>45520</v>
      </c>
      <c r="J606" s="8">
        <f>(I606-$N$2)/365</f>
        <v>1.0465753424657533</v>
      </c>
      <c r="K606">
        <f>(C606+D606)/2</f>
        <v>135.55000000000001</v>
      </c>
      <c r="L606">
        <f>B606/$M$2</f>
        <v>1.1059150657229524</v>
      </c>
    </row>
    <row r="607" spans="1:12" x14ac:dyDescent="0.3">
      <c r="A607" s="3" t="s">
        <v>15</v>
      </c>
      <c r="B607" s="3">
        <v>5075</v>
      </c>
      <c r="C607" s="3">
        <v>400</v>
      </c>
      <c r="D607" s="3">
        <v>405.3</v>
      </c>
      <c r="E607" s="3">
        <v>0</v>
      </c>
      <c r="F607" s="3">
        <v>0</v>
      </c>
      <c r="G607" s="3">
        <v>0.12989999999999999</v>
      </c>
      <c r="H607" s="3" t="s">
        <v>13</v>
      </c>
      <c r="I607" s="5">
        <v>45520</v>
      </c>
      <c r="J607" s="8">
        <f>(I607-$N$2)/365</f>
        <v>1.0465753424657533</v>
      </c>
      <c r="K607">
        <f>(C607+D607)/2</f>
        <v>402.65</v>
      </c>
      <c r="L607">
        <f>B607/$M$2</f>
        <v>1.1059150657229524</v>
      </c>
    </row>
    <row r="608" spans="1:12" x14ac:dyDescent="0.3">
      <c r="A608" s="2" t="s">
        <v>15</v>
      </c>
      <c r="B608" s="2">
        <v>5100</v>
      </c>
      <c r="C608" s="2">
        <v>124.9</v>
      </c>
      <c r="D608" s="2">
        <v>127.2</v>
      </c>
      <c r="E608" s="2">
        <v>0</v>
      </c>
      <c r="F608" s="2">
        <v>0</v>
      </c>
      <c r="G608" s="2">
        <v>0.1283</v>
      </c>
      <c r="H608" s="2" t="s">
        <v>12</v>
      </c>
      <c r="I608" s="4">
        <v>45520</v>
      </c>
      <c r="J608" s="8">
        <f>(I608-$N$2)/365</f>
        <v>1.0465753424657533</v>
      </c>
      <c r="K608">
        <f>(C608+D608)/2</f>
        <v>126.05000000000001</v>
      </c>
      <c r="L608">
        <f>B608/$M$2</f>
        <v>1.1113629231895681</v>
      </c>
    </row>
    <row r="609" spans="1:12" x14ac:dyDescent="0.3">
      <c r="A609" s="3" t="s">
        <v>15</v>
      </c>
      <c r="B609" s="3">
        <v>5100</v>
      </c>
      <c r="C609" s="3">
        <v>414.1</v>
      </c>
      <c r="D609" s="3">
        <v>419.4</v>
      </c>
      <c r="E609" s="3">
        <v>0</v>
      </c>
      <c r="F609" s="3">
        <v>0</v>
      </c>
      <c r="G609" s="3">
        <v>0.12859999999999999</v>
      </c>
      <c r="H609" s="3" t="s">
        <v>13</v>
      </c>
      <c r="I609" s="5">
        <v>45520</v>
      </c>
      <c r="J609" s="8">
        <f>(I609-$N$2)/365</f>
        <v>1.0465753424657533</v>
      </c>
      <c r="K609">
        <f>(C609+D609)/2</f>
        <v>416.75</v>
      </c>
      <c r="L609">
        <f>B609/$M$2</f>
        <v>1.1113629231895681</v>
      </c>
    </row>
    <row r="610" spans="1:12" x14ac:dyDescent="0.3">
      <c r="A610" s="2" t="s">
        <v>15</v>
      </c>
      <c r="B610" s="2">
        <v>5125</v>
      </c>
      <c r="C610" s="2">
        <v>115.9</v>
      </c>
      <c r="D610" s="2">
        <v>118.1</v>
      </c>
      <c r="E610" s="2">
        <v>0</v>
      </c>
      <c r="F610" s="2">
        <v>0</v>
      </c>
      <c r="G610" s="2">
        <v>0.127</v>
      </c>
      <c r="H610" s="2" t="s">
        <v>12</v>
      </c>
      <c r="I610" s="4">
        <v>45520</v>
      </c>
      <c r="J610" s="8">
        <f>(I610-$N$2)/365</f>
        <v>1.0465753424657533</v>
      </c>
      <c r="K610">
        <f>(C610+D610)/2</f>
        <v>117</v>
      </c>
      <c r="L610">
        <f>B610/$M$2</f>
        <v>1.1168107806561836</v>
      </c>
    </row>
    <row r="611" spans="1:12" x14ac:dyDescent="0.3">
      <c r="A611" s="3" t="s">
        <v>15</v>
      </c>
      <c r="B611" s="3">
        <v>5125</v>
      </c>
      <c r="C611" s="3">
        <v>428.6</v>
      </c>
      <c r="D611" s="3">
        <v>434.1</v>
      </c>
      <c r="E611" s="3">
        <v>0</v>
      </c>
      <c r="F611" s="3">
        <v>0</v>
      </c>
      <c r="G611" s="3">
        <v>0.12720000000000001</v>
      </c>
      <c r="H611" s="3" t="s">
        <v>13</v>
      </c>
      <c r="I611" s="5">
        <v>45520</v>
      </c>
      <c r="J611" s="8">
        <f>(I611-$N$2)/365</f>
        <v>1.0465753424657533</v>
      </c>
      <c r="K611">
        <f>(C611+D611)/2</f>
        <v>431.35</v>
      </c>
      <c r="L611">
        <f>B611/$M$2</f>
        <v>1.1168107806561836</v>
      </c>
    </row>
    <row r="612" spans="1:12" x14ac:dyDescent="0.3">
      <c r="A612" s="2" t="s">
        <v>15</v>
      </c>
      <c r="B612" s="2">
        <v>5150</v>
      </c>
      <c r="C612" s="2">
        <v>107.4</v>
      </c>
      <c r="D612" s="2">
        <v>109.6</v>
      </c>
      <c r="E612" s="2">
        <v>0</v>
      </c>
      <c r="F612" s="2">
        <v>7</v>
      </c>
      <c r="G612" s="2">
        <v>0.1258</v>
      </c>
      <c r="H612" s="2" t="s">
        <v>12</v>
      </c>
      <c r="I612" s="4">
        <v>45520</v>
      </c>
      <c r="J612" s="8">
        <f>(I612-$N$2)/365</f>
        <v>1.0465753424657533</v>
      </c>
      <c r="K612">
        <f>(C612+D612)/2</f>
        <v>108.5</v>
      </c>
      <c r="L612">
        <f>B612/$M$2</f>
        <v>1.122258638122799</v>
      </c>
    </row>
    <row r="613" spans="1:12" x14ac:dyDescent="0.3">
      <c r="A613" s="3" t="s">
        <v>15</v>
      </c>
      <c r="B613" s="3">
        <v>5150</v>
      </c>
      <c r="C613" s="3">
        <v>443.7</v>
      </c>
      <c r="D613" s="3">
        <v>449.2</v>
      </c>
      <c r="E613" s="3">
        <v>0</v>
      </c>
      <c r="F613" s="3">
        <v>0</v>
      </c>
      <c r="G613" s="3">
        <v>0.126</v>
      </c>
      <c r="H613" s="3" t="s">
        <v>13</v>
      </c>
      <c r="I613" s="5">
        <v>45520</v>
      </c>
      <c r="J613" s="8">
        <f>(I613-$N$2)/365</f>
        <v>1.0465753424657533</v>
      </c>
      <c r="K613">
        <f>(C613+D613)/2</f>
        <v>446.45</v>
      </c>
      <c r="L613">
        <f>B613/$M$2</f>
        <v>1.122258638122799</v>
      </c>
    </row>
    <row r="614" spans="1:12" x14ac:dyDescent="0.3">
      <c r="A614" s="2" t="s">
        <v>15</v>
      </c>
      <c r="B614" s="2">
        <v>5175</v>
      </c>
      <c r="C614" s="2">
        <v>99.5</v>
      </c>
      <c r="D614" s="2">
        <v>101.5</v>
      </c>
      <c r="E614" s="2">
        <v>0</v>
      </c>
      <c r="F614" s="2">
        <v>0</v>
      </c>
      <c r="G614" s="2">
        <v>0.1246</v>
      </c>
      <c r="H614" s="2" t="s">
        <v>12</v>
      </c>
      <c r="I614" s="4">
        <v>45520</v>
      </c>
      <c r="J614" s="8">
        <f>(I614-$N$2)/365</f>
        <v>1.0465753424657533</v>
      </c>
      <c r="K614">
        <f>(C614+D614)/2</f>
        <v>100.5</v>
      </c>
      <c r="L614">
        <f>B614/$M$2</f>
        <v>1.1277064955894145</v>
      </c>
    </row>
    <row r="615" spans="1:12" x14ac:dyDescent="0.3">
      <c r="A615" s="3" t="s">
        <v>15</v>
      </c>
      <c r="B615" s="3">
        <v>5175</v>
      </c>
      <c r="C615" s="3">
        <v>459.3</v>
      </c>
      <c r="D615" s="3">
        <v>464.8</v>
      </c>
      <c r="E615" s="3">
        <v>0</v>
      </c>
      <c r="F615" s="3">
        <v>0</v>
      </c>
      <c r="G615" s="3">
        <v>0.1249</v>
      </c>
      <c r="H615" s="3" t="s">
        <v>13</v>
      </c>
      <c r="I615" s="5">
        <v>45520</v>
      </c>
      <c r="J615" s="8">
        <f>(I615-$N$2)/365</f>
        <v>1.0465753424657533</v>
      </c>
      <c r="K615">
        <f>(C615+D615)/2</f>
        <v>462.05</v>
      </c>
      <c r="L615">
        <f>B615/$M$2</f>
        <v>1.1277064955894145</v>
      </c>
    </row>
    <row r="616" spans="1:12" x14ac:dyDescent="0.3">
      <c r="A616" s="2" t="s">
        <v>15</v>
      </c>
      <c r="B616" s="2">
        <v>5200</v>
      </c>
      <c r="C616" s="2">
        <v>92</v>
      </c>
      <c r="D616" s="2">
        <v>94</v>
      </c>
      <c r="E616" s="2">
        <v>0</v>
      </c>
      <c r="F616" s="2">
        <v>0</v>
      </c>
      <c r="G616" s="2">
        <v>0.1235</v>
      </c>
      <c r="H616" s="2" t="s">
        <v>12</v>
      </c>
      <c r="I616" s="4">
        <v>45520</v>
      </c>
      <c r="J616" s="8">
        <f>(I616-$N$2)/365</f>
        <v>1.0465753424657533</v>
      </c>
      <c r="K616">
        <f>(C616+D616)/2</f>
        <v>93</v>
      </c>
      <c r="L616">
        <f>B616/$M$2</f>
        <v>1.1331543530560302</v>
      </c>
    </row>
    <row r="617" spans="1:12" x14ac:dyDescent="0.3">
      <c r="A617" s="3" t="s">
        <v>15</v>
      </c>
      <c r="B617" s="3">
        <v>5200</v>
      </c>
      <c r="C617" s="3">
        <v>475.3</v>
      </c>
      <c r="D617" s="3">
        <v>480.9</v>
      </c>
      <c r="E617" s="3">
        <v>0</v>
      </c>
      <c r="F617" s="3">
        <v>0</v>
      </c>
      <c r="G617" s="3">
        <v>0.12379999999999999</v>
      </c>
      <c r="H617" s="3" t="s">
        <v>13</v>
      </c>
      <c r="I617" s="5">
        <v>45520</v>
      </c>
      <c r="J617" s="8">
        <f>(I617-$N$2)/365</f>
        <v>1.0465753424657533</v>
      </c>
      <c r="K617">
        <f>(C617+D617)/2</f>
        <v>478.1</v>
      </c>
      <c r="L617">
        <f>B617/$M$2</f>
        <v>1.1331543530560302</v>
      </c>
    </row>
    <row r="618" spans="1:12" x14ac:dyDescent="0.3">
      <c r="A618" s="2" t="s">
        <v>15</v>
      </c>
      <c r="B618" s="2">
        <v>5225</v>
      </c>
      <c r="C618" s="2">
        <v>85</v>
      </c>
      <c r="D618" s="2">
        <v>86.9</v>
      </c>
      <c r="E618" s="2">
        <v>0</v>
      </c>
      <c r="F618" s="2">
        <v>0</v>
      </c>
      <c r="G618" s="2">
        <v>0.1225</v>
      </c>
      <c r="H618" s="2" t="s">
        <v>12</v>
      </c>
      <c r="I618" s="4">
        <v>45520</v>
      </c>
      <c r="J618" s="8">
        <f>(I618-$N$2)/365</f>
        <v>1.0465753424657533</v>
      </c>
      <c r="K618">
        <f>(C618+D618)/2</f>
        <v>85.95</v>
      </c>
      <c r="L618">
        <f>B618/$M$2</f>
        <v>1.1386022105226457</v>
      </c>
    </row>
    <row r="619" spans="1:12" x14ac:dyDescent="0.3">
      <c r="A619" s="3" t="s">
        <v>15</v>
      </c>
      <c r="B619" s="3">
        <v>5225</v>
      </c>
      <c r="C619" s="3">
        <v>491.8</v>
      </c>
      <c r="D619" s="3">
        <v>497.5</v>
      </c>
      <c r="E619" s="3">
        <v>0</v>
      </c>
      <c r="F619" s="3">
        <v>0</v>
      </c>
      <c r="G619" s="3">
        <v>0.12280000000000001</v>
      </c>
      <c r="H619" s="3" t="s">
        <v>13</v>
      </c>
      <c r="I619" s="5">
        <v>45520</v>
      </c>
      <c r="J619" s="8">
        <f>(I619-$N$2)/365</f>
        <v>1.0465753424657533</v>
      </c>
      <c r="K619">
        <f>(C619+D619)/2</f>
        <v>494.65</v>
      </c>
      <c r="L619">
        <f>B619/$M$2</f>
        <v>1.1386022105226457</v>
      </c>
    </row>
    <row r="620" spans="1:12" x14ac:dyDescent="0.3">
      <c r="A620" s="2" t="s">
        <v>15</v>
      </c>
      <c r="B620" s="2">
        <v>5250</v>
      </c>
      <c r="C620" s="2">
        <v>78.400000000000006</v>
      </c>
      <c r="D620" s="2">
        <v>80.2</v>
      </c>
      <c r="E620" s="2">
        <v>0</v>
      </c>
      <c r="F620" s="2">
        <v>0</v>
      </c>
      <c r="G620" s="2">
        <v>0.1215</v>
      </c>
      <c r="H620" s="2" t="s">
        <v>12</v>
      </c>
      <c r="I620" s="4">
        <v>45520</v>
      </c>
      <c r="J620" s="8">
        <f>(I620-$N$2)/365</f>
        <v>1.0465753424657533</v>
      </c>
      <c r="K620">
        <f>(C620+D620)/2</f>
        <v>79.300000000000011</v>
      </c>
      <c r="L620">
        <f>B620/$M$2</f>
        <v>1.1440500679892611</v>
      </c>
    </row>
    <row r="621" spans="1:12" x14ac:dyDescent="0.3">
      <c r="A621" s="3" t="s">
        <v>15</v>
      </c>
      <c r="B621" s="3">
        <v>5250</v>
      </c>
      <c r="C621" s="3">
        <v>508.8</v>
      </c>
      <c r="D621" s="3">
        <v>514.5</v>
      </c>
      <c r="E621" s="3">
        <v>0</v>
      </c>
      <c r="F621" s="3">
        <v>0</v>
      </c>
      <c r="G621" s="3">
        <v>0.12180000000000001</v>
      </c>
      <c r="H621" s="3" t="s">
        <v>13</v>
      </c>
      <c r="I621" s="5">
        <v>45520</v>
      </c>
      <c r="J621" s="8">
        <f>(I621-$N$2)/365</f>
        <v>1.0465753424657533</v>
      </c>
      <c r="K621">
        <f>(C621+D621)/2</f>
        <v>511.65</v>
      </c>
      <c r="L621">
        <f>B621/$M$2</f>
        <v>1.1440500679892611</v>
      </c>
    </row>
    <row r="622" spans="1:12" x14ac:dyDescent="0.3">
      <c r="A622" s="2" t="s">
        <v>15</v>
      </c>
      <c r="B622" s="2">
        <v>5300</v>
      </c>
      <c r="C622" s="2">
        <v>66.599999999999994</v>
      </c>
      <c r="D622" s="2">
        <v>68.3</v>
      </c>
      <c r="E622" s="2">
        <v>0</v>
      </c>
      <c r="F622" s="2">
        <v>0</v>
      </c>
      <c r="G622" s="2">
        <v>0.11990000000000001</v>
      </c>
      <c r="H622" s="2" t="s">
        <v>12</v>
      </c>
      <c r="I622" s="4">
        <v>45520</v>
      </c>
      <c r="J622" s="8">
        <f>(I622-$N$2)/365</f>
        <v>1.0465753424657533</v>
      </c>
      <c r="K622">
        <f>(C622+D622)/2</f>
        <v>67.449999999999989</v>
      </c>
      <c r="L622">
        <f>B622/$M$2</f>
        <v>1.1549457829224923</v>
      </c>
    </row>
    <row r="623" spans="1:12" x14ac:dyDescent="0.3">
      <c r="A623" s="3" t="s">
        <v>15</v>
      </c>
      <c r="B623" s="3">
        <v>5300</v>
      </c>
      <c r="C623" s="3">
        <v>544.1</v>
      </c>
      <c r="D623" s="3">
        <v>549.9</v>
      </c>
      <c r="E623" s="3">
        <v>0</v>
      </c>
      <c r="F623" s="3">
        <v>0</v>
      </c>
      <c r="G623" s="3">
        <v>0.1202</v>
      </c>
      <c r="H623" s="3" t="s">
        <v>13</v>
      </c>
      <c r="I623" s="5">
        <v>45520</v>
      </c>
      <c r="J623" s="8">
        <f>(I623-$N$2)/365</f>
        <v>1.0465753424657533</v>
      </c>
      <c r="K623">
        <f>(C623+D623)/2</f>
        <v>547</v>
      </c>
      <c r="L623">
        <f>B623/$M$2</f>
        <v>1.1549457829224923</v>
      </c>
    </row>
    <row r="624" spans="1:12" x14ac:dyDescent="0.3">
      <c r="A624" s="2" t="s">
        <v>15</v>
      </c>
      <c r="B624" s="2">
        <v>5350</v>
      </c>
      <c r="C624" s="2">
        <v>56.5</v>
      </c>
      <c r="D624" s="2">
        <v>57.8</v>
      </c>
      <c r="E624" s="2">
        <v>0</v>
      </c>
      <c r="F624" s="2">
        <v>0</v>
      </c>
      <c r="G624" s="2">
        <v>0.11849999999999999</v>
      </c>
      <c r="H624" s="2" t="s">
        <v>12</v>
      </c>
      <c r="I624" s="4">
        <v>45520</v>
      </c>
      <c r="J624" s="8">
        <f>(I624-$N$2)/365</f>
        <v>1.0465753424657533</v>
      </c>
      <c r="K624">
        <f>(C624+D624)/2</f>
        <v>57.15</v>
      </c>
      <c r="L624">
        <f>B624/$M$2</f>
        <v>1.1658414978557232</v>
      </c>
    </row>
    <row r="625" spans="1:12" x14ac:dyDescent="0.3">
      <c r="A625" s="3" t="s">
        <v>15</v>
      </c>
      <c r="B625" s="3">
        <v>5350</v>
      </c>
      <c r="C625" s="3">
        <v>581</v>
      </c>
      <c r="D625" s="3">
        <v>586.9</v>
      </c>
      <c r="E625" s="3">
        <v>0</v>
      </c>
      <c r="F625" s="3">
        <v>0</v>
      </c>
      <c r="G625" s="3">
        <v>0.1188</v>
      </c>
      <c r="H625" s="3" t="s">
        <v>13</v>
      </c>
      <c r="I625" s="5">
        <v>45520</v>
      </c>
      <c r="J625" s="8">
        <f>(I625-$N$2)/365</f>
        <v>1.0465753424657533</v>
      </c>
      <c r="K625">
        <f>(C625+D625)/2</f>
        <v>583.95000000000005</v>
      </c>
      <c r="L625">
        <f>B625/$M$2</f>
        <v>1.1658414978557232</v>
      </c>
    </row>
    <row r="626" spans="1:12" x14ac:dyDescent="0.3">
      <c r="A626" s="2" t="s">
        <v>15</v>
      </c>
      <c r="B626" s="2">
        <v>5400</v>
      </c>
      <c r="C626" s="2">
        <v>47.7</v>
      </c>
      <c r="D626" s="2">
        <v>49</v>
      </c>
      <c r="E626" s="2">
        <v>0</v>
      </c>
      <c r="F626" s="2">
        <v>1</v>
      </c>
      <c r="G626" s="2">
        <v>0.1173</v>
      </c>
      <c r="H626" s="2" t="s">
        <v>12</v>
      </c>
      <c r="I626" s="4">
        <v>45520</v>
      </c>
      <c r="J626" s="8">
        <f>(I626-$N$2)/365</f>
        <v>1.0465753424657533</v>
      </c>
      <c r="K626">
        <f>(C626+D626)/2</f>
        <v>48.35</v>
      </c>
      <c r="L626">
        <f>B626/$M$2</f>
        <v>1.1767372127889544</v>
      </c>
    </row>
    <row r="627" spans="1:12" x14ac:dyDescent="0.3">
      <c r="A627" s="3" t="s">
        <v>15</v>
      </c>
      <c r="B627" s="3">
        <v>5400</v>
      </c>
      <c r="C627" s="3">
        <v>619.29999999999995</v>
      </c>
      <c r="D627" s="3">
        <v>625.4</v>
      </c>
      <c r="E627" s="3">
        <v>0</v>
      </c>
      <c r="F627" s="3">
        <v>0</v>
      </c>
      <c r="G627" s="3">
        <v>0.1177</v>
      </c>
      <c r="H627" s="3" t="s">
        <v>13</v>
      </c>
      <c r="I627" s="5">
        <v>45520</v>
      </c>
      <c r="J627" s="8">
        <f>(I627-$N$2)/365</f>
        <v>1.0465753424657533</v>
      </c>
      <c r="K627">
        <f>(C627+D627)/2</f>
        <v>622.34999999999991</v>
      </c>
      <c r="L627">
        <f>B627/$M$2</f>
        <v>1.1767372127889544</v>
      </c>
    </row>
    <row r="628" spans="1:12" x14ac:dyDescent="0.3">
      <c r="A628" s="2" t="s">
        <v>15</v>
      </c>
      <c r="B628" s="2">
        <v>5450</v>
      </c>
      <c r="C628" s="2">
        <v>40.200000000000003</v>
      </c>
      <c r="D628" s="2">
        <v>41.4</v>
      </c>
      <c r="E628" s="2">
        <v>0</v>
      </c>
      <c r="F628" s="2">
        <v>2</v>
      </c>
      <c r="G628" s="2">
        <v>0.1163</v>
      </c>
      <c r="H628" s="2" t="s">
        <v>12</v>
      </c>
      <c r="I628" s="4">
        <v>45520</v>
      </c>
      <c r="J628" s="8">
        <f>(I628-$N$2)/365</f>
        <v>1.0465753424657533</v>
      </c>
      <c r="K628">
        <f>(C628+D628)/2</f>
        <v>40.799999999999997</v>
      </c>
      <c r="L628">
        <f>B628/$M$2</f>
        <v>1.1876329277221853</v>
      </c>
    </row>
    <row r="629" spans="1:12" x14ac:dyDescent="0.3">
      <c r="A629" s="3" t="s">
        <v>15</v>
      </c>
      <c r="B629" s="3">
        <v>5450</v>
      </c>
      <c r="C629" s="3">
        <v>659</v>
      </c>
      <c r="D629" s="3">
        <v>665.1</v>
      </c>
      <c r="E629" s="3">
        <v>0</v>
      </c>
      <c r="F629" s="3">
        <v>0</v>
      </c>
      <c r="G629" s="3">
        <v>0.1168</v>
      </c>
      <c r="H629" s="3" t="s">
        <v>13</v>
      </c>
      <c r="I629" s="5">
        <v>45520</v>
      </c>
      <c r="J629" s="8">
        <f>(I629-$N$2)/365</f>
        <v>1.0465753424657533</v>
      </c>
      <c r="K629">
        <f>(C629+D629)/2</f>
        <v>662.05</v>
      </c>
      <c r="L629">
        <f>B629/$M$2</f>
        <v>1.1876329277221853</v>
      </c>
    </row>
    <row r="630" spans="1:12" x14ac:dyDescent="0.3">
      <c r="A630" s="2" t="s">
        <v>15</v>
      </c>
      <c r="B630" s="2">
        <v>5500</v>
      </c>
      <c r="C630" s="2">
        <v>33.9</v>
      </c>
      <c r="D630" s="2">
        <v>35</v>
      </c>
      <c r="E630" s="2">
        <v>0</v>
      </c>
      <c r="F630" s="2">
        <v>3</v>
      </c>
      <c r="G630" s="2">
        <v>0.11559999999999999</v>
      </c>
      <c r="H630" s="2" t="s">
        <v>12</v>
      </c>
      <c r="I630" s="4">
        <v>45520</v>
      </c>
      <c r="J630" s="8">
        <f>(I630-$N$2)/365</f>
        <v>1.0465753424657533</v>
      </c>
      <c r="K630">
        <f>(C630+D630)/2</f>
        <v>34.450000000000003</v>
      </c>
      <c r="L630">
        <f>B630/$M$2</f>
        <v>1.1985286426554165</v>
      </c>
    </row>
    <row r="631" spans="1:12" x14ac:dyDescent="0.3">
      <c r="A631" s="3" t="s">
        <v>15</v>
      </c>
      <c r="B631" s="3">
        <v>5500</v>
      </c>
      <c r="C631" s="3">
        <v>699.8</v>
      </c>
      <c r="D631" s="3">
        <v>706</v>
      </c>
      <c r="E631" s="3">
        <v>0</v>
      </c>
      <c r="F631" s="3">
        <v>0</v>
      </c>
      <c r="G631" s="3">
        <v>0.11609999999999999</v>
      </c>
      <c r="H631" s="3" t="s">
        <v>13</v>
      </c>
      <c r="I631" s="5">
        <v>45520</v>
      </c>
      <c r="J631" s="8">
        <f>(I631-$N$2)/365</f>
        <v>1.0465753424657533</v>
      </c>
      <c r="K631">
        <f>(C631+D631)/2</f>
        <v>702.9</v>
      </c>
      <c r="L631">
        <f>B631/$M$2</f>
        <v>1.1985286426554165</v>
      </c>
    </row>
    <row r="632" spans="1:12" x14ac:dyDescent="0.3">
      <c r="A632" s="2" t="s">
        <v>15</v>
      </c>
      <c r="B632" s="2">
        <v>5600</v>
      </c>
      <c r="C632" s="2">
        <v>24.1</v>
      </c>
      <c r="D632" s="2">
        <v>25</v>
      </c>
      <c r="E632" s="2">
        <v>0</v>
      </c>
      <c r="F632" s="2">
        <v>0</v>
      </c>
      <c r="G632" s="2">
        <v>0.1147</v>
      </c>
      <c r="H632" s="2" t="s">
        <v>12</v>
      </c>
      <c r="I632" s="4">
        <v>45520</v>
      </c>
      <c r="J632" s="8">
        <f>(I632-$N$2)/365</f>
        <v>1.0465753424657533</v>
      </c>
      <c r="K632">
        <f>(C632+D632)/2</f>
        <v>24.55</v>
      </c>
      <c r="L632">
        <f>B632/$M$2</f>
        <v>1.2203200725218786</v>
      </c>
    </row>
    <row r="633" spans="1:12" x14ac:dyDescent="0.3">
      <c r="A633" s="3" t="s">
        <v>15</v>
      </c>
      <c r="B633" s="3">
        <v>5600</v>
      </c>
      <c r="C633" s="3">
        <v>784.2</v>
      </c>
      <c r="D633" s="3">
        <v>790.6</v>
      </c>
      <c r="E633" s="3">
        <v>0</v>
      </c>
      <c r="F633" s="3">
        <v>0</v>
      </c>
      <c r="G633" s="3">
        <v>0.1154</v>
      </c>
      <c r="H633" s="3" t="s">
        <v>13</v>
      </c>
      <c r="I633" s="5">
        <v>45520</v>
      </c>
      <c r="J633" s="8">
        <f>(I633-$N$2)/365</f>
        <v>1.0465753424657533</v>
      </c>
      <c r="K633">
        <f>(C633+D633)/2</f>
        <v>787.40000000000009</v>
      </c>
      <c r="L633">
        <f>B633/$M$2</f>
        <v>1.2203200725218786</v>
      </c>
    </row>
    <row r="634" spans="1:12" x14ac:dyDescent="0.3">
      <c r="A634" s="2" t="s">
        <v>15</v>
      </c>
      <c r="B634" s="2">
        <v>5700</v>
      </c>
      <c r="C634" s="2">
        <v>17.100000000000001</v>
      </c>
      <c r="D634" s="2">
        <v>17.899999999999999</v>
      </c>
      <c r="E634" s="2">
        <v>0</v>
      </c>
      <c r="F634" s="2">
        <v>1</v>
      </c>
      <c r="G634" s="2">
        <v>0.1144</v>
      </c>
      <c r="H634" s="2" t="s">
        <v>12</v>
      </c>
      <c r="I634" s="4">
        <v>45520</v>
      </c>
      <c r="J634" s="8">
        <f>(I634-$N$2)/365</f>
        <v>1.0465753424657533</v>
      </c>
      <c r="K634">
        <f>(C634+D634)/2</f>
        <v>17.5</v>
      </c>
      <c r="L634">
        <f>B634/$M$2</f>
        <v>1.2421115023883407</v>
      </c>
    </row>
    <row r="635" spans="1:12" x14ac:dyDescent="0.3">
      <c r="A635" s="3" t="s">
        <v>15</v>
      </c>
      <c r="B635" s="3">
        <v>5700</v>
      </c>
      <c r="C635" s="3">
        <v>871.5</v>
      </c>
      <c r="D635" s="3">
        <v>878</v>
      </c>
      <c r="E635" s="3">
        <v>0</v>
      </c>
      <c r="F635" s="3">
        <v>0</v>
      </c>
      <c r="G635" s="3">
        <v>0.11509999999999999</v>
      </c>
      <c r="H635" s="3" t="s">
        <v>13</v>
      </c>
      <c r="I635" s="5">
        <v>45520</v>
      </c>
      <c r="J635" s="8">
        <f>(I635-$N$2)/365</f>
        <v>1.0465753424657533</v>
      </c>
      <c r="K635">
        <f>(C635+D635)/2</f>
        <v>874.75</v>
      </c>
      <c r="L635">
        <f>B635/$M$2</f>
        <v>1.2421115023883407</v>
      </c>
    </row>
    <row r="636" spans="1:12" x14ac:dyDescent="0.3">
      <c r="A636" s="2" t="s">
        <v>15</v>
      </c>
      <c r="B636" s="2">
        <v>5800</v>
      </c>
      <c r="C636" s="2">
        <v>12.1</v>
      </c>
      <c r="D636" s="2">
        <v>12.8</v>
      </c>
      <c r="E636" s="2">
        <v>0</v>
      </c>
      <c r="F636" s="2">
        <v>0</v>
      </c>
      <c r="G636" s="2">
        <v>0.1144</v>
      </c>
      <c r="H636" s="2" t="s">
        <v>12</v>
      </c>
      <c r="I636" s="4">
        <v>45520</v>
      </c>
      <c r="J636" s="8">
        <f>(I636-$N$2)/365</f>
        <v>1.0465753424657533</v>
      </c>
      <c r="K636">
        <f>(C636+D636)/2</f>
        <v>12.45</v>
      </c>
      <c r="L636">
        <f>B636/$M$2</f>
        <v>1.2639029322548028</v>
      </c>
    </row>
    <row r="637" spans="1:12" x14ac:dyDescent="0.3">
      <c r="A637" s="3" t="s">
        <v>15</v>
      </c>
      <c r="B637" s="3">
        <v>5800</v>
      </c>
      <c r="C637" s="3">
        <v>960.9</v>
      </c>
      <c r="D637" s="3">
        <v>967.4</v>
      </c>
      <c r="E637" s="3">
        <v>0</v>
      </c>
      <c r="F637" s="3">
        <v>0</v>
      </c>
      <c r="G637" s="3">
        <v>0.1154</v>
      </c>
      <c r="H637" s="3" t="s">
        <v>13</v>
      </c>
      <c r="I637" s="5">
        <v>45520</v>
      </c>
      <c r="J637" s="8">
        <f>(I637-$N$2)/365</f>
        <v>1.0465753424657533</v>
      </c>
      <c r="K637">
        <f>(C637+D637)/2</f>
        <v>964.15</v>
      </c>
      <c r="L637">
        <f>B637/$M$2</f>
        <v>1.2639029322548028</v>
      </c>
    </row>
    <row r="638" spans="1:12" x14ac:dyDescent="0.3">
      <c r="A638" s="2" t="s">
        <v>15</v>
      </c>
      <c r="B638" s="2">
        <v>5900</v>
      </c>
      <c r="C638" s="2">
        <v>8.6999999999999993</v>
      </c>
      <c r="D638" s="2">
        <v>9.3000000000000007</v>
      </c>
      <c r="E638" s="2">
        <v>0</v>
      </c>
      <c r="F638" s="2">
        <v>3</v>
      </c>
      <c r="G638" s="2">
        <v>0.1149</v>
      </c>
      <c r="H638" s="2" t="s">
        <v>12</v>
      </c>
      <c r="I638" s="4">
        <v>45520</v>
      </c>
      <c r="J638" s="8">
        <f>(I638-$N$2)/365</f>
        <v>1.0465753424657533</v>
      </c>
      <c r="K638">
        <f>(C638+D638)/2</f>
        <v>9</v>
      </c>
      <c r="L638">
        <f>B638/$M$2</f>
        <v>1.2856943621212649</v>
      </c>
    </row>
    <row r="639" spans="1:12" x14ac:dyDescent="0.3">
      <c r="A639" s="3" t="s">
        <v>15</v>
      </c>
      <c r="B639" s="3">
        <v>5900</v>
      </c>
      <c r="C639" s="3">
        <v>1051.7</v>
      </c>
      <c r="D639" s="3">
        <v>1058.3</v>
      </c>
      <c r="E639" s="3">
        <v>0</v>
      </c>
      <c r="F639" s="3">
        <v>0</v>
      </c>
      <c r="G639" s="3">
        <v>0.1159</v>
      </c>
      <c r="H639" s="3" t="s">
        <v>13</v>
      </c>
      <c r="I639" s="5">
        <v>45520</v>
      </c>
      <c r="J639" s="8">
        <f>(I639-$N$2)/365</f>
        <v>1.0465753424657533</v>
      </c>
      <c r="K639">
        <f>(C639+D639)/2</f>
        <v>1055</v>
      </c>
      <c r="L639">
        <f>B639/$M$2</f>
        <v>1.2856943621212649</v>
      </c>
    </row>
    <row r="640" spans="1:12" x14ac:dyDescent="0.3">
      <c r="A640" s="2" t="s">
        <v>15</v>
      </c>
      <c r="B640" s="2">
        <v>6000</v>
      </c>
      <c r="C640" s="2">
        <v>6.2</v>
      </c>
      <c r="D640" s="2">
        <v>6.7</v>
      </c>
      <c r="E640" s="2">
        <v>0</v>
      </c>
      <c r="F640" s="2">
        <v>1</v>
      </c>
      <c r="G640" s="2">
        <v>0.1154</v>
      </c>
      <c r="H640" s="2" t="s">
        <v>12</v>
      </c>
      <c r="I640" s="4">
        <v>45520</v>
      </c>
      <c r="J640" s="8">
        <f>(I640-$N$2)/365</f>
        <v>1.0465753424657533</v>
      </c>
      <c r="K640">
        <f>(C640+D640)/2</f>
        <v>6.45</v>
      </c>
      <c r="L640">
        <f>B640/$M$2</f>
        <v>1.307485791987727</v>
      </c>
    </row>
    <row r="641" spans="1:12" x14ac:dyDescent="0.3">
      <c r="A641" s="3" t="s">
        <v>15</v>
      </c>
      <c r="B641" s="3">
        <v>6000</v>
      </c>
      <c r="C641" s="3">
        <v>1143.5999999999999</v>
      </c>
      <c r="D641" s="3">
        <v>1150.3</v>
      </c>
      <c r="E641" s="3">
        <v>0</v>
      </c>
      <c r="F641" s="3">
        <v>0</v>
      </c>
      <c r="G641" s="3">
        <v>0.11700000000000001</v>
      </c>
      <c r="H641" s="3" t="s">
        <v>13</v>
      </c>
      <c r="I641" s="5">
        <v>45520</v>
      </c>
      <c r="J641" s="8">
        <f>(I641-$N$2)/365</f>
        <v>1.0465753424657533</v>
      </c>
      <c r="K641">
        <f>(C641+D641)/2</f>
        <v>1146.9499999999998</v>
      </c>
      <c r="L641">
        <f>B641/$M$2</f>
        <v>1.307485791987727</v>
      </c>
    </row>
    <row r="642" spans="1:12" x14ac:dyDescent="0.3">
      <c r="A642" s="2" t="s">
        <v>15</v>
      </c>
      <c r="B642" s="2">
        <v>6200</v>
      </c>
      <c r="C642" s="2">
        <v>3.2</v>
      </c>
      <c r="D642" s="2">
        <v>3.6</v>
      </c>
      <c r="E642" s="2">
        <v>0</v>
      </c>
      <c r="F642" s="2">
        <v>0</v>
      </c>
      <c r="G642" s="2">
        <v>0.1172</v>
      </c>
      <c r="H642" s="2" t="s">
        <v>12</v>
      </c>
      <c r="I642" s="4">
        <v>45520</v>
      </c>
      <c r="J642" s="8">
        <f>(I642-$N$2)/365</f>
        <v>1.0465753424657533</v>
      </c>
      <c r="K642">
        <f>(C642+D642)/2</f>
        <v>3.4000000000000004</v>
      </c>
      <c r="L642">
        <f>B642/$M$2</f>
        <v>1.3510686517206514</v>
      </c>
    </row>
    <row r="643" spans="1:12" x14ac:dyDescent="0.3">
      <c r="A643" s="3" t="s">
        <v>15</v>
      </c>
      <c r="B643" s="3">
        <v>6200</v>
      </c>
      <c r="C643" s="3">
        <v>1329.3</v>
      </c>
      <c r="D643" s="3">
        <v>1336</v>
      </c>
      <c r="E643" s="3">
        <v>0</v>
      </c>
      <c r="F643" s="3">
        <v>0</v>
      </c>
      <c r="G643" s="3">
        <v>0.11940000000000001</v>
      </c>
      <c r="H643" s="3" t="s">
        <v>13</v>
      </c>
      <c r="I643" s="5">
        <v>45520</v>
      </c>
      <c r="J643" s="8">
        <f>(I643-$N$2)/365</f>
        <v>1.0465753424657533</v>
      </c>
      <c r="K643">
        <f>(C643+D643)/2</f>
        <v>1332.65</v>
      </c>
      <c r="L643">
        <f>B643/$M$2</f>
        <v>1.3510686517206514</v>
      </c>
    </row>
    <row r="644" spans="1:12" x14ac:dyDescent="0.3">
      <c r="A644" s="2" t="s">
        <v>15</v>
      </c>
      <c r="B644" s="2">
        <v>6400</v>
      </c>
      <c r="C644" s="2">
        <v>1.8</v>
      </c>
      <c r="D644" s="2">
        <v>2.1</v>
      </c>
      <c r="E644" s="2">
        <v>0</v>
      </c>
      <c r="F644" s="2">
        <v>0</v>
      </c>
      <c r="G644" s="2">
        <v>0.1202</v>
      </c>
      <c r="H644" s="2" t="s">
        <v>12</v>
      </c>
      <c r="I644" s="4">
        <v>45520</v>
      </c>
      <c r="J644" s="8">
        <f>(I644-$N$2)/365</f>
        <v>1.0465753424657533</v>
      </c>
      <c r="K644">
        <f>(C644+D644)/2</f>
        <v>1.9500000000000002</v>
      </c>
      <c r="L644">
        <f>B644/$M$2</f>
        <v>1.3946515114535756</v>
      </c>
    </row>
    <row r="645" spans="1:12" x14ac:dyDescent="0.3">
      <c r="A645" s="3" t="s">
        <v>15</v>
      </c>
      <c r="B645" s="3">
        <v>6400</v>
      </c>
      <c r="C645" s="3">
        <v>1516.5</v>
      </c>
      <c r="D645" s="3">
        <v>1523.3</v>
      </c>
      <c r="E645" s="3">
        <v>0</v>
      </c>
      <c r="F645" s="3">
        <v>0</v>
      </c>
      <c r="G645" s="3">
        <v>0.1229</v>
      </c>
      <c r="H645" s="3" t="s">
        <v>13</v>
      </c>
      <c r="I645" s="5">
        <v>45520</v>
      </c>
      <c r="J645" s="8">
        <f>(I645-$N$2)/365</f>
        <v>1.0465753424657533</v>
      </c>
      <c r="K645">
        <f>(C645+D645)/2</f>
        <v>1519.9</v>
      </c>
      <c r="L645">
        <f>B645/$M$2</f>
        <v>1.3946515114535756</v>
      </c>
    </row>
    <row r="646" spans="1:12" x14ac:dyDescent="0.3">
      <c r="A646" s="2" t="s">
        <v>15</v>
      </c>
      <c r="B646" s="2">
        <v>6600</v>
      </c>
      <c r="C646" s="2">
        <v>1.05</v>
      </c>
      <c r="D646" s="2">
        <v>1.35</v>
      </c>
      <c r="E646" s="2">
        <v>0</v>
      </c>
      <c r="F646" s="2">
        <v>5</v>
      </c>
      <c r="G646" s="2">
        <v>0.1239</v>
      </c>
      <c r="H646" s="2" t="s">
        <v>12</v>
      </c>
      <c r="I646" s="4">
        <v>45520</v>
      </c>
      <c r="J646" s="8">
        <f>(I646-$N$2)/365</f>
        <v>1.0465753424657533</v>
      </c>
      <c r="K646">
        <f>(C646+D646)/2</f>
        <v>1.2000000000000002</v>
      </c>
      <c r="L646">
        <f>B646/$M$2</f>
        <v>1.4382343711864998</v>
      </c>
    </row>
    <row r="647" spans="1:12" x14ac:dyDescent="0.3">
      <c r="A647" s="3" t="s">
        <v>15</v>
      </c>
      <c r="B647" s="3">
        <v>6600</v>
      </c>
      <c r="C647" s="3">
        <v>1704.5</v>
      </c>
      <c r="D647" s="3">
        <v>1711.3</v>
      </c>
      <c r="E647" s="3">
        <v>0</v>
      </c>
      <c r="F647" s="3">
        <v>0</v>
      </c>
      <c r="G647" s="3">
        <v>0.1273</v>
      </c>
      <c r="H647" s="3" t="s">
        <v>13</v>
      </c>
      <c r="I647" s="5">
        <v>45520</v>
      </c>
      <c r="J647" s="8">
        <f>(I647-$N$2)/365</f>
        <v>1.0465753424657533</v>
      </c>
      <c r="K647">
        <f>(C647+D647)/2</f>
        <v>1707.9</v>
      </c>
      <c r="L647">
        <f>B647/$M$2</f>
        <v>1.4382343711864998</v>
      </c>
    </row>
    <row r="648" spans="1:12" x14ac:dyDescent="0.3">
      <c r="A648" s="2" t="s">
        <v>15</v>
      </c>
      <c r="B648" s="2">
        <v>6800</v>
      </c>
      <c r="C648" s="2">
        <v>0.65</v>
      </c>
      <c r="D648" s="2">
        <v>0.95</v>
      </c>
      <c r="E648" s="2">
        <v>0</v>
      </c>
      <c r="F648" s="2">
        <v>0</v>
      </c>
      <c r="G648" s="2">
        <v>0.12839999999999999</v>
      </c>
      <c r="H648" s="2" t="s">
        <v>12</v>
      </c>
      <c r="I648" s="4">
        <v>45520</v>
      </c>
      <c r="J648" s="8">
        <f>(I648-$N$2)/365</f>
        <v>1.0465753424657533</v>
      </c>
      <c r="K648">
        <f>(C648+D648)/2</f>
        <v>0.8</v>
      </c>
      <c r="L648">
        <f>B648/$M$2</f>
        <v>1.481817230919424</v>
      </c>
    </row>
    <row r="649" spans="1:12" x14ac:dyDescent="0.3">
      <c r="A649" s="3" t="s">
        <v>15</v>
      </c>
      <c r="B649" s="3">
        <v>6800</v>
      </c>
      <c r="C649" s="3">
        <v>1892.9</v>
      </c>
      <c r="D649" s="3">
        <v>1899.8</v>
      </c>
      <c r="E649" s="3">
        <v>0</v>
      </c>
      <c r="F649" s="3">
        <v>0</v>
      </c>
      <c r="G649" s="3">
        <v>0.13350000000000001</v>
      </c>
      <c r="H649" s="3" t="s">
        <v>13</v>
      </c>
      <c r="I649" s="5">
        <v>45520</v>
      </c>
      <c r="J649" s="8">
        <f>(I649-$N$2)/365</f>
        <v>1.0465753424657533</v>
      </c>
      <c r="K649">
        <f>(C649+D649)/2</f>
        <v>1896.35</v>
      </c>
      <c r="L649">
        <f>B649/$M$2</f>
        <v>1.481817230919424</v>
      </c>
    </row>
    <row r="650" spans="1:12" x14ac:dyDescent="0.3">
      <c r="A650" s="2" t="s">
        <v>15</v>
      </c>
      <c r="B650" s="2">
        <v>7000</v>
      </c>
      <c r="C650" s="2">
        <v>0.4</v>
      </c>
      <c r="D650" s="2">
        <v>0.7</v>
      </c>
      <c r="E650" s="2">
        <v>0</v>
      </c>
      <c r="F650" s="2">
        <v>0</v>
      </c>
      <c r="G650" s="2">
        <v>0.13270000000000001</v>
      </c>
      <c r="H650" s="2" t="s">
        <v>12</v>
      </c>
      <c r="I650" s="4">
        <v>45520</v>
      </c>
      <c r="J650" s="8">
        <f>(I650-$N$2)/365</f>
        <v>1.0465753424657533</v>
      </c>
      <c r="K650">
        <f>(C650+D650)/2</f>
        <v>0.55000000000000004</v>
      </c>
      <c r="L650">
        <f>B650/$M$2</f>
        <v>1.5254000906523482</v>
      </c>
    </row>
    <row r="651" spans="1:12" x14ac:dyDescent="0.3">
      <c r="A651" s="3" t="s">
        <v>15</v>
      </c>
      <c r="B651" s="3">
        <v>7000</v>
      </c>
      <c r="C651" s="3">
        <v>2081.5</v>
      </c>
      <c r="D651" s="3">
        <v>2088.5</v>
      </c>
      <c r="E651" s="3">
        <v>0</v>
      </c>
      <c r="F651" s="3">
        <v>0</v>
      </c>
      <c r="G651" s="3">
        <v>0.14149999999999999</v>
      </c>
      <c r="H651" s="3" t="s">
        <v>13</v>
      </c>
      <c r="I651" s="5">
        <v>45520</v>
      </c>
      <c r="J651" s="8">
        <f>(I651-$N$2)/365</f>
        <v>1.0465753424657533</v>
      </c>
      <c r="K651">
        <f>(C651+D651)/2</f>
        <v>2085</v>
      </c>
      <c r="L651">
        <f>B651/$M$2</f>
        <v>1.5254000906523482</v>
      </c>
    </row>
    <row r="652" spans="1:12" x14ac:dyDescent="0.3">
      <c r="A652" s="2" t="s">
        <v>15</v>
      </c>
      <c r="B652" s="2">
        <v>7200</v>
      </c>
      <c r="C652" s="2">
        <v>0.2</v>
      </c>
      <c r="D652" s="2">
        <v>0.5</v>
      </c>
      <c r="E652" s="2">
        <v>0</v>
      </c>
      <c r="F652" s="2">
        <v>4</v>
      </c>
      <c r="G652" s="2">
        <v>0.1358</v>
      </c>
      <c r="H652" s="2" t="s">
        <v>12</v>
      </c>
      <c r="I652" s="4">
        <v>45520</v>
      </c>
      <c r="J652" s="8">
        <f>(I652-$N$2)/365</f>
        <v>1.0465753424657533</v>
      </c>
      <c r="K652">
        <f>(C652+D652)/2</f>
        <v>0.35</v>
      </c>
      <c r="L652">
        <f>B652/$M$2</f>
        <v>1.5689829503852724</v>
      </c>
    </row>
    <row r="653" spans="1:12" x14ac:dyDescent="0.3">
      <c r="A653" s="3" t="s">
        <v>15</v>
      </c>
      <c r="B653" s="3">
        <v>7200</v>
      </c>
      <c r="C653" s="3">
        <v>2270.1</v>
      </c>
      <c r="D653" s="3">
        <v>2277.1999999999998</v>
      </c>
      <c r="E653" s="3">
        <v>0</v>
      </c>
      <c r="F653" s="3">
        <v>0</v>
      </c>
      <c r="G653" s="3">
        <v>0.14760000000000001</v>
      </c>
      <c r="H653" s="3" t="s">
        <v>13</v>
      </c>
      <c r="I653" s="5">
        <v>45520</v>
      </c>
      <c r="J653" s="8">
        <f>(I653-$N$2)/365</f>
        <v>1.0465753424657533</v>
      </c>
      <c r="K653">
        <f>(C653+D653)/2</f>
        <v>2273.6499999999996</v>
      </c>
      <c r="L653">
        <f>B653/$M$2</f>
        <v>1.5689829503852724</v>
      </c>
    </row>
    <row r="654" spans="1:12" x14ac:dyDescent="0.3">
      <c r="A654" s="2" t="s">
        <v>15</v>
      </c>
      <c r="B654" s="2">
        <v>7400</v>
      </c>
      <c r="C654" s="2">
        <v>0.1</v>
      </c>
      <c r="D654" s="2">
        <v>0.4</v>
      </c>
      <c r="E654" s="2">
        <v>0</v>
      </c>
      <c r="F654" s="2">
        <v>0</v>
      </c>
      <c r="G654" s="2">
        <v>0.1399</v>
      </c>
      <c r="H654" s="2" t="s">
        <v>12</v>
      </c>
      <c r="I654" s="4">
        <v>45520</v>
      </c>
      <c r="J654" s="8">
        <f>(I654-$N$2)/365</f>
        <v>1.0465753424657533</v>
      </c>
      <c r="K654">
        <f>(C654+D654)/2</f>
        <v>0.25</v>
      </c>
      <c r="L654">
        <f>B654/$M$2</f>
        <v>1.6125658101181968</v>
      </c>
    </row>
    <row r="655" spans="1:12" x14ac:dyDescent="0.3">
      <c r="A655" s="3" t="s">
        <v>15</v>
      </c>
      <c r="B655" s="3">
        <v>7400</v>
      </c>
      <c r="C655" s="3">
        <v>2458.8000000000002</v>
      </c>
      <c r="D655" s="3">
        <v>2466.1</v>
      </c>
      <c r="E655" s="3">
        <v>0</v>
      </c>
      <c r="F655" s="3">
        <v>0</v>
      </c>
      <c r="G655" s="3">
        <v>0.15690000000000001</v>
      </c>
      <c r="H655" s="3" t="s">
        <v>13</v>
      </c>
      <c r="I655" s="5">
        <v>45520</v>
      </c>
      <c r="J655" s="8">
        <f>(I655-$N$2)/365</f>
        <v>1.0465753424657533</v>
      </c>
      <c r="K655">
        <f>(C655+D655)/2</f>
        <v>2462.4499999999998</v>
      </c>
      <c r="L655">
        <f>B655/$M$2</f>
        <v>1.6125658101181968</v>
      </c>
    </row>
    <row r="656" spans="1:12" x14ac:dyDescent="0.3">
      <c r="A656" s="2" t="s">
        <v>15</v>
      </c>
      <c r="B656" s="2">
        <v>7600</v>
      </c>
      <c r="C656" s="2">
        <v>0.05</v>
      </c>
      <c r="D656" s="2">
        <v>0.35</v>
      </c>
      <c r="E656" s="2">
        <v>0</v>
      </c>
      <c r="F656" s="2">
        <v>0</v>
      </c>
      <c r="G656" s="2">
        <v>0.14499999999999999</v>
      </c>
      <c r="H656" s="2" t="s">
        <v>12</v>
      </c>
      <c r="I656" s="4">
        <v>45520</v>
      </c>
      <c r="J656" s="8">
        <f>(I656-$N$2)/365</f>
        <v>1.0465753424657533</v>
      </c>
      <c r="K656">
        <f>(C656+D656)/2</f>
        <v>0.19999999999999998</v>
      </c>
      <c r="L656">
        <f>B656/$M$2</f>
        <v>1.656148669851121</v>
      </c>
    </row>
    <row r="657" spans="1:12" x14ac:dyDescent="0.3">
      <c r="A657" s="3" t="s">
        <v>15</v>
      </c>
      <c r="B657" s="3">
        <v>7600</v>
      </c>
      <c r="C657" s="3">
        <v>2647.4</v>
      </c>
      <c r="D657" s="3">
        <v>2654.9</v>
      </c>
      <c r="E657" s="3">
        <v>0</v>
      </c>
      <c r="F657" s="3">
        <v>0</v>
      </c>
      <c r="G657" s="3">
        <v>0.16259999999999999</v>
      </c>
      <c r="H657" s="3" t="s">
        <v>13</v>
      </c>
      <c r="I657" s="5">
        <v>45520</v>
      </c>
      <c r="J657" s="8">
        <f>(I657-$N$2)/365</f>
        <v>1.0465753424657533</v>
      </c>
      <c r="K657">
        <f>(C657+D657)/2</f>
        <v>2651.15</v>
      </c>
      <c r="L657">
        <f>B657/$M$2</f>
        <v>1.656148669851121</v>
      </c>
    </row>
    <row r="658" spans="1:12" x14ac:dyDescent="0.3">
      <c r="A658" s="2" t="s">
        <v>15</v>
      </c>
      <c r="B658" s="2">
        <v>7800</v>
      </c>
      <c r="C658" s="2">
        <v>0</v>
      </c>
      <c r="D658" s="2">
        <v>0.3</v>
      </c>
      <c r="E658" s="2">
        <v>0</v>
      </c>
      <c r="F658" s="2">
        <v>0</v>
      </c>
      <c r="G658" s="2">
        <v>0.14899999999999999</v>
      </c>
      <c r="H658" s="2" t="s">
        <v>12</v>
      </c>
      <c r="I658" s="4">
        <v>45520</v>
      </c>
      <c r="J658" s="8">
        <f>(I658-$N$2)/365</f>
        <v>1.0465753424657533</v>
      </c>
      <c r="K658">
        <f>(C658+D658)/2</f>
        <v>0.15</v>
      </c>
      <c r="L658">
        <f>B658/$M$2</f>
        <v>1.6997315295840452</v>
      </c>
    </row>
    <row r="659" spans="1:12" x14ac:dyDescent="0.3">
      <c r="A659" s="3" t="s">
        <v>15</v>
      </c>
      <c r="B659" s="3">
        <v>7800</v>
      </c>
      <c r="C659" s="3">
        <v>2836.1</v>
      </c>
      <c r="D659" s="3">
        <v>2843.8</v>
      </c>
      <c r="E659" s="3">
        <v>0</v>
      </c>
      <c r="F659" s="3">
        <v>0</v>
      </c>
      <c r="G659" s="3">
        <v>0.17050000000000001</v>
      </c>
      <c r="H659" s="3" t="s">
        <v>13</v>
      </c>
      <c r="I659" s="5">
        <v>45520</v>
      </c>
      <c r="J659" s="8">
        <f>(I659-$N$2)/365</f>
        <v>1.0465753424657533</v>
      </c>
      <c r="K659">
        <f>(C659+D659)/2</f>
        <v>2839.95</v>
      </c>
      <c r="L659">
        <f>B659/$M$2</f>
        <v>1.6997315295840452</v>
      </c>
    </row>
    <row r="660" spans="1:12" x14ac:dyDescent="0.3">
      <c r="A660" s="2" t="s">
        <v>15</v>
      </c>
      <c r="B660" s="2">
        <v>200</v>
      </c>
      <c r="C660" s="2">
        <v>4334.2</v>
      </c>
      <c r="D660" s="2">
        <v>4343.2</v>
      </c>
      <c r="E660" s="2">
        <v>0</v>
      </c>
      <c r="F660" s="2">
        <v>43</v>
      </c>
      <c r="G660" s="2">
        <v>0</v>
      </c>
      <c r="H660" s="2" t="s">
        <v>12</v>
      </c>
      <c r="I660" s="4">
        <v>45492</v>
      </c>
      <c r="J660" s="8">
        <f>(I660-$N$2)/365</f>
        <v>0.96986301369863015</v>
      </c>
      <c r="K660">
        <f>(C660+D660)/2</f>
        <v>4338.7</v>
      </c>
      <c r="L660">
        <f>B660/$M$2</f>
        <v>4.3582859732924237E-2</v>
      </c>
    </row>
    <row r="661" spans="1:12" x14ac:dyDescent="0.3">
      <c r="A661" s="3" t="s">
        <v>15</v>
      </c>
      <c r="B661" s="3">
        <v>200</v>
      </c>
      <c r="C661" s="3">
        <v>0</v>
      </c>
      <c r="D661" s="3">
        <v>0.1</v>
      </c>
      <c r="E661" s="3">
        <v>0</v>
      </c>
      <c r="F661" s="3">
        <v>4</v>
      </c>
      <c r="G661" s="3">
        <v>0.93530000000000002</v>
      </c>
      <c r="H661" s="3" t="s">
        <v>13</v>
      </c>
      <c r="I661" s="5">
        <v>45492</v>
      </c>
      <c r="J661" s="8">
        <f>(I661-$N$2)/365</f>
        <v>0.96986301369863015</v>
      </c>
      <c r="K661">
        <f>(C661+D661)/2</f>
        <v>0.05</v>
      </c>
      <c r="L661">
        <f>B661/$M$2</f>
        <v>4.3582859732924237E-2</v>
      </c>
    </row>
    <row r="662" spans="1:12" x14ac:dyDescent="0.3">
      <c r="A662" s="2" t="s">
        <v>15</v>
      </c>
      <c r="B662" s="2">
        <v>400</v>
      </c>
      <c r="C662" s="2">
        <v>4144.8999999999996</v>
      </c>
      <c r="D662" s="2">
        <v>4153.7</v>
      </c>
      <c r="E662" s="2">
        <v>0</v>
      </c>
      <c r="F662" s="2">
        <v>40</v>
      </c>
      <c r="G662" s="2">
        <v>0</v>
      </c>
      <c r="H662" s="2" t="s">
        <v>12</v>
      </c>
      <c r="I662" s="4">
        <v>45492</v>
      </c>
      <c r="J662" s="8">
        <f>(I662-$N$2)/365</f>
        <v>0.96986301369863015</v>
      </c>
      <c r="K662">
        <f>(C662+D662)/2</f>
        <v>4149.2999999999993</v>
      </c>
      <c r="L662">
        <f>B662/$M$2</f>
        <v>8.7165719465848474E-2</v>
      </c>
    </row>
    <row r="663" spans="1:12" x14ac:dyDescent="0.3">
      <c r="A663" s="3" t="s">
        <v>15</v>
      </c>
      <c r="B663" s="3">
        <v>400</v>
      </c>
      <c r="C663" s="3">
        <v>0.2</v>
      </c>
      <c r="D663" s="3">
        <v>0.35</v>
      </c>
      <c r="E663" s="3">
        <v>0</v>
      </c>
      <c r="F663" s="3">
        <v>15</v>
      </c>
      <c r="G663" s="3">
        <v>0.82120000000000004</v>
      </c>
      <c r="H663" s="3" t="s">
        <v>13</v>
      </c>
      <c r="I663" s="5">
        <v>45492</v>
      </c>
      <c r="J663" s="8">
        <f>(I663-$N$2)/365</f>
        <v>0.96986301369863015</v>
      </c>
      <c r="K663">
        <f>(C663+D663)/2</f>
        <v>0.27500000000000002</v>
      </c>
      <c r="L663">
        <f>B663/$M$2</f>
        <v>8.7165719465848474E-2</v>
      </c>
    </row>
    <row r="664" spans="1:12" x14ac:dyDescent="0.3">
      <c r="A664" s="2" t="s">
        <v>15</v>
      </c>
      <c r="B664" s="2">
        <v>600</v>
      </c>
      <c r="C664" s="2">
        <v>3955.8</v>
      </c>
      <c r="D664" s="2">
        <v>3964.4</v>
      </c>
      <c r="E664" s="2">
        <v>0</v>
      </c>
      <c r="F664" s="2">
        <v>24</v>
      </c>
      <c r="G664" s="2">
        <v>0.65969999999999995</v>
      </c>
      <c r="H664" s="2" t="s">
        <v>12</v>
      </c>
      <c r="I664" s="4">
        <v>45492</v>
      </c>
      <c r="J664" s="8">
        <f>(I664-$N$2)/365</f>
        <v>0.96986301369863015</v>
      </c>
      <c r="K664">
        <f>(C664+D664)/2</f>
        <v>3960.1000000000004</v>
      </c>
      <c r="L664">
        <f>B664/$M$2</f>
        <v>0.1307485791987727</v>
      </c>
    </row>
    <row r="665" spans="1:12" x14ac:dyDescent="0.3">
      <c r="A665" s="3" t="s">
        <v>15</v>
      </c>
      <c r="B665" s="3">
        <v>600</v>
      </c>
      <c r="C665" s="3">
        <v>0.5</v>
      </c>
      <c r="D665" s="3">
        <v>0.8</v>
      </c>
      <c r="E665" s="3">
        <v>0</v>
      </c>
      <c r="F665" s="3">
        <v>386</v>
      </c>
      <c r="G665" s="3">
        <v>0.73729999999999996</v>
      </c>
      <c r="H665" s="3" t="s">
        <v>13</v>
      </c>
      <c r="I665" s="5">
        <v>45492</v>
      </c>
      <c r="J665" s="8">
        <f>(I665-$N$2)/365</f>
        <v>0.96986301369863015</v>
      </c>
      <c r="K665">
        <f>(C665+D665)/2</f>
        <v>0.65</v>
      </c>
      <c r="L665">
        <f>B665/$M$2</f>
        <v>0.1307485791987727</v>
      </c>
    </row>
    <row r="666" spans="1:12" x14ac:dyDescent="0.3">
      <c r="A666" s="2" t="s">
        <v>15</v>
      </c>
      <c r="B666" s="2">
        <v>800</v>
      </c>
      <c r="C666" s="2">
        <v>3766.8</v>
      </c>
      <c r="D666" s="2">
        <v>3775.2</v>
      </c>
      <c r="E666" s="2">
        <v>0</v>
      </c>
      <c r="F666" s="2">
        <v>0</v>
      </c>
      <c r="G666" s="2">
        <v>0.63180000000000003</v>
      </c>
      <c r="H666" s="2" t="s">
        <v>12</v>
      </c>
      <c r="I666" s="4">
        <v>45492</v>
      </c>
      <c r="J666" s="8">
        <f>(I666-$N$2)/365</f>
        <v>0.96986301369863015</v>
      </c>
      <c r="K666">
        <f>(C666+D666)/2</f>
        <v>3771</v>
      </c>
      <c r="L666">
        <f>B666/$M$2</f>
        <v>0.17433143893169695</v>
      </c>
    </row>
    <row r="667" spans="1:12" x14ac:dyDescent="0.3">
      <c r="A667" s="3" t="s">
        <v>15</v>
      </c>
      <c r="B667" s="3">
        <v>800</v>
      </c>
      <c r="C667" s="3">
        <v>0.95</v>
      </c>
      <c r="D667" s="3">
        <v>1.25</v>
      </c>
      <c r="E667" s="3">
        <v>0</v>
      </c>
      <c r="F667" s="3">
        <v>586</v>
      </c>
      <c r="G667" s="3">
        <v>0.6673</v>
      </c>
      <c r="H667" s="3" t="s">
        <v>13</v>
      </c>
      <c r="I667" s="5">
        <v>45492</v>
      </c>
      <c r="J667" s="8">
        <f>(I667-$N$2)/365</f>
        <v>0.96986301369863015</v>
      </c>
      <c r="K667">
        <f>(C667+D667)/2</f>
        <v>1.1000000000000001</v>
      </c>
      <c r="L667">
        <f>B667/$M$2</f>
        <v>0.17433143893169695</v>
      </c>
    </row>
    <row r="668" spans="1:12" x14ac:dyDescent="0.3">
      <c r="A668" s="2" t="s">
        <v>15</v>
      </c>
      <c r="B668" s="2">
        <v>1000</v>
      </c>
      <c r="C668" s="2">
        <v>3577.9</v>
      </c>
      <c r="D668" s="2">
        <v>3586.1</v>
      </c>
      <c r="E668" s="2">
        <v>0</v>
      </c>
      <c r="F668" s="2">
        <v>6</v>
      </c>
      <c r="G668" s="2">
        <v>0.58689999999999998</v>
      </c>
      <c r="H668" s="2" t="s">
        <v>12</v>
      </c>
      <c r="I668" s="4">
        <v>45492</v>
      </c>
      <c r="J668" s="8">
        <f>(I668-$N$2)/365</f>
        <v>0.96986301369863015</v>
      </c>
      <c r="K668">
        <f>(C668+D668)/2</f>
        <v>3582</v>
      </c>
      <c r="L668">
        <f>B668/$M$2</f>
        <v>0.21791429866462117</v>
      </c>
    </row>
    <row r="669" spans="1:12" x14ac:dyDescent="0.3">
      <c r="A669" s="3" t="s">
        <v>15</v>
      </c>
      <c r="B669" s="3">
        <v>1000</v>
      </c>
      <c r="C669" s="3">
        <v>1.5</v>
      </c>
      <c r="D669" s="3">
        <v>1.8</v>
      </c>
      <c r="E669" s="3">
        <v>0</v>
      </c>
      <c r="F669" s="3">
        <v>215</v>
      </c>
      <c r="G669" s="3">
        <v>0.60950000000000004</v>
      </c>
      <c r="H669" s="3" t="s">
        <v>13</v>
      </c>
      <c r="I669" s="5">
        <v>45492</v>
      </c>
      <c r="J669" s="8">
        <f>(I669-$N$2)/365</f>
        <v>0.96986301369863015</v>
      </c>
      <c r="K669">
        <f>(C669+D669)/2</f>
        <v>1.65</v>
      </c>
      <c r="L669">
        <f>B669/$M$2</f>
        <v>0.21791429866462117</v>
      </c>
    </row>
    <row r="670" spans="1:12" x14ac:dyDescent="0.3">
      <c r="A670" s="2" t="s">
        <v>15</v>
      </c>
      <c r="B670" s="2">
        <v>1200</v>
      </c>
      <c r="C670" s="2">
        <v>3389.2</v>
      </c>
      <c r="D670" s="2">
        <v>3397.2</v>
      </c>
      <c r="E670" s="2">
        <v>0</v>
      </c>
      <c r="F670" s="2">
        <v>19</v>
      </c>
      <c r="G670" s="2">
        <v>0.54790000000000005</v>
      </c>
      <c r="H670" s="2" t="s">
        <v>12</v>
      </c>
      <c r="I670" s="4">
        <v>45492</v>
      </c>
      <c r="J670" s="8">
        <f>(I670-$N$2)/365</f>
        <v>0.96986301369863015</v>
      </c>
      <c r="K670">
        <f>(C670+D670)/2</f>
        <v>3393.2</v>
      </c>
      <c r="L670">
        <f>B670/$M$2</f>
        <v>0.26149715839754539</v>
      </c>
    </row>
    <row r="671" spans="1:12" x14ac:dyDescent="0.3">
      <c r="A671" s="3" t="s">
        <v>15</v>
      </c>
      <c r="B671" s="3">
        <v>1200</v>
      </c>
      <c r="C671" s="3">
        <v>2.25</v>
      </c>
      <c r="D671" s="3">
        <v>2.5</v>
      </c>
      <c r="E671" s="3">
        <v>0</v>
      </c>
      <c r="F671" s="3">
        <v>118</v>
      </c>
      <c r="G671" s="3">
        <v>0.56200000000000006</v>
      </c>
      <c r="H671" s="3" t="s">
        <v>13</v>
      </c>
      <c r="I671" s="5">
        <v>45492</v>
      </c>
      <c r="J671" s="8">
        <f>(I671-$N$2)/365</f>
        <v>0.96986301369863015</v>
      </c>
      <c r="K671">
        <f>(C671+D671)/2</f>
        <v>2.375</v>
      </c>
      <c r="L671">
        <f>B671/$M$2</f>
        <v>0.26149715839754539</v>
      </c>
    </row>
    <row r="672" spans="1:12" x14ac:dyDescent="0.3">
      <c r="A672" s="2" t="s">
        <v>15</v>
      </c>
      <c r="B672" s="2">
        <v>1400</v>
      </c>
      <c r="C672" s="2">
        <v>3200.7</v>
      </c>
      <c r="D672" s="2">
        <v>3208.5</v>
      </c>
      <c r="E672" s="2">
        <v>0</v>
      </c>
      <c r="F672" s="2">
        <v>0</v>
      </c>
      <c r="G672" s="2">
        <v>0.51219999999999999</v>
      </c>
      <c r="H672" s="2" t="s">
        <v>12</v>
      </c>
      <c r="I672" s="4">
        <v>45492</v>
      </c>
      <c r="J672" s="8">
        <f>(I672-$N$2)/365</f>
        <v>0.96986301369863015</v>
      </c>
      <c r="K672">
        <f>(C672+D672)/2</f>
        <v>3204.6</v>
      </c>
      <c r="L672">
        <f>B672/$M$2</f>
        <v>0.30508001813046964</v>
      </c>
    </row>
    <row r="673" spans="1:12" x14ac:dyDescent="0.3">
      <c r="A673" s="3" t="s">
        <v>15</v>
      </c>
      <c r="B673" s="3">
        <v>1400</v>
      </c>
      <c r="C673" s="3">
        <v>3.1</v>
      </c>
      <c r="D673" s="3">
        <v>3.5</v>
      </c>
      <c r="E673" s="3">
        <v>0</v>
      </c>
      <c r="F673" s="3">
        <v>196</v>
      </c>
      <c r="G673" s="3">
        <v>0.52100000000000002</v>
      </c>
      <c r="H673" s="3" t="s">
        <v>13</v>
      </c>
      <c r="I673" s="5">
        <v>45492</v>
      </c>
      <c r="J673" s="8">
        <f>(I673-$N$2)/365</f>
        <v>0.96986301369863015</v>
      </c>
      <c r="K673">
        <f>(C673+D673)/2</f>
        <v>3.3</v>
      </c>
      <c r="L673">
        <f>B673/$M$2</f>
        <v>0.30508001813046964</v>
      </c>
    </row>
    <row r="674" spans="1:12" x14ac:dyDescent="0.3">
      <c r="A674" s="2" t="s">
        <v>15</v>
      </c>
      <c r="B674" s="2">
        <v>1600</v>
      </c>
      <c r="C674" s="2">
        <v>3012.4</v>
      </c>
      <c r="D674" s="2">
        <v>3020</v>
      </c>
      <c r="E674" s="2">
        <v>0</v>
      </c>
      <c r="F674" s="2">
        <v>0</v>
      </c>
      <c r="G674" s="2">
        <v>0.4778</v>
      </c>
      <c r="H674" s="2" t="s">
        <v>12</v>
      </c>
      <c r="I674" s="4">
        <v>45492</v>
      </c>
      <c r="J674" s="8">
        <f>(I674-$N$2)/365</f>
        <v>0.96986301369863015</v>
      </c>
      <c r="K674">
        <f>(C674+D674)/2</f>
        <v>3016.2</v>
      </c>
      <c r="L674">
        <f>B674/$M$2</f>
        <v>0.34866287786339389</v>
      </c>
    </row>
    <row r="675" spans="1:12" x14ac:dyDescent="0.3">
      <c r="A675" s="3" t="s">
        <v>15</v>
      </c>
      <c r="B675" s="3">
        <v>1600</v>
      </c>
      <c r="C675" s="3">
        <v>4.2</v>
      </c>
      <c r="D675" s="3">
        <v>4.5999999999999996</v>
      </c>
      <c r="E675" s="3">
        <v>0</v>
      </c>
      <c r="F675" s="3">
        <v>133</v>
      </c>
      <c r="G675" s="3">
        <v>0.4839</v>
      </c>
      <c r="H675" s="3" t="s">
        <v>13</v>
      </c>
      <c r="I675" s="5">
        <v>45492</v>
      </c>
      <c r="J675" s="8">
        <f>(I675-$N$2)/365</f>
        <v>0.96986301369863015</v>
      </c>
      <c r="K675">
        <f>(C675+D675)/2</f>
        <v>4.4000000000000004</v>
      </c>
      <c r="L675">
        <f>B675/$M$2</f>
        <v>0.34866287786339389</v>
      </c>
    </row>
    <row r="676" spans="1:12" x14ac:dyDescent="0.3">
      <c r="A676" s="2" t="s">
        <v>15</v>
      </c>
      <c r="B676" s="2">
        <v>1800</v>
      </c>
      <c r="C676" s="2">
        <v>2824.3</v>
      </c>
      <c r="D676" s="2">
        <v>2831.8</v>
      </c>
      <c r="E676" s="2">
        <v>0</v>
      </c>
      <c r="F676" s="2">
        <v>2</v>
      </c>
      <c r="G676" s="2">
        <v>0.44640000000000002</v>
      </c>
      <c r="H676" s="2" t="s">
        <v>12</v>
      </c>
      <c r="I676" s="4">
        <v>45492</v>
      </c>
      <c r="J676" s="8">
        <f>(I676-$N$2)/365</f>
        <v>0.96986301369863015</v>
      </c>
      <c r="K676">
        <f>(C676+D676)/2</f>
        <v>2828.05</v>
      </c>
      <c r="L676">
        <f>B676/$M$2</f>
        <v>0.39224573759631809</v>
      </c>
    </row>
    <row r="677" spans="1:12" x14ac:dyDescent="0.3">
      <c r="A677" s="3" t="s">
        <v>15</v>
      </c>
      <c r="B677" s="3">
        <v>1800</v>
      </c>
      <c r="C677" s="3">
        <v>5.6</v>
      </c>
      <c r="D677" s="3">
        <v>5.9</v>
      </c>
      <c r="E677" s="3">
        <v>0</v>
      </c>
      <c r="F677" s="3">
        <v>3</v>
      </c>
      <c r="G677" s="3">
        <v>0.45040000000000002</v>
      </c>
      <c r="H677" s="3" t="s">
        <v>13</v>
      </c>
      <c r="I677" s="5">
        <v>45492</v>
      </c>
      <c r="J677" s="8">
        <f>(I677-$N$2)/365</f>
        <v>0.96986301369863015</v>
      </c>
      <c r="K677">
        <f>(C677+D677)/2</f>
        <v>5.75</v>
      </c>
      <c r="L677">
        <f>B677/$M$2</f>
        <v>0.39224573759631809</v>
      </c>
    </row>
    <row r="678" spans="1:12" x14ac:dyDescent="0.3">
      <c r="A678" s="2" t="s">
        <v>15</v>
      </c>
      <c r="B678" s="2">
        <v>1900</v>
      </c>
      <c r="C678" s="2">
        <v>2730.4</v>
      </c>
      <c r="D678" s="2">
        <v>2737.9</v>
      </c>
      <c r="E678" s="2">
        <v>0</v>
      </c>
      <c r="F678" s="2">
        <v>0</v>
      </c>
      <c r="G678" s="2">
        <v>0.43230000000000002</v>
      </c>
      <c r="H678" s="2" t="s">
        <v>12</v>
      </c>
      <c r="I678" s="4">
        <v>45492</v>
      </c>
      <c r="J678" s="8">
        <f>(I678-$N$2)/365</f>
        <v>0.96986301369863015</v>
      </c>
      <c r="K678">
        <f>(C678+D678)/2</f>
        <v>2734.15</v>
      </c>
      <c r="L678">
        <f>B678/$M$2</f>
        <v>0.41403716746278024</v>
      </c>
    </row>
    <row r="679" spans="1:12" x14ac:dyDescent="0.3">
      <c r="A679" s="3" t="s">
        <v>15</v>
      </c>
      <c r="B679" s="3">
        <v>1900</v>
      </c>
      <c r="C679" s="3">
        <v>6.4</v>
      </c>
      <c r="D679" s="3">
        <v>6.7</v>
      </c>
      <c r="E679" s="3">
        <v>0</v>
      </c>
      <c r="F679" s="3">
        <v>2</v>
      </c>
      <c r="G679" s="3">
        <v>0.43490000000000001</v>
      </c>
      <c r="H679" s="3" t="s">
        <v>13</v>
      </c>
      <c r="I679" s="5">
        <v>45492</v>
      </c>
      <c r="J679" s="8">
        <f>(I679-$N$2)/365</f>
        <v>0.96986301369863015</v>
      </c>
      <c r="K679">
        <f>(C679+D679)/2</f>
        <v>6.5500000000000007</v>
      </c>
      <c r="L679">
        <f>B679/$M$2</f>
        <v>0.41403716746278024</v>
      </c>
    </row>
    <row r="680" spans="1:12" x14ac:dyDescent="0.3">
      <c r="A680" s="2" t="s">
        <v>15</v>
      </c>
      <c r="B680" s="2">
        <v>2000</v>
      </c>
      <c r="C680" s="2">
        <v>2636.6</v>
      </c>
      <c r="D680" s="2">
        <v>2644</v>
      </c>
      <c r="E680" s="2">
        <v>0</v>
      </c>
      <c r="F680" s="2">
        <v>6</v>
      </c>
      <c r="G680" s="2">
        <v>0.41810000000000003</v>
      </c>
      <c r="H680" s="2" t="s">
        <v>12</v>
      </c>
      <c r="I680" s="4">
        <v>45492</v>
      </c>
      <c r="J680" s="8">
        <f>(I680-$N$2)/365</f>
        <v>0.96986301369863015</v>
      </c>
      <c r="K680">
        <f>(C680+D680)/2</f>
        <v>2640.3</v>
      </c>
      <c r="L680">
        <f>B680/$M$2</f>
        <v>0.43582859732924234</v>
      </c>
    </row>
    <row r="681" spans="1:12" x14ac:dyDescent="0.3">
      <c r="A681" s="3" t="s">
        <v>15</v>
      </c>
      <c r="B681" s="3">
        <v>2000</v>
      </c>
      <c r="C681" s="3">
        <v>7.2</v>
      </c>
      <c r="D681" s="3">
        <v>7.6</v>
      </c>
      <c r="E681" s="3">
        <v>0</v>
      </c>
      <c r="F681" s="3">
        <v>20</v>
      </c>
      <c r="G681" s="3">
        <v>0.41970000000000002</v>
      </c>
      <c r="H681" s="3" t="s">
        <v>13</v>
      </c>
      <c r="I681" s="5">
        <v>45492</v>
      </c>
      <c r="J681" s="8">
        <f>(I681-$N$2)/365</f>
        <v>0.96986301369863015</v>
      </c>
      <c r="K681">
        <f>(C681+D681)/2</f>
        <v>7.4</v>
      </c>
      <c r="L681">
        <f>B681/$M$2</f>
        <v>0.43582859732924234</v>
      </c>
    </row>
    <row r="682" spans="1:12" x14ac:dyDescent="0.3">
      <c r="A682" s="2" t="s">
        <v>15</v>
      </c>
      <c r="B682" s="2">
        <v>2100</v>
      </c>
      <c r="C682" s="2">
        <v>2542.9</v>
      </c>
      <c r="D682" s="2">
        <v>2550.1999999999998</v>
      </c>
      <c r="E682" s="2">
        <v>0</v>
      </c>
      <c r="F682" s="2">
        <v>0</v>
      </c>
      <c r="G682" s="2">
        <v>0.40410000000000001</v>
      </c>
      <c r="H682" s="2" t="s">
        <v>12</v>
      </c>
      <c r="I682" s="4">
        <v>45492</v>
      </c>
      <c r="J682" s="8">
        <f>(I682-$N$2)/365</f>
        <v>0.96986301369863015</v>
      </c>
      <c r="K682">
        <f>(C682+D682)/2</f>
        <v>2546.5500000000002</v>
      </c>
      <c r="L682">
        <f>B682/$M$2</f>
        <v>0.45762002719570449</v>
      </c>
    </row>
    <row r="683" spans="1:12" x14ac:dyDescent="0.3">
      <c r="A683" s="3" t="s">
        <v>15</v>
      </c>
      <c r="B683" s="3">
        <v>2100</v>
      </c>
      <c r="C683" s="3">
        <v>8.1999999999999993</v>
      </c>
      <c r="D683" s="3">
        <v>8.6</v>
      </c>
      <c r="E683" s="3">
        <v>5</v>
      </c>
      <c r="F683" s="3">
        <v>0</v>
      </c>
      <c r="G683" s="3">
        <v>0.40550000000000003</v>
      </c>
      <c r="H683" s="3" t="s">
        <v>13</v>
      </c>
      <c r="I683" s="5">
        <v>45492</v>
      </c>
      <c r="J683" s="8">
        <f>(I683-$N$2)/365</f>
        <v>0.96986301369863015</v>
      </c>
      <c r="K683">
        <f>(C683+D683)/2</f>
        <v>8.3999999999999986</v>
      </c>
      <c r="L683">
        <f>B683/$M$2</f>
        <v>0.45762002719570449</v>
      </c>
    </row>
    <row r="684" spans="1:12" x14ac:dyDescent="0.3">
      <c r="A684" s="2" t="s">
        <v>15</v>
      </c>
      <c r="B684" s="2">
        <v>2200</v>
      </c>
      <c r="C684" s="2">
        <v>2449.3000000000002</v>
      </c>
      <c r="D684" s="2">
        <v>2456.5</v>
      </c>
      <c r="E684" s="2">
        <v>0</v>
      </c>
      <c r="F684" s="2">
        <v>0</v>
      </c>
      <c r="G684" s="2">
        <v>0.39079999999999998</v>
      </c>
      <c r="H684" s="2" t="s">
        <v>12</v>
      </c>
      <c r="I684" s="4">
        <v>45492</v>
      </c>
      <c r="J684" s="8">
        <f>(I684-$N$2)/365</f>
        <v>0.96986301369863015</v>
      </c>
      <c r="K684">
        <f>(C684+D684)/2</f>
        <v>2452.9</v>
      </c>
      <c r="L684">
        <f>B684/$M$2</f>
        <v>0.47941145706216659</v>
      </c>
    </row>
    <row r="685" spans="1:12" x14ac:dyDescent="0.3">
      <c r="A685" s="3" t="s">
        <v>15</v>
      </c>
      <c r="B685" s="3">
        <v>2200</v>
      </c>
      <c r="C685" s="3">
        <v>9.3000000000000007</v>
      </c>
      <c r="D685" s="3">
        <v>9.8000000000000007</v>
      </c>
      <c r="E685" s="3">
        <v>0</v>
      </c>
      <c r="F685" s="3">
        <v>1500</v>
      </c>
      <c r="G685" s="3">
        <v>0.39219999999999999</v>
      </c>
      <c r="H685" s="3" t="s">
        <v>13</v>
      </c>
      <c r="I685" s="5">
        <v>45492</v>
      </c>
      <c r="J685" s="8">
        <f>(I685-$N$2)/365</f>
        <v>0.96986301369863015</v>
      </c>
      <c r="K685">
        <f>(C685+D685)/2</f>
        <v>9.5500000000000007</v>
      </c>
      <c r="L685">
        <f>B685/$M$2</f>
        <v>0.47941145706216659</v>
      </c>
    </row>
    <row r="686" spans="1:12" x14ac:dyDescent="0.3">
      <c r="A686" s="2" t="s">
        <v>15</v>
      </c>
      <c r="B686" s="2">
        <v>2300</v>
      </c>
      <c r="C686" s="2">
        <v>2355.9</v>
      </c>
      <c r="D686" s="2">
        <v>2363</v>
      </c>
      <c r="E686" s="2">
        <v>0</v>
      </c>
      <c r="F686" s="2">
        <v>0</v>
      </c>
      <c r="G686" s="2">
        <v>0.37840000000000001</v>
      </c>
      <c r="H686" s="2" t="s">
        <v>12</v>
      </c>
      <c r="I686" s="4">
        <v>45492</v>
      </c>
      <c r="J686" s="8">
        <f>(I686-$N$2)/365</f>
        <v>0.96986301369863015</v>
      </c>
      <c r="K686">
        <f>(C686+D686)/2</f>
        <v>2359.4499999999998</v>
      </c>
      <c r="L686">
        <f>B686/$M$2</f>
        <v>0.50120288692862869</v>
      </c>
    </row>
    <row r="687" spans="1:12" x14ac:dyDescent="0.3">
      <c r="A687" s="3" t="s">
        <v>15</v>
      </c>
      <c r="B687" s="3">
        <v>2300</v>
      </c>
      <c r="C687" s="3">
        <v>10.6</v>
      </c>
      <c r="D687" s="3">
        <v>11.1</v>
      </c>
      <c r="E687" s="3">
        <v>0</v>
      </c>
      <c r="F687" s="3">
        <v>122</v>
      </c>
      <c r="G687" s="3">
        <v>0.37940000000000002</v>
      </c>
      <c r="H687" s="3" t="s">
        <v>13</v>
      </c>
      <c r="I687" s="5">
        <v>45492</v>
      </c>
      <c r="J687" s="8">
        <f>(I687-$N$2)/365</f>
        <v>0.96986301369863015</v>
      </c>
      <c r="K687">
        <f>(C687+D687)/2</f>
        <v>10.85</v>
      </c>
      <c r="L687">
        <f>B687/$M$2</f>
        <v>0.50120288692862869</v>
      </c>
    </row>
    <row r="688" spans="1:12" x14ac:dyDescent="0.3">
      <c r="A688" s="2" t="s">
        <v>15</v>
      </c>
      <c r="B688" s="2">
        <v>2400</v>
      </c>
      <c r="C688" s="2">
        <v>2262.6</v>
      </c>
      <c r="D688" s="2">
        <v>2269.6999999999998</v>
      </c>
      <c r="E688" s="2">
        <v>0</v>
      </c>
      <c r="F688" s="2">
        <v>0</v>
      </c>
      <c r="G688" s="2">
        <v>0.36620000000000003</v>
      </c>
      <c r="H688" s="2" t="s">
        <v>12</v>
      </c>
      <c r="I688" s="4">
        <v>45492</v>
      </c>
      <c r="J688" s="8">
        <f>(I688-$N$2)/365</f>
        <v>0.96986301369863015</v>
      </c>
      <c r="K688">
        <f>(C688+D688)/2</f>
        <v>2266.1499999999996</v>
      </c>
      <c r="L688">
        <f>B688/$M$2</f>
        <v>0.52299431679509079</v>
      </c>
    </row>
    <row r="689" spans="1:12" x14ac:dyDescent="0.3">
      <c r="A689" s="3" t="s">
        <v>15</v>
      </c>
      <c r="B689" s="3">
        <v>2400</v>
      </c>
      <c r="C689" s="3">
        <v>12</v>
      </c>
      <c r="D689" s="3">
        <v>12.5</v>
      </c>
      <c r="E689" s="3">
        <v>0</v>
      </c>
      <c r="F689" s="3">
        <v>6</v>
      </c>
      <c r="G689" s="3">
        <v>0.36670000000000003</v>
      </c>
      <c r="H689" s="3" t="s">
        <v>13</v>
      </c>
      <c r="I689" s="5">
        <v>45492</v>
      </c>
      <c r="J689" s="8">
        <f>(I689-$N$2)/365</f>
        <v>0.96986301369863015</v>
      </c>
      <c r="K689">
        <f>(C689+D689)/2</f>
        <v>12.25</v>
      </c>
      <c r="L689">
        <f>B689/$M$2</f>
        <v>0.52299431679509079</v>
      </c>
    </row>
    <row r="690" spans="1:12" x14ac:dyDescent="0.3">
      <c r="A690" s="2" t="s">
        <v>15</v>
      </c>
      <c r="B690" s="2">
        <v>2500</v>
      </c>
      <c r="C690" s="2">
        <v>2169.5</v>
      </c>
      <c r="D690" s="2">
        <v>2176.5</v>
      </c>
      <c r="E690" s="2">
        <v>2</v>
      </c>
      <c r="F690" s="2">
        <v>3</v>
      </c>
      <c r="G690" s="2">
        <v>0.3543</v>
      </c>
      <c r="H690" s="2" t="s">
        <v>12</v>
      </c>
      <c r="I690" s="4">
        <v>45492</v>
      </c>
      <c r="J690" s="8">
        <f>(I690-$N$2)/365</f>
        <v>0.96986301369863015</v>
      </c>
      <c r="K690">
        <f>(C690+D690)/2</f>
        <v>2173</v>
      </c>
      <c r="L690">
        <f>B690/$M$2</f>
        <v>0.54478574666155299</v>
      </c>
    </row>
    <row r="691" spans="1:12" x14ac:dyDescent="0.3">
      <c r="A691" s="3" t="s">
        <v>15</v>
      </c>
      <c r="B691" s="3">
        <v>2500</v>
      </c>
      <c r="C691" s="3">
        <v>13.6</v>
      </c>
      <c r="D691" s="3">
        <v>14.1</v>
      </c>
      <c r="E691" s="3">
        <v>0</v>
      </c>
      <c r="F691" s="3">
        <v>0</v>
      </c>
      <c r="G691" s="3">
        <v>0.35460000000000003</v>
      </c>
      <c r="H691" s="3" t="s">
        <v>13</v>
      </c>
      <c r="I691" s="5">
        <v>45492</v>
      </c>
      <c r="J691" s="8">
        <f>(I691-$N$2)/365</f>
        <v>0.96986301369863015</v>
      </c>
      <c r="K691">
        <f>(C691+D691)/2</f>
        <v>13.85</v>
      </c>
      <c r="L691">
        <f>B691/$M$2</f>
        <v>0.54478574666155299</v>
      </c>
    </row>
    <row r="692" spans="1:12" x14ac:dyDescent="0.3">
      <c r="A692" s="2" t="s">
        <v>15</v>
      </c>
      <c r="B692" s="2">
        <v>2600</v>
      </c>
      <c r="C692" s="2">
        <v>2076.5</v>
      </c>
      <c r="D692" s="2">
        <v>2083.5</v>
      </c>
      <c r="E692" s="2">
        <v>0</v>
      </c>
      <c r="F692" s="2">
        <v>0</v>
      </c>
      <c r="G692" s="2">
        <v>0.34250000000000003</v>
      </c>
      <c r="H692" s="2" t="s">
        <v>12</v>
      </c>
      <c r="I692" s="4">
        <v>45492</v>
      </c>
      <c r="J692" s="8">
        <f>(I692-$N$2)/365</f>
        <v>0.96986301369863015</v>
      </c>
      <c r="K692">
        <f>(C692+D692)/2</f>
        <v>2080</v>
      </c>
      <c r="L692">
        <f>B692/$M$2</f>
        <v>0.56657717652801509</v>
      </c>
    </row>
    <row r="693" spans="1:12" x14ac:dyDescent="0.3">
      <c r="A693" s="3" t="s">
        <v>15</v>
      </c>
      <c r="B693" s="3">
        <v>2600</v>
      </c>
      <c r="C693" s="3">
        <v>15.4</v>
      </c>
      <c r="D693" s="3">
        <v>16</v>
      </c>
      <c r="E693" s="3">
        <v>10</v>
      </c>
      <c r="F693" s="3">
        <v>1</v>
      </c>
      <c r="G693" s="3">
        <v>0.34310000000000002</v>
      </c>
      <c r="H693" s="3" t="s">
        <v>13</v>
      </c>
      <c r="I693" s="5">
        <v>45492</v>
      </c>
      <c r="J693" s="8">
        <f>(I693-$N$2)/365</f>
        <v>0.96986301369863015</v>
      </c>
      <c r="K693">
        <f>(C693+D693)/2</f>
        <v>15.7</v>
      </c>
      <c r="L693">
        <f>B693/$M$2</f>
        <v>0.56657717652801509</v>
      </c>
    </row>
    <row r="694" spans="1:12" x14ac:dyDescent="0.3">
      <c r="A694" s="2" t="s">
        <v>15</v>
      </c>
      <c r="B694" s="2">
        <v>2650</v>
      </c>
      <c r="C694" s="2">
        <v>2030.2</v>
      </c>
      <c r="D694" s="2">
        <v>2037.1</v>
      </c>
      <c r="E694" s="2">
        <v>0</v>
      </c>
      <c r="F694" s="2">
        <v>0</v>
      </c>
      <c r="G694" s="2">
        <v>0.33700000000000002</v>
      </c>
      <c r="H694" s="2" t="s">
        <v>12</v>
      </c>
      <c r="I694" s="4">
        <v>45492</v>
      </c>
      <c r="J694" s="8">
        <f>(I694-$N$2)/365</f>
        <v>0.96986301369863015</v>
      </c>
      <c r="K694">
        <f>(C694+D694)/2</f>
        <v>2033.65</v>
      </c>
      <c r="L694">
        <f>B694/$M$2</f>
        <v>0.57747289146124614</v>
      </c>
    </row>
    <row r="695" spans="1:12" x14ac:dyDescent="0.3">
      <c r="A695" s="3" t="s">
        <v>15</v>
      </c>
      <c r="B695" s="3">
        <v>2650</v>
      </c>
      <c r="C695" s="3">
        <v>16.399999999999999</v>
      </c>
      <c r="D695" s="3">
        <v>17</v>
      </c>
      <c r="E695" s="3">
        <v>0</v>
      </c>
      <c r="F695" s="3">
        <v>3</v>
      </c>
      <c r="G695" s="3">
        <v>0.33739999999999998</v>
      </c>
      <c r="H695" s="3" t="s">
        <v>13</v>
      </c>
      <c r="I695" s="5">
        <v>45492</v>
      </c>
      <c r="J695" s="8">
        <f>(I695-$N$2)/365</f>
        <v>0.96986301369863015</v>
      </c>
      <c r="K695">
        <f>(C695+D695)/2</f>
        <v>16.7</v>
      </c>
      <c r="L695">
        <f>B695/$M$2</f>
        <v>0.57747289146124614</v>
      </c>
    </row>
    <row r="696" spans="1:12" x14ac:dyDescent="0.3">
      <c r="A696" s="2" t="s">
        <v>15</v>
      </c>
      <c r="B696" s="2">
        <v>2700</v>
      </c>
      <c r="C696" s="2">
        <v>1983.9</v>
      </c>
      <c r="D696" s="2">
        <v>1990.8</v>
      </c>
      <c r="E696" s="2">
        <v>0</v>
      </c>
      <c r="F696" s="2">
        <v>0</v>
      </c>
      <c r="G696" s="2">
        <v>0.33150000000000002</v>
      </c>
      <c r="H696" s="2" t="s">
        <v>12</v>
      </c>
      <c r="I696" s="4">
        <v>45492</v>
      </c>
      <c r="J696" s="8">
        <f>(I696-$N$2)/365</f>
        <v>0.96986301369863015</v>
      </c>
      <c r="K696">
        <f>(C696+D696)/2</f>
        <v>1987.35</v>
      </c>
      <c r="L696">
        <f>B696/$M$2</f>
        <v>0.58836860639447719</v>
      </c>
    </row>
    <row r="697" spans="1:12" x14ac:dyDescent="0.3">
      <c r="A697" s="3" t="s">
        <v>15</v>
      </c>
      <c r="B697" s="3">
        <v>2700</v>
      </c>
      <c r="C697" s="3">
        <v>17.5</v>
      </c>
      <c r="D697" s="3">
        <v>18.100000000000001</v>
      </c>
      <c r="E697" s="3">
        <v>0</v>
      </c>
      <c r="F697" s="3">
        <v>909</v>
      </c>
      <c r="G697" s="3">
        <v>0.33200000000000002</v>
      </c>
      <c r="H697" s="3" t="s">
        <v>13</v>
      </c>
      <c r="I697" s="5">
        <v>45492</v>
      </c>
      <c r="J697" s="8">
        <f>(I697-$N$2)/365</f>
        <v>0.96986301369863015</v>
      </c>
      <c r="K697">
        <f>(C697+D697)/2</f>
        <v>17.8</v>
      </c>
      <c r="L697">
        <f>B697/$M$2</f>
        <v>0.58836860639447719</v>
      </c>
    </row>
    <row r="698" spans="1:12" x14ac:dyDescent="0.3">
      <c r="A698" s="2" t="s">
        <v>15</v>
      </c>
      <c r="B698" s="2">
        <v>2750</v>
      </c>
      <c r="C698" s="2">
        <v>1937.6</v>
      </c>
      <c r="D698" s="2">
        <v>1944.5</v>
      </c>
      <c r="E698" s="2">
        <v>0</v>
      </c>
      <c r="F698" s="2">
        <v>0</v>
      </c>
      <c r="G698" s="2">
        <v>0.32579999999999998</v>
      </c>
      <c r="H698" s="2" t="s">
        <v>12</v>
      </c>
      <c r="I698" s="4">
        <v>45492</v>
      </c>
      <c r="J698" s="8">
        <f>(I698-$N$2)/365</f>
        <v>0.96986301369863015</v>
      </c>
      <c r="K698">
        <f>(C698+D698)/2</f>
        <v>1941.05</v>
      </c>
      <c r="L698">
        <f>B698/$M$2</f>
        <v>0.59926432132770824</v>
      </c>
    </row>
    <row r="699" spans="1:12" x14ac:dyDescent="0.3">
      <c r="A699" s="3" t="s">
        <v>15</v>
      </c>
      <c r="B699" s="3">
        <v>2750</v>
      </c>
      <c r="C699" s="3">
        <v>18.7</v>
      </c>
      <c r="D699" s="3">
        <v>19.3</v>
      </c>
      <c r="E699" s="3">
        <v>0</v>
      </c>
      <c r="F699" s="3">
        <v>0</v>
      </c>
      <c r="G699" s="3">
        <v>0.32669999999999999</v>
      </c>
      <c r="H699" s="3" t="s">
        <v>13</v>
      </c>
      <c r="I699" s="5">
        <v>45492</v>
      </c>
      <c r="J699" s="8">
        <f>(I699-$N$2)/365</f>
        <v>0.96986301369863015</v>
      </c>
      <c r="K699">
        <f>(C699+D699)/2</f>
        <v>19</v>
      </c>
      <c r="L699">
        <f>B699/$M$2</f>
        <v>0.59926432132770824</v>
      </c>
    </row>
    <row r="700" spans="1:12" x14ac:dyDescent="0.3">
      <c r="A700" s="2" t="s">
        <v>15</v>
      </c>
      <c r="B700" s="2">
        <v>2800</v>
      </c>
      <c r="C700" s="2">
        <v>1891.5</v>
      </c>
      <c r="D700" s="2">
        <v>1898.3</v>
      </c>
      <c r="E700" s="2">
        <v>0</v>
      </c>
      <c r="F700" s="2">
        <v>0</v>
      </c>
      <c r="G700" s="2">
        <v>0.3206</v>
      </c>
      <c r="H700" s="2" t="s">
        <v>12</v>
      </c>
      <c r="I700" s="4">
        <v>45492</v>
      </c>
      <c r="J700" s="8">
        <f>(I700-$N$2)/365</f>
        <v>0.96986301369863015</v>
      </c>
      <c r="K700">
        <f>(C700+D700)/2</f>
        <v>1894.9</v>
      </c>
      <c r="L700">
        <f>B700/$M$2</f>
        <v>0.61016003626093929</v>
      </c>
    </row>
    <row r="701" spans="1:12" x14ac:dyDescent="0.3">
      <c r="A701" s="3" t="s">
        <v>15</v>
      </c>
      <c r="B701" s="3">
        <v>2800</v>
      </c>
      <c r="C701" s="3">
        <v>19.899999999999999</v>
      </c>
      <c r="D701" s="3">
        <v>20.5</v>
      </c>
      <c r="E701" s="3">
        <v>0</v>
      </c>
      <c r="F701" s="3">
        <v>2</v>
      </c>
      <c r="G701" s="3">
        <v>0.32119999999999999</v>
      </c>
      <c r="H701" s="3" t="s">
        <v>13</v>
      </c>
      <c r="I701" s="5">
        <v>45492</v>
      </c>
      <c r="J701" s="8">
        <f>(I701-$N$2)/365</f>
        <v>0.96986301369863015</v>
      </c>
      <c r="K701">
        <f>(C701+D701)/2</f>
        <v>20.2</v>
      </c>
      <c r="L701">
        <f>B701/$M$2</f>
        <v>0.61016003626093929</v>
      </c>
    </row>
    <row r="702" spans="1:12" x14ac:dyDescent="0.3">
      <c r="A702" s="2" t="s">
        <v>15</v>
      </c>
      <c r="B702" s="2">
        <v>2850</v>
      </c>
      <c r="C702" s="2">
        <v>1845.4</v>
      </c>
      <c r="D702" s="2">
        <v>1852.2</v>
      </c>
      <c r="E702" s="2">
        <v>0</v>
      </c>
      <c r="F702" s="2">
        <v>0</v>
      </c>
      <c r="G702" s="2">
        <v>0.31540000000000001</v>
      </c>
      <c r="H702" s="2" t="s">
        <v>12</v>
      </c>
      <c r="I702" s="4">
        <v>45492</v>
      </c>
      <c r="J702" s="8">
        <f>(I702-$N$2)/365</f>
        <v>0.96986301369863015</v>
      </c>
      <c r="K702">
        <f>(C702+D702)/2</f>
        <v>1848.8000000000002</v>
      </c>
      <c r="L702">
        <f>B702/$M$2</f>
        <v>0.62105575119417034</v>
      </c>
    </row>
    <row r="703" spans="1:12" x14ac:dyDescent="0.3">
      <c r="A703" s="3" t="s">
        <v>15</v>
      </c>
      <c r="B703" s="3">
        <v>2850</v>
      </c>
      <c r="C703" s="3">
        <v>21.2</v>
      </c>
      <c r="D703" s="3">
        <v>21.8</v>
      </c>
      <c r="E703" s="3">
        <v>0</v>
      </c>
      <c r="F703" s="3">
        <v>0</v>
      </c>
      <c r="G703" s="3">
        <v>0.316</v>
      </c>
      <c r="H703" s="3" t="s">
        <v>13</v>
      </c>
      <c r="I703" s="5">
        <v>45492</v>
      </c>
      <c r="J703" s="8">
        <f>(I703-$N$2)/365</f>
        <v>0.96986301369863015</v>
      </c>
      <c r="K703">
        <f>(C703+D703)/2</f>
        <v>21.5</v>
      </c>
      <c r="L703">
        <f>B703/$M$2</f>
        <v>0.62105575119417034</v>
      </c>
    </row>
    <row r="704" spans="1:12" x14ac:dyDescent="0.3">
      <c r="A704" s="2" t="s">
        <v>15</v>
      </c>
      <c r="B704" s="2">
        <v>2900</v>
      </c>
      <c r="C704" s="2">
        <v>1799.4</v>
      </c>
      <c r="D704" s="2">
        <v>1806.2</v>
      </c>
      <c r="E704" s="2">
        <v>0</v>
      </c>
      <c r="F704" s="2">
        <v>0</v>
      </c>
      <c r="G704" s="2">
        <v>0.31019999999999998</v>
      </c>
      <c r="H704" s="2" t="s">
        <v>12</v>
      </c>
      <c r="I704" s="4">
        <v>45492</v>
      </c>
      <c r="J704" s="8">
        <f>(I704-$N$2)/365</f>
        <v>0.96986301369863015</v>
      </c>
      <c r="K704">
        <f>(C704+D704)/2</f>
        <v>1802.8000000000002</v>
      </c>
      <c r="L704">
        <f>B704/$M$2</f>
        <v>0.63195146612740138</v>
      </c>
    </row>
    <row r="705" spans="1:12" x14ac:dyDescent="0.3">
      <c r="A705" s="3" t="s">
        <v>15</v>
      </c>
      <c r="B705" s="3">
        <v>2900</v>
      </c>
      <c r="C705" s="3">
        <v>22.5</v>
      </c>
      <c r="D705" s="3">
        <v>23.2</v>
      </c>
      <c r="E705" s="3">
        <v>0</v>
      </c>
      <c r="F705" s="3">
        <v>2</v>
      </c>
      <c r="G705" s="3">
        <v>0.31069999999999998</v>
      </c>
      <c r="H705" s="3" t="s">
        <v>13</v>
      </c>
      <c r="I705" s="5">
        <v>45492</v>
      </c>
      <c r="J705" s="8">
        <f>(I705-$N$2)/365</f>
        <v>0.96986301369863015</v>
      </c>
      <c r="K705">
        <f>(C705+D705)/2</f>
        <v>22.85</v>
      </c>
      <c r="L705">
        <f>B705/$M$2</f>
        <v>0.63195146612740138</v>
      </c>
    </row>
    <row r="706" spans="1:12" x14ac:dyDescent="0.3">
      <c r="A706" s="2" t="s">
        <v>15</v>
      </c>
      <c r="B706" s="2">
        <v>2950</v>
      </c>
      <c r="C706" s="2">
        <v>1753.5</v>
      </c>
      <c r="D706" s="2">
        <v>1760.2</v>
      </c>
      <c r="E706" s="2">
        <v>0</v>
      </c>
      <c r="F706" s="2">
        <v>0</v>
      </c>
      <c r="G706" s="2">
        <v>0.30499999999999999</v>
      </c>
      <c r="H706" s="2" t="s">
        <v>12</v>
      </c>
      <c r="I706" s="4">
        <v>45492</v>
      </c>
      <c r="J706" s="8">
        <f>(I706-$N$2)/365</f>
        <v>0.96986301369863015</v>
      </c>
      <c r="K706">
        <f>(C706+D706)/2</f>
        <v>1756.85</v>
      </c>
      <c r="L706">
        <f>B706/$M$2</f>
        <v>0.64284718106063243</v>
      </c>
    </row>
    <row r="707" spans="1:12" x14ac:dyDescent="0.3">
      <c r="A707" s="3" t="s">
        <v>15</v>
      </c>
      <c r="B707" s="3">
        <v>2950</v>
      </c>
      <c r="C707" s="3">
        <v>24</v>
      </c>
      <c r="D707" s="3">
        <v>24.7</v>
      </c>
      <c r="E707" s="3">
        <v>0</v>
      </c>
      <c r="F707" s="3">
        <v>0</v>
      </c>
      <c r="G707" s="3">
        <v>0.30570000000000003</v>
      </c>
      <c r="H707" s="3" t="s">
        <v>13</v>
      </c>
      <c r="I707" s="5">
        <v>45492</v>
      </c>
      <c r="J707" s="8">
        <f>(I707-$N$2)/365</f>
        <v>0.96986301369863015</v>
      </c>
      <c r="K707">
        <f>(C707+D707)/2</f>
        <v>24.35</v>
      </c>
      <c r="L707">
        <f>B707/$M$2</f>
        <v>0.64284718106063243</v>
      </c>
    </row>
    <row r="708" spans="1:12" x14ac:dyDescent="0.3">
      <c r="A708" s="2" t="s">
        <v>15</v>
      </c>
      <c r="B708" s="2">
        <v>3000</v>
      </c>
      <c r="C708" s="2">
        <v>1707.6</v>
      </c>
      <c r="D708" s="2">
        <v>1714.4</v>
      </c>
      <c r="E708" s="2">
        <v>0</v>
      </c>
      <c r="F708" s="2">
        <v>5</v>
      </c>
      <c r="G708" s="2">
        <v>0.2999</v>
      </c>
      <c r="H708" s="2" t="s">
        <v>12</v>
      </c>
      <c r="I708" s="4">
        <v>45492</v>
      </c>
      <c r="J708" s="8">
        <f>(I708-$N$2)/365</f>
        <v>0.96986301369863015</v>
      </c>
      <c r="K708">
        <f>(C708+D708)/2</f>
        <v>1711</v>
      </c>
      <c r="L708">
        <f>B708/$M$2</f>
        <v>0.65374289599386348</v>
      </c>
    </row>
    <row r="709" spans="1:12" x14ac:dyDescent="0.3">
      <c r="A709" s="3" t="s">
        <v>15</v>
      </c>
      <c r="B709" s="3">
        <v>3000</v>
      </c>
      <c r="C709" s="3">
        <v>25.6</v>
      </c>
      <c r="D709" s="3">
        <v>26.3</v>
      </c>
      <c r="E709" s="3">
        <v>0</v>
      </c>
      <c r="F709" s="3">
        <v>512</v>
      </c>
      <c r="G709" s="3">
        <v>0.30070000000000002</v>
      </c>
      <c r="H709" s="3" t="s">
        <v>13</v>
      </c>
      <c r="I709" s="5">
        <v>45492</v>
      </c>
      <c r="J709" s="8">
        <f>(I709-$N$2)/365</f>
        <v>0.96986301369863015</v>
      </c>
      <c r="K709">
        <f>(C709+D709)/2</f>
        <v>25.950000000000003</v>
      </c>
      <c r="L709">
        <f>B709/$M$2</f>
        <v>0.65374289599386348</v>
      </c>
    </row>
    <row r="710" spans="1:12" x14ac:dyDescent="0.3">
      <c r="A710" s="2" t="s">
        <v>15</v>
      </c>
      <c r="B710" s="2">
        <v>3050</v>
      </c>
      <c r="C710" s="2">
        <v>1661.9</v>
      </c>
      <c r="D710" s="2">
        <v>1668.6</v>
      </c>
      <c r="E710" s="2">
        <v>0</v>
      </c>
      <c r="F710" s="2">
        <v>0</v>
      </c>
      <c r="G710" s="2">
        <v>0.29480000000000001</v>
      </c>
      <c r="H710" s="2" t="s">
        <v>12</v>
      </c>
      <c r="I710" s="4">
        <v>45492</v>
      </c>
      <c r="J710" s="8">
        <f>(I710-$N$2)/365</f>
        <v>0.96986301369863015</v>
      </c>
      <c r="K710">
        <f>(C710+D710)/2</f>
        <v>1665.25</v>
      </c>
      <c r="L710">
        <f>B710/$M$2</f>
        <v>0.66463861092709464</v>
      </c>
    </row>
    <row r="711" spans="1:12" x14ac:dyDescent="0.3">
      <c r="A711" s="3" t="s">
        <v>15</v>
      </c>
      <c r="B711" s="3">
        <v>3050</v>
      </c>
      <c r="C711" s="3">
        <v>27.2</v>
      </c>
      <c r="D711" s="3">
        <v>27.9</v>
      </c>
      <c r="E711" s="3">
        <v>0</v>
      </c>
      <c r="F711" s="3">
        <v>8</v>
      </c>
      <c r="G711" s="3">
        <v>0.29549999999999998</v>
      </c>
      <c r="H711" s="3" t="s">
        <v>13</v>
      </c>
      <c r="I711" s="5">
        <v>45492</v>
      </c>
      <c r="J711" s="8">
        <f>(I711-$N$2)/365</f>
        <v>0.96986301369863015</v>
      </c>
      <c r="K711">
        <f>(C711+D711)/2</f>
        <v>27.549999999999997</v>
      </c>
      <c r="L711">
        <f>B711/$M$2</f>
        <v>0.66463861092709464</v>
      </c>
    </row>
    <row r="712" spans="1:12" x14ac:dyDescent="0.3">
      <c r="A712" s="2" t="s">
        <v>15</v>
      </c>
      <c r="B712" s="2">
        <v>3075</v>
      </c>
      <c r="C712" s="2">
        <v>1639.1</v>
      </c>
      <c r="D712" s="2">
        <v>1645.8</v>
      </c>
      <c r="E712" s="2">
        <v>0</v>
      </c>
      <c r="F712" s="2">
        <v>5</v>
      </c>
      <c r="G712" s="2">
        <v>0.29239999999999999</v>
      </c>
      <c r="H712" s="2" t="s">
        <v>12</v>
      </c>
      <c r="I712" s="4">
        <v>45492</v>
      </c>
      <c r="J712" s="8">
        <f>(I712-$N$2)/365</f>
        <v>0.96986301369863015</v>
      </c>
      <c r="K712">
        <f>(C712+D712)/2</f>
        <v>1642.4499999999998</v>
      </c>
      <c r="L712">
        <f>B712/$M$2</f>
        <v>0.67008646839371011</v>
      </c>
    </row>
    <row r="713" spans="1:12" x14ac:dyDescent="0.3">
      <c r="A713" s="3" t="s">
        <v>15</v>
      </c>
      <c r="B713" s="3">
        <v>3075</v>
      </c>
      <c r="C713" s="3">
        <v>28.1</v>
      </c>
      <c r="D713" s="3">
        <v>28.8</v>
      </c>
      <c r="E713" s="3">
        <v>0</v>
      </c>
      <c r="F713" s="3">
        <v>5</v>
      </c>
      <c r="G713" s="3">
        <v>0.29310000000000003</v>
      </c>
      <c r="H713" s="3" t="s">
        <v>13</v>
      </c>
      <c r="I713" s="5">
        <v>45492</v>
      </c>
      <c r="J713" s="8">
        <f>(I713-$N$2)/365</f>
        <v>0.96986301369863015</v>
      </c>
      <c r="K713">
        <f>(C713+D713)/2</f>
        <v>28.450000000000003</v>
      </c>
      <c r="L713">
        <f>B713/$M$2</f>
        <v>0.67008646839371011</v>
      </c>
    </row>
    <row r="714" spans="1:12" x14ac:dyDescent="0.3">
      <c r="A714" s="2" t="s">
        <v>15</v>
      </c>
      <c r="B714" s="2">
        <v>3100</v>
      </c>
      <c r="C714" s="2">
        <v>1616.3</v>
      </c>
      <c r="D714" s="2">
        <v>1623</v>
      </c>
      <c r="E714" s="2">
        <v>0</v>
      </c>
      <c r="F714" s="2">
        <v>0</v>
      </c>
      <c r="G714" s="2">
        <v>0.28999999999999998</v>
      </c>
      <c r="H714" s="2" t="s">
        <v>12</v>
      </c>
      <c r="I714" s="4">
        <v>45492</v>
      </c>
      <c r="J714" s="8">
        <f>(I714-$N$2)/365</f>
        <v>0.96986301369863015</v>
      </c>
      <c r="K714">
        <f>(C714+D714)/2</f>
        <v>1619.65</v>
      </c>
      <c r="L714">
        <f>B714/$M$2</f>
        <v>0.67553432586032569</v>
      </c>
    </row>
    <row r="715" spans="1:12" x14ac:dyDescent="0.3">
      <c r="A715" s="3" t="s">
        <v>15</v>
      </c>
      <c r="B715" s="3">
        <v>3100</v>
      </c>
      <c r="C715" s="3">
        <v>29</v>
      </c>
      <c r="D715" s="3">
        <v>29.7</v>
      </c>
      <c r="E715" s="3">
        <v>4</v>
      </c>
      <c r="F715" s="3">
        <v>1015</v>
      </c>
      <c r="G715" s="3">
        <v>0.29060000000000002</v>
      </c>
      <c r="H715" s="3" t="s">
        <v>13</v>
      </c>
      <c r="I715" s="5">
        <v>45492</v>
      </c>
      <c r="J715" s="8">
        <f>(I715-$N$2)/365</f>
        <v>0.96986301369863015</v>
      </c>
      <c r="K715">
        <f>(C715+D715)/2</f>
        <v>29.35</v>
      </c>
      <c r="L715">
        <f>B715/$M$2</f>
        <v>0.67553432586032569</v>
      </c>
    </row>
    <row r="716" spans="1:12" x14ac:dyDescent="0.3">
      <c r="A716" s="2" t="s">
        <v>15</v>
      </c>
      <c r="B716" s="2">
        <v>3125</v>
      </c>
      <c r="C716" s="2">
        <v>1593.6</v>
      </c>
      <c r="D716" s="2">
        <v>1600.2</v>
      </c>
      <c r="E716" s="2">
        <v>0</v>
      </c>
      <c r="F716" s="2">
        <v>0</v>
      </c>
      <c r="G716" s="2">
        <v>0.28760000000000002</v>
      </c>
      <c r="H716" s="2" t="s">
        <v>12</v>
      </c>
      <c r="I716" s="4">
        <v>45492</v>
      </c>
      <c r="J716" s="8">
        <f>(I716-$N$2)/365</f>
        <v>0.96986301369863015</v>
      </c>
      <c r="K716">
        <f>(C716+D716)/2</f>
        <v>1596.9</v>
      </c>
      <c r="L716">
        <f>B716/$M$2</f>
        <v>0.68098218332694116</v>
      </c>
    </row>
    <row r="717" spans="1:12" x14ac:dyDescent="0.3">
      <c r="A717" s="3" t="s">
        <v>15</v>
      </c>
      <c r="B717" s="3">
        <v>3125</v>
      </c>
      <c r="C717" s="3">
        <v>29.9</v>
      </c>
      <c r="D717" s="3">
        <v>30.7</v>
      </c>
      <c r="E717" s="3">
        <v>0</v>
      </c>
      <c r="F717" s="3">
        <v>1</v>
      </c>
      <c r="G717" s="3">
        <v>0.28820000000000001</v>
      </c>
      <c r="H717" s="3" t="s">
        <v>13</v>
      </c>
      <c r="I717" s="5">
        <v>45492</v>
      </c>
      <c r="J717" s="8">
        <f>(I717-$N$2)/365</f>
        <v>0.96986301369863015</v>
      </c>
      <c r="K717">
        <f>(C717+D717)/2</f>
        <v>30.299999999999997</v>
      </c>
      <c r="L717">
        <f>B717/$M$2</f>
        <v>0.68098218332694116</v>
      </c>
    </row>
    <row r="718" spans="1:12" x14ac:dyDescent="0.3">
      <c r="A718" s="2" t="s">
        <v>15</v>
      </c>
      <c r="B718" s="2">
        <v>3150</v>
      </c>
      <c r="C718" s="2">
        <v>1570.8</v>
      </c>
      <c r="D718" s="2">
        <v>1577.5</v>
      </c>
      <c r="E718" s="2">
        <v>0</v>
      </c>
      <c r="F718" s="2">
        <v>0</v>
      </c>
      <c r="G718" s="2">
        <v>0.28510000000000002</v>
      </c>
      <c r="H718" s="2" t="s">
        <v>12</v>
      </c>
      <c r="I718" s="4">
        <v>45492</v>
      </c>
      <c r="J718" s="8">
        <f>(I718-$N$2)/365</f>
        <v>0.96986301369863015</v>
      </c>
      <c r="K718">
        <f>(C718+D718)/2</f>
        <v>1574.15</v>
      </c>
      <c r="L718">
        <f>B718/$M$2</f>
        <v>0.68643004079355674</v>
      </c>
    </row>
    <row r="719" spans="1:12" x14ac:dyDescent="0.3">
      <c r="A719" s="3" t="s">
        <v>15</v>
      </c>
      <c r="B719" s="3">
        <v>3150</v>
      </c>
      <c r="C719" s="3">
        <v>30.9</v>
      </c>
      <c r="D719" s="3">
        <v>31.6</v>
      </c>
      <c r="E719" s="3">
        <v>27</v>
      </c>
      <c r="F719" s="3">
        <v>55</v>
      </c>
      <c r="G719" s="3">
        <v>0.2858</v>
      </c>
      <c r="H719" s="3" t="s">
        <v>13</v>
      </c>
      <c r="I719" s="5">
        <v>45492</v>
      </c>
      <c r="J719" s="8">
        <f>(I719-$N$2)/365</f>
        <v>0.96986301369863015</v>
      </c>
      <c r="K719">
        <f>(C719+D719)/2</f>
        <v>31.25</v>
      </c>
      <c r="L719">
        <f>B719/$M$2</f>
        <v>0.68643004079355674</v>
      </c>
    </row>
    <row r="720" spans="1:12" x14ac:dyDescent="0.3">
      <c r="A720" s="2" t="s">
        <v>15</v>
      </c>
      <c r="B720" s="2">
        <v>3175</v>
      </c>
      <c r="C720" s="2">
        <v>1548.1</v>
      </c>
      <c r="D720" s="2">
        <v>1554.8</v>
      </c>
      <c r="E720" s="2">
        <v>0</v>
      </c>
      <c r="F720" s="2">
        <v>0</v>
      </c>
      <c r="G720" s="2">
        <v>0.28270000000000001</v>
      </c>
      <c r="H720" s="2" t="s">
        <v>12</v>
      </c>
      <c r="I720" s="4">
        <v>45492</v>
      </c>
      <c r="J720" s="8">
        <f>(I720-$N$2)/365</f>
        <v>0.96986301369863015</v>
      </c>
      <c r="K720">
        <f>(C720+D720)/2</f>
        <v>1551.4499999999998</v>
      </c>
      <c r="L720">
        <f>B720/$M$2</f>
        <v>0.69187789826017221</v>
      </c>
    </row>
    <row r="721" spans="1:12" x14ac:dyDescent="0.3">
      <c r="A721" s="3" t="s">
        <v>15</v>
      </c>
      <c r="B721" s="3">
        <v>3175</v>
      </c>
      <c r="C721" s="3">
        <v>31.9</v>
      </c>
      <c r="D721" s="3">
        <v>32.6</v>
      </c>
      <c r="E721" s="3">
        <v>0</v>
      </c>
      <c r="F721" s="3">
        <v>0</v>
      </c>
      <c r="G721" s="3">
        <v>0.28339999999999999</v>
      </c>
      <c r="H721" s="3" t="s">
        <v>13</v>
      </c>
      <c r="I721" s="5">
        <v>45492</v>
      </c>
      <c r="J721" s="8">
        <f>(I721-$N$2)/365</f>
        <v>0.96986301369863015</v>
      </c>
      <c r="K721">
        <f>(C721+D721)/2</f>
        <v>32.25</v>
      </c>
      <c r="L721">
        <f>B721/$M$2</f>
        <v>0.69187789826017221</v>
      </c>
    </row>
    <row r="722" spans="1:12" x14ac:dyDescent="0.3">
      <c r="A722" s="2" t="s">
        <v>15</v>
      </c>
      <c r="B722" s="2">
        <v>3200</v>
      </c>
      <c r="C722" s="2">
        <v>1525.5</v>
      </c>
      <c r="D722" s="2">
        <v>1532.1</v>
      </c>
      <c r="E722" s="2">
        <v>0</v>
      </c>
      <c r="F722" s="2">
        <v>0</v>
      </c>
      <c r="G722" s="2">
        <v>0.28039999999999998</v>
      </c>
      <c r="H722" s="2" t="s">
        <v>12</v>
      </c>
      <c r="I722" s="4">
        <v>45492</v>
      </c>
      <c r="J722" s="8">
        <f>(I722-$N$2)/365</f>
        <v>0.96986301369863015</v>
      </c>
      <c r="K722">
        <f>(C722+D722)/2</f>
        <v>1528.8</v>
      </c>
      <c r="L722">
        <f>B722/$M$2</f>
        <v>0.69732575572678779</v>
      </c>
    </row>
    <row r="723" spans="1:12" x14ac:dyDescent="0.3">
      <c r="A723" s="3" t="s">
        <v>15</v>
      </c>
      <c r="B723" s="3">
        <v>3200</v>
      </c>
      <c r="C723" s="3">
        <v>32.9</v>
      </c>
      <c r="D723" s="3">
        <v>33.6</v>
      </c>
      <c r="E723" s="3">
        <v>2</v>
      </c>
      <c r="F723" s="3">
        <v>31</v>
      </c>
      <c r="G723" s="3">
        <v>0.28089999999999998</v>
      </c>
      <c r="H723" s="3" t="s">
        <v>13</v>
      </c>
      <c r="I723" s="5">
        <v>45492</v>
      </c>
      <c r="J723" s="8">
        <f>(I723-$N$2)/365</f>
        <v>0.96986301369863015</v>
      </c>
      <c r="K723">
        <f>(C723+D723)/2</f>
        <v>33.25</v>
      </c>
      <c r="L723">
        <f>B723/$M$2</f>
        <v>0.69732575572678779</v>
      </c>
    </row>
    <row r="724" spans="1:12" x14ac:dyDescent="0.3">
      <c r="A724" s="2" t="s">
        <v>15</v>
      </c>
      <c r="B724" s="2">
        <v>3225</v>
      </c>
      <c r="C724" s="2">
        <v>1502.9</v>
      </c>
      <c r="D724" s="2">
        <v>1509.4</v>
      </c>
      <c r="E724" s="2">
        <v>0</v>
      </c>
      <c r="F724" s="2">
        <v>0</v>
      </c>
      <c r="G724" s="2">
        <v>0.27800000000000002</v>
      </c>
      <c r="H724" s="2" t="s">
        <v>12</v>
      </c>
      <c r="I724" s="4">
        <v>45492</v>
      </c>
      <c r="J724" s="8">
        <f>(I724-$N$2)/365</f>
        <v>0.96986301369863015</v>
      </c>
      <c r="K724">
        <f>(C724+D724)/2</f>
        <v>1506.15</v>
      </c>
      <c r="L724">
        <f>B724/$M$2</f>
        <v>0.70277361319340326</v>
      </c>
    </row>
    <row r="725" spans="1:12" x14ac:dyDescent="0.3">
      <c r="A725" s="3" t="s">
        <v>15</v>
      </c>
      <c r="B725" s="3">
        <v>3225</v>
      </c>
      <c r="C725" s="3">
        <v>34</v>
      </c>
      <c r="D725" s="3">
        <v>34.700000000000003</v>
      </c>
      <c r="E725" s="3">
        <v>0</v>
      </c>
      <c r="F725" s="3">
        <v>0</v>
      </c>
      <c r="G725" s="3">
        <v>0.27860000000000001</v>
      </c>
      <c r="H725" s="3" t="s">
        <v>13</v>
      </c>
      <c r="I725" s="5">
        <v>45492</v>
      </c>
      <c r="J725" s="8">
        <f>(I725-$N$2)/365</f>
        <v>0.96986301369863015</v>
      </c>
      <c r="K725">
        <f>(C725+D725)/2</f>
        <v>34.35</v>
      </c>
      <c r="L725">
        <f>B725/$M$2</f>
        <v>0.70277361319340326</v>
      </c>
    </row>
    <row r="726" spans="1:12" x14ac:dyDescent="0.3">
      <c r="A726" s="2" t="s">
        <v>15</v>
      </c>
      <c r="B726" s="2">
        <v>3250</v>
      </c>
      <c r="C726" s="2">
        <v>1480.3</v>
      </c>
      <c r="D726" s="2">
        <v>1486.8</v>
      </c>
      <c r="E726" s="2">
        <v>0</v>
      </c>
      <c r="F726" s="2">
        <v>0</v>
      </c>
      <c r="G726" s="2">
        <v>0.27560000000000001</v>
      </c>
      <c r="H726" s="2" t="s">
        <v>12</v>
      </c>
      <c r="I726" s="4">
        <v>45492</v>
      </c>
      <c r="J726" s="8">
        <f>(I726-$N$2)/365</f>
        <v>0.96986301369863015</v>
      </c>
      <c r="K726">
        <f>(C726+D726)/2</f>
        <v>1483.55</v>
      </c>
      <c r="L726">
        <f>B726/$M$2</f>
        <v>0.70822147066001884</v>
      </c>
    </row>
    <row r="727" spans="1:12" x14ac:dyDescent="0.3">
      <c r="A727" s="3" t="s">
        <v>15</v>
      </c>
      <c r="B727" s="3">
        <v>3250</v>
      </c>
      <c r="C727" s="3">
        <v>35.1</v>
      </c>
      <c r="D727" s="3">
        <v>35.799999999999997</v>
      </c>
      <c r="E727" s="3">
        <v>0</v>
      </c>
      <c r="F727" s="3">
        <v>24</v>
      </c>
      <c r="G727" s="3">
        <v>0.2762</v>
      </c>
      <c r="H727" s="3" t="s">
        <v>13</v>
      </c>
      <c r="I727" s="5">
        <v>45492</v>
      </c>
      <c r="J727" s="8">
        <f>(I727-$N$2)/365</f>
        <v>0.96986301369863015</v>
      </c>
      <c r="K727">
        <f>(C727+D727)/2</f>
        <v>35.450000000000003</v>
      </c>
      <c r="L727">
        <f>B727/$M$2</f>
        <v>0.70822147066001884</v>
      </c>
    </row>
    <row r="728" spans="1:12" x14ac:dyDescent="0.3">
      <c r="A728" s="2" t="s">
        <v>15</v>
      </c>
      <c r="B728" s="2">
        <v>3275</v>
      </c>
      <c r="C728" s="2">
        <v>1457.7</v>
      </c>
      <c r="D728" s="2">
        <v>1464.3</v>
      </c>
      <c r="E728" s="2">
        <v>0</v>
      </c>
      <c r="F728" s="2">
        <v>0</v>
      </c>
      <c r="G728" s="2">
        <v>0.27329999999999999</v>
      </c>
      <c r="H728" s="2" t="s">
        <v>12</v>
      </c>
      <c r="I728" s="4">
        <v>45492</v>
      </c>
      <c r="J728" s="8">
        <f>(I728-$N$2)/365</f>
        <v>0.96986301369863015</v>
      </c>
      <c r="K728">
        <f>(C728+D728)/2</f>
        <v>1461</v>
      </c>
      <c r="L728">
        <f>B728/$M$2</f>
        <v>0.71366932812663431</v>
      </c>
    </row>
    <row r="729" spans="1:12" x14ac:dyDescent="0.3">
      <c r="A729" s="3" t="s">
        <v>15</v>
      </c>
      <c r="B729" s="3">
        <v>3275</v>
      </c>
      <c r="C729" s="3">
        <v>36.200000000000003</v>
      </c>
      <c r="D729" s="3">
        <v>37</v>
      </c>
      <c r="E729" s="3">
        <v>0</v>
      </c>
      <c r="F729" s="3">
        <v>0</v>
      </c>
      <c r="G729" s="3">
        <v>0.27389999999999998</v>
      </c>
      <c r="H729" s="3" t="s">
        <v>13</v>
      </c>
      <c r="I729" s="5">
        <v>45492</v>
      </c>
      <c r="J729" s="8">
        <f>(I729-$N$2)/365</f>
        <v>0.96986301369863015</v>
      </c>
      <c r="K729">
        <f>(C729+D729)/2</f>
        <v>36.6</v>
      </c>
      <c r="L729">
        <f>B729/$M$2</f>
        <v>0.71366932812663431</v>
      </c>
    </row>
    <row r="730" spans="1:12" x14ac:dyDescent="0.3">
      <c r="A730" s="2" t="s">
        <v>15</v>
      </c>
      <c r="B730" s="2">
        <v>3300</v>
      </c>
      <c r="C730" s="2">
        <v>1435.2</v>
      </c>
      <c r="D730" s="2">
        <v>1441.7</v>
      </c>
      <c r="E730" s="2">
        <v>0</v>
      </c>
      <c r="F730" s="2">
        <v>0</v>
      </c>
      <c r="G730" s="2">
        <v>0.27089999999999997</v>
      </c>
      <c r="H730" s="2" t="s">
        <v>12</v>
      </c>
      <c r="I730" s="4">
        <v>45492</v>
      </c>
      <c r="J730" s="8">
        <f>(I730-$N$2)/365</f>
        <v>0.96986301369863015</v>
      </c>
      <c r="K730">
        <f>(C730+D730)/2</f>
        <v>1438.45</v>
      </c>
      <c r="L730">
        <f>B730/$M$2</f>
        <v>0.71911718559324989</v>
      </c>
    </row>
    <row r="731" spans="1:12" x14ac:dyDescent="0.3">
      <c r="A731" s="3" t="s">
        <v>15</v>
      </c>
      <c r="B731" s="3">
        <v>3300</v>
      </c>
      <c r="C731" s="3">
        <v>37.4</v>
      </c>
      <c r="D731" s="3">
        <v>38.1</v>
      </c>
      <c r="E731" s="3">
        <v>0</v>
      </c>
      <c r="F731" s="3">
        <v>39</v>
      </c>
      <c r="G731" s="3">
        <v>0.27150000000000002</v>
      </c>
      <c r="H731" s="3" t="s">
        <v>13</v>
      </c>
      <c r="I731" s="5">
        <v>45492</v>
      </c>
      <c r="J731" s="8">
        <f>(I731-$N$2)/365</f>
        <v>0.96986301369863015</v>
      </c>
      <c r="K731">
        <f>(C731+D731)/2</f>
        <v>37.75</v>
      </c>
      <c r="L731">
        <f>B731/$M$2</f>
        <v>0.71911718559324989</v>
      </c>
    </row>
    <row r="732" spans="1:12" x14ac:dyDescent="0.3">
      <c r="A732" s="2" t="s">
        <v>15</v>
      </c>
      <c r="B732" s="2">
        <v>3325</v>
      </c>
      <c r="C732" s="2">
        <v>1412.8</v>
      </c>
      <c r="D732" s="2">
        <v>1419.3</v>
      </c>
      <c r="E732" s="2">
        <v>0</v>
      </c>
      <c r="F732" s="2">
        <v>0</v>
      </c>
      <c r="G732" s="2">
        <v>0.26869999999999999</v>
      </c>
      <c r="H732" s="2" t="s">
        <v>12</v>
      </c>
      <c r="I732" s="4">
        <v>45492</v>
      </c>
      <c r="J732" s="8">
        <f>(I732-$N$2)/365</f>
        <v>0.96986301369863015</v>
      </c>
      <c r="K732">
        <f>(C732+D732)/2</f>
        <v>1416.05</v>
      </c>
      <c r="L732">
        <f>B732/$M$2</f>
        <v>0.72456504305986547</v>
      </c>
    </row>
    <row r="733" spans="1:12" x14ac:dyDescent="0.3">
      <c r="A733" s="3" t="s">
        <v>15</v>
      </c>
      <c r="B733" s="3">
        <v>3325</v>
      </c>
      <c r="C733" s="3">
        <v>38.6</v>
      </c>
      <c r="D733" s="3">
        <v>39.4</v>
      </c>
      <c r="E733" s="3">
        <v>0</v>
      </c>
      <c r="F733" s="3">
        <v>0</v>
      </c>
      <c r="G733" s="3">
        <v>0.26929999999999998</v>
      </c>
      <c r="H733" s="3" t="s">
        <v>13</v>
      </c>
      <c r="I733" s="5">
        <v>45492</v>
      </c>
      <c r="J733" s="8">
        <f>(I733-$N$2)/365</f>
        <v>0.96986301369863015</v>
      </c>
      <c r="K733">
        <f>(C733+D733)/2</f>
        <v>39</v>
      </c>
      <c r="L733">
        <f>B733/$M$2</f>
        <v>0.72456504305986547</v>
      </c>
    </row>
    <row r="734" spans="1:12" x14ac:dyDescent="0.3">
      <c r="A734" s="2" t="s">
        <v>15</v>
      </c>
      <c r="B734" s="2">
        <v>3350</v>
      </c>
      <c r="C734" s="2">
        <v>1390.3</v>
      </c>
      <c r="D734" s="2">
        <v>1396.8</v>
      </c>
      <c r="E734" s="2">
        <v>0</v>
      </c>
      <c r="F734" s="2">
        <v>0</v>
      </c>
      <c r="G734" s="2">
        <v>0.26629999999999998</v>
      </c>
      <c r="H734" s="2" t="s">
        <v>12</v>
      </c>
      <c r="I734" s="4">
        <v>45492</v>
      </c>
      <c r="J734" s="8">
        <f>(I734-$N$2)/365</f>
        <v>0.96986301369863015</v>
      </c>
      <c r="K734">
        <f>(C734+D734)/2</f>
        <v>1393.55</v>
      </c>
      <c r="L734">
        <f>B734/$M$2</f>
        <v>0.73001290052648093</v>
      </c>
    </row>
    <row r="735" spans="1:12" x14ac:dyDescent="0.3">
      <c r="A735" s="3" t="s">
        <v>15</v>
      </c>
      <c r="B735" s="3">
        <v>3350</v>
      </c>
      <c r="C735" s="3">
        <v>39.799999999999997</v>
      </c>
      <c r="D735" s="3">
        <v>40.6</v>
      </c>
      <c r="E735" s="3">
        <v>0</v>
      </c>
      <c r="F735" s="3">
        <v>2</v>
      </c>
      <c r="G735" s="3">
        <v>0.26690000000000003</v>
      </c>
      <c r="H735" s="3" t="s">
        <v>13</v>
      </c>
      <c r="I735" s="5">
        <v>45492</v>
      </c>
      <c r="J735" s="8">
        <f>(I735-$N$2)/365</f>
        <v>0.96986301369863015</v>
      </c>
      <c r="K735">
        <f>(C735+D735)/2</f>
        <v>40.200000000000003</v>
      </c>
      <c r="L735">
        <f>B735/$M$2</f>
        <v>0.73001290052648093</v>
      </c>
    </row>
    <row r="736" spans="1:12" x14ac:dyDescent="0.3">
      <c r="A736" s="2" t="s">
        <v>15</v>
      </c>
      <c r="B736" s="2">
        <v>3375</v>
      </c>
      <c r="C736" s="2">
        <v>1367.9</v>
      </c>
      <c r="D736" s="2">
        <v>1374.4</v>
      </c>
      <c r="E736" s="2">
        <v>0</v>
      </c>
      <c r="F736" s="2">
        <v>0</v>
      </c>
      <c r="G736" s="2">
        <v>0.26400000000000001</v>
      </c>
      <c r="H736" s="2" t="s">
        <v>12</v>
      </c>
      <c r="I736" s="4">
        <v>45492</v>
      </c>
      <c r="J736" s="8">
        <f>(I736-$N$2)/365</f>
        <v>0.96986301369863015</v>
      </c>
      <c r="K736">
        <f>(C736+D736)/2</f>
        <v>1371.15</v>
      </c>
      <c r="L736">
        <f>B736/$M$2</f>
        <v>0.73546075799309651</v>
      </c>
    </row>
    <row r="737" spans="1:12" x14ac:dyDescent="0.3">
      <c r="A737" s="3" t="s">
        <v>15</v>
      </c>
      <c r="B737" s="3">
        <v>3375</v>
      </c>
      <c r="C737" s="3">
        <v>41.1</v>
      </c>
      <c r="D737" s="3">
        <v>42</v>
      </c>
      <c r="E737" s="3">
        <v>0</v>
      </c>
      <c r="F737" s="3">
        <v>0</v>
      </c>
      <c r="G737" s="3">
        <v>0.26469999999999999</v>
      </c>
      <c r="H737" s="3" t="s">
        <v>13</v>
      </c>
      <c r="I737" s="5">
        <v>45492</v>
      </c>
      <c r="J737" s="8">
        <f>(I737-$N$2)/365</f>
        <v>0.96986301369863015</v>
      </c>
      <c r="K737">
        <f>(C737+D737)/2</f>
        <v>41.55</v>
      </c>
      <c r="L737">
        <f>B737/$M$2</f>
        <v>0.73546075799309651</v>
      </c>
    </row>
    <row r="738" spans="1:12" x14ac:dyDescent="0.3">
      <c r="A738" s="2" t="s">
        <v>15</v>
      </c>
      <c r="B738" s="2">
        <v>3400</v>
      </c>
      <c r="C738" s="2">
        <v>1345.6</v>
      </c>
      <c r="D738" s="2">
        <v>1352.1</v>
      </c>
      <c r="E738" s="2">
        <v>0</v>
      </c>
      <c r="F738" s="2">
        <v>0</v>
      </c>
      <c r="G738" s="2">
        <v>0.26190000000000002</v>
      </c>
      <c r="H738" s="2" t="s">
        <v>12</v>
      </c>
      <c r="I738" s="4">
        <v>45492</v>
      </c>
      <c r="J738" s="8">
        <f>(I738-$N$2)/365</f>
        <v>0.96986301369863015</v>
      </c>
      <c r="K738">
        <f>(C738+D738)/2</f>
        <v>1348.85</v>
      </c>
      <c r="L738">
        <f>B738/$M$2</f>
        <v>0.74090861545971198</v>
      </c>
    </row>
    <row r="739" spans="1:12" x14ac:dyDescent="0.3">
      <c r="A739" s="3" t="s">
        <v>15</v>
      </c>
      <c r="B739" s="3">
        <v>3400</v>
      </c>
      <c r="C739" s="3">
        <v>42.5</v>
      </c>
      <c r="D739" s="3">
        <v>43.3</v>
      </c>
      <c r="E739" s="3">
        <v>0</v>
      </c>
      <c r="F739" s="3">
        <v>95</v>
      </c>
      <c r="G739" s="3">
        <v>0.26240000000000002</v>
      </c>
      <c r="H739" s="3" t="s">
        <v>13</v>
      </c>
      <c r="I739" s="5">
        <v>45492</v>
      </c>
      <c r="J739" s="8">
        <f>(I739-$N$2)/365</f>
        <v>0.96986301369863015</v>
      </c>
      <c r="K739">
        <f>(C739+D739)/2</f>
        <v>42.9</v>
      </c>
      <c r="L739">
        <f>B739/$M$2</f>
        <v>0.74090861545971198</v>
      </c>
    </row>
    <row r="740" spans="1:12" x14ac:dyDescent="0.3">
      <c r="A740" s="2" t="s">
        <v>15</v>
      </c>
      <c r="B740" s="2">
        <v>3425</v>
      </c>
      <c r="C740" s="2">
        <v>1323.3</v>
      </c>
      <c r="D740" s="2">
        <v>1329.7</v>
      </c>
      <c r="E740" s="2">
        <v>0</v>
      </c>
      <c r="F740" s="2">
        <v>0</v>
      </c>
      <c r="G740" s="2">
        <v>0.25950000000000001</v>
      </c>
      <c r="H740" s="2" t="s">
        <v>12</v>
      </c>
      <c r="I740" s="4">
        <v>45492</v>
      </c>
      <c r="J740" s="8">
        <f>(I740-$N$2)/365</f>
        <v>0.96986301369863015</v>
      </c>
      <c r="K740">
        <f>(C740+D740)/2</f>
        <v>1326.5</v>
      </c>
      <c r="L740">
        <f>B740/$M$2</f>
        <v>0.74635647292632756</v>
      </c>
    </row>
    <row r="741" spans="1:12" x14ac:dyDescent="0.3">
      <c r="A741" s="3" t="s">
        <v>15</v>
      </c>
      <c r="B741" s="3">
        <v>3425</v>
      </c>
      <c r="C741" s="3">
        <v>43.8</v>
      </c>
      <c r="D741" s="3">
        <v>44.7</v>
      </c>
      <c r="E741" s="3">
        <v>5</v>
      </c>
      <c r="F741" s="3">
        <v>60</v>
      </c>
      <c r="G741" s="3">
        <v>0.2601</v>
      </c>
      <c r="H741" s="3" t="s">
        <v>13</v>
      </c>
      <c r="I741" s="5">
        <v>45492</v>
      </c>
      <c r="J741" s="8">
        <f>(I741-$N$2)/365</f>
        <v>0.96986301369863015</v>
      </c>
      <c r="K741">
        <f>(C741+D741)/2</f>
        <v>44.25</v>
      </c>
      <c r="L741">
        <f>B741/$M$2</f>
        <v>0.74635647292632756</v>
      </c>
    </row>
    <row r="742" spans="1:12" x14ac:dyDescent="0.3">
      <c r="A742" s="2" t="s">
        <v>15</v>
      </c>
      <c r="B742" s="2">
        <v>3450</v>
      </c>
      <c r="C742" s="2">
        <v>1301.0999999999999</v>
      </c>
      <c r="D742" s="2">
        <v>1307.5</v>
      </c>
      <c r="E742" s="2">
        <v>0</v>
      </c>
      <c r="F742" s="2">
        <v>0</v>
      </c>
      <c r="G742" s="2">
        <v>0.25740000000000002</v>
      </c>
      <c r="H742" s="2" t="s">
        <v>12</v>
      </c>
      <c r="I742" s="4">
        <v>45492</v>
      </c>
      <c r="J742" s="8">
        <f>(I742-$N$2)/365</f>
        <v>0.96986301369863015</v>
      </c>
      <c r="K742">
        <f>(C742+D742)/2</f>
        <v>1304.3</v>
      </c>
      <c r="L742">
        <f>B742/$M$2</f>
        <v>0.75180433039294303</v>
      </c>
    </row>
    <row r="743" spans="1:12" x14ac:dyDescent="0.3">
      <c r="A743" s="3" t="s">
        <v>15</v>
      </c>
      <c r="B743" s="3">
        <v>3450</v>
      </c>
      <c r="C743" s="3">
        <v>45.3</v>
      </c>
      <c r="D743" s="3">
        <v>46.1</v>
      </c>
      <c r="E743" s="3">
        <v>0</v>
      </c>
      <c r="F743" s="3">
        <v>1397</v>
      </c>
      <c r="G743" s="3">
        <v>0.25790000000000002</v>
      </c>
      <c r="H743" s="3" t="s">
        <v>13</v>
      </c>
      <c r="I743" s="5">
        <v>45492</v>
      </c>
      <c r="J743" s="8">
        <f>(I743-$N$2)/365</f>
        <v>0.96986301369863015</v>
      </c>
      <c r="K743">
        <f>(C743+D743)/2</f>
        <v>45.7</v>
      </c>
      <c r="L743">
        <f>B743/$M$2</f>
        <v>0.75180433039294303</v>
      </c>
    </row>
    <row r="744" spans="1:12" x14ac:dyDescent="0.3">
      <c r="A744" s="2" t="s">
        <v>15</v>
      </c>
      <c r="B744" s="2">
        <v>3475</v>
      </c>
      <c r="C744" s="2">
        <v>1278.9000000000001</v>
      </c>
      <c r="D744" s="2">
        <v>1285.3</v>
      </c>
      <c r="E744" s="2">
        <v>0</v>
      </c>
      <c r="F744" s="2">
        <v>0</v>
      </c>
      <c r="G744" s="2">
        <v>0.25519999999999998</v>
      </c>
      <c r="H744" s="2" t="s">
        <v>12</v>
      </c>
      <c r="I744" s="4">
        <v>45492</v>
      </c>
      <c r="J744" s="8">
        <f>(I744-$N$2)/365</f>
        <v>0.96986301369863015</v>
      </c>
      <c r="K744">
        <f>(C744+D744)/2</f>
        <v>1282.0999999999999</v>
      </c>
      <c r="L744">
        <f>B744/$M$2</f>
        <v>0.75725218785955861</v>
      </c>
    </row>
    <row r="745" spans="1:12" x14ac:dyDescent="0.3">
      <c r="A745" s="3" t="s">
        <v>15</v>
      </c>
      <c r="B745" s="3">
        <v>3475</v>
      </c>
      <c r="C745" s="3">
        <v>46.7</v>
      </c>
      <c r="D745" s="3">
        <v>47.6</v>
      </c>
      <c r="E745" s="3">
        <v>0</v>
      </c>
      <c r="F745" s="3">
        <v>0</v>
      </c>
      <c r="G745" s="3">
        <v>0.25559999999999999</v>
      </c>
      <c r="H745" s="3" t="s">
        <v>13</v>
      </c>
      <c r="I745" s="5">
        <v>45492</v>
      </c>
      <c r="J745" s="8">
        <f>(I745-$N$2)/365</f>
        <v>0.96986301369863015</v>
      </c>
      <c r="K745">
        <f>(C745+D745)/2</f>
        <v>47.150000000000006</v>
      </c>
      <c r="L745">
        <f>B745/$M$2</f>
        <v>0.75725218785955861</v>
      </c>
    </row>
    <row r="746" spans="1:12" x14ac:dyDescent="0.3">
      <c r="A746" s="2" t="s">
        <v>15</v>
      </c>
      <c r="B746" s="2">
        <v>3500</v>
      </c>
      <c r="C746" s="2">
        <v>1256.8</v>
      </c>
      <c r="D746" s="2">
        <v>1263.0999999999999</v>
      </c>
      <c r="E746" s="2">
        <v>0</v>
      </c>
      <c r="F746" s="2">
        <v>501</v>
      </c>
      <c r="G746" s="2">
        <v>0.253</v>
      </c>
      <c r="H746" s="2" t="s">
        <v>12</v>
      </c>
      <c r="I746" s="4">
        <v>45492</v>
      </c>
      <c r="J746" s="8">
        <f>(I746-$N$2)/365</f>
        <v>0.96986301369863015</v>
      </c>
      <c r="K746">
        <f>(C746+D746)/2</f>
        <v>1259.9499999999998</v>
      </c>
      <c r="L746">
        <f>B746/$M$2</f>
        <v>0.76270004532617408</v>
      </c>
    </row>
    <row r="747" spans="1:12" x14ac:dyDescent="0.3">
      <c r="A747" s="3" t="s">
        <v>15</v>
      </c>
      <c r="B747" s="3">
        <v>3500</v>
      </c>
      <c r="C747" s="3">
        <v>48.4</v>
      </c>
      <c r="D747" s="3">
        <v>49</v>
      </c>
      <c r="E747" s="3">
        <v>0</v>
      </c>
      <c r="F747" s="3">
        <v>2545</v>
      </c>
      <c r="G747" s="3">
        <v>0.25330000000000003</v>
      </c>
      <c r="H747" s="3" t="s">
        <v>13</v>
      </c>
      <c r="I747" s="5">
        <v>45492</v>
      </c>
      <c r="J747" s="8">
        <f>(I747-$N$2)/365</f>
        <v>0.96986301369863015</v>
      </c>
      <c r="K747">
        <f>(C747+D747)/2</f>
        <v>48.7</v>
      </c>
      <c r="L747">
        <f>B747/$M$2</f>
        <v>0.76270004532617408</v>
      </c>
    </row>
    <row r="748" spans="1:12" x14ac:dyDescent="0.3">
      <c r="A748" s="2" t="s">
        <v>15</v>
      </c>
      <c r="B748" s="2">
        <v>3525</v>
      </c>
      <c r="C748" s="2">
        <v>1234.7</v>
      </c>
      <c r="D748" s="2">
        <v>1241</v>
      </c>
      <c r="E748" s="2">
        <v>0</v>
      </c>
      <c r="F748" s="2">
        <v>0</v>
      </c>
      <c r="G748" s="2">
        <v>0.25080000000000002</v>
      </c>
      <c r="H748" s="2" t="s">
        <v>12</v>
      </c>
      <c r="I748" s="4">
        <v>45492</v>
      </c>
      <c r="J748" s="8">
        <f>(I748-$N$2)/365</f>
        <v>0.96986301369863015</v>
      </c>
      <c r="K748">
        <f>(C748+D748)/2</f>
        <v>1237.8499999999999</v>
      </c>
      <c r="L748">
        <f>B748/$M$2</f>
        <v>0.76814790279278966</v>
      </c>
    </row>
    <row r="749" spans="1:12" x14ac:dyDescent="0.3">
      <c r="A749" s="3" t="s">
        <v>15</v>
      </c>
      <c r="B749" s="3">
        <v>3525</v>
      </c>
      <c r="C749" s="3">
        <v>49.9</v>
      </c>
      <c r="D749" s="3">
        <v>50.8</v>
      </c>
      <c r="E749" s="3">
        <v>0</v>
      </c>
      <c r="F749" s="3">
        <v>15</v>
      </c>
      <c r="G749" s="3">
        <v>0.25119999999999998</v>
      </c>
      <c r="H749" s="3" t="s">
        <v>13</v>
      </c>
      <c r="I749" s="5">
        <v>45492</v>
      </c>
      <c r="J749" s="8">
        <f>(I749-$N$2)/365</f>
        <v>0.96986301369863015</v>
      </c>
      <c r="K749">
        <f>(C749+D749)/2</f>
        <v>50.349999999999994</v>
      </c>
      <c r="L749">
        <f>B749/$M$2</f>
        <v>0.76814790279278966</v>
      </c>
    </row>
    <row r="750" spans="1:12" x14ac:dyDescent="0.3">
      <c r="A750" s="2" t="s">
        <v>15</v>
      </c>
      <c r="B750" s="2">
        <v>3550</v>
      </c>
      <c r="C750" s="2">
        <v>1212.5999999999999</v>
      </c>
      <c r="D750" s="2">
        <v>1219</v>
      </c>
      <c r="E750" s="2">
        <v>2</v>
      </c>
      <c r="F750" s="2">
        <v>0</v>
      </c>
      <c r="G750" s="2">
        <v>0.24859999999999999</v>
      </c>
      <c r="H750" s="2" t="s">
        <v>12</v>
      </c>
      <c r="I750" s="4">
        <v>45492</v>
      </c>
      <c r="J750" s="8">
        <f>(I750-$N$2)/365</f>
        <v>0.96986301369863015</v>
      </c>
      <c r="K750">
        <f>(C750+D750)/2</f>
        <v>1215.8</v>
      </c>
      <c r="L750">
        <f>B750/$M$2</f>
        <v>0.77359576025940513</v>
      </c>
    </row>
    <row r="751" spans="1:12" x14ac:dyDescent="0.3">
      <c r="A751" s="3" t="s">
        <v>15</v>
      </c>
      <c r="B751" s="3">
        <v>3550</v>
      </c>
      <c r="C751" s="3">
        <v>51.5</v>
      </c>
      <c r="D751" s="3">
        <v>52.4</v>
      </c>
      <c r="E751" s="3">
        <v>1</v>
      </c>
      <c r="F751" s="3">
        <v>44</v>
      </c>
      <c r="G751" s="3">
        <v>0.24890000000000001</v>
      </c>
      <c r="H751" s="3" t="s">
        <v>13</v>
      </c>
      <c r="I751" s="5">
        <v>45492</v>
      </c>
      <c r="J751" s="8">
        <f>(I751-$N$2)/365</f>
        <v>0.96986301369863015</v>
      </c>
      <c r="K751">
        <f>(C751+D751)/2</f>
        <v>51.95</v>
      </c>
      <c r="L751">
        <f>B751/$M$2</f>
        <v>0.77359576025940513</v>
      </c>
    </row>
    <row r="752" spans="1:12" x14ac:dyDescent="0.3">
      <c r="A752" s="2" t="s">
        <v>15</v>
      </c>
      <c r="B752" s="2">
        <v>3575</v>
      </c>
      <c r="C752" s="2">
        <v>1190.7</v>
      </c>
      <c r="D752" s="2">
        <v>1197</v>
      </c>
      <c r="E752" s="2">
        <v>0</v>
      </c>
      <c r="F752" s="2">
        <v>0</v>
      </c>
      <c r="G752" s="2">
        <v>0.2465</v>
      </c>
      <c r="H752" s="2" t="s">
        <v>12</v>
      </c>
      <c r="I752" s="4">
        <v>45492</v>
      </c>
      <c r="J752" s="8">
        <f>(I752-$N$2)/365</f>
        <v>0.96986301369863015</v>
      </c>
      <c r="K752">
        <f>(C752+D752)/2</f>
        <v>1193.8499999999999</v>
      </c>
      <c r="L752">
        <f>B752/$M$2</f>
        <v>0.77904361772602071</v>
      </c>
    </row>
    <row r="753" spans="1:12" x14ac:dyDescent="0.3">
      <c r="A753" s="3" t="s">
        <v>15</v>
      </c>
      <c r="B753" s="3">
        <v>3575</v>
      </c>
      <c r="C753" s="3">
        <v>53.2</v>
      </c>
      <c r="D753" s="3">
        <v>54.2</v>
      </c>
      <c r="E753" s="3">
        <v>0</v>
      </c>
      <c r="F753" s="3">
        <v>1116</v>
      </c>
      <c r="G753" s="3">
        <v>0.24690000000000001</v>
      </c>
      <c r="H753" s="3" t="s">
        <v>13</v>
      </c>
      <c r="I753" s="5">
        <v>45492</v>
      </c>
      <c r="J753" s="8">
        <f>(I753-$N$2)/365</f>
        <v>0.96986301369863015</v>
      </c>
      <c r="K753">
        <f>(C753+D753)/2</f>
        <v>53.7</v>
      </c>
      <c r="L753">
        <f>B753/$M$2</f>
        <v>0.77904361772602071</v>
      </c>
    </row>
    <row r="754" spans="1:12" x14ac:dyDescent="0.3">
      <c r="A754" s="2" t="s">
        <v>15</v>
      </c>
      <c r="B754" s="2">
        <v>3600</v>
      </c>
      <c r="C754" s="2">
        <v>1168.8</v>
      </c>
      <c r="D754" s="2">
        <v>1175</v>
      </c>
      <c r="E754" s="2">
        <v>2</v>
      </c>
      <c r="F754" s="2">
        <v>0</v>
      </c>
      <c r="G754" s="2">
        <v>0.24429999999999999</v>
      </c>
      <c r="H754" s="2" t="s">
        <v>12</v>
      </c>
      <c r="I754" s="4">
        <v>45492</v>
      </c>
      <c r="J754" s="8">
        <f>(I754-$N$2)/365</f>
        <v>0.96986301369863015</v>
      </c>
      <c r="K754">
        <f>(C754+D754)/2</f>
        <v>1171.9000000000001</v>
      </c>
      <c r="L754">
        <f>B754/$M$2</f>
        <v>0.78449147519263618</v>
      </c>
    </row>
    <row r="755" spans="1:12" x14ac:dyDescent="0.3">
      <c r="A755" s="3" t="s">
        <v>15</v>
      </c>
      <c r="B755" s="3">
        <v>3600</v>
      </c>
      <c r="C755" s="3">
        <v>55.1</v>
      </c>
      <c r="D755" s="3">
        <v>55.8</v>
      </c>
      <c r="E755" s="3">
        <v>5</v>
      </c>
      <c r="F755" s="3">
        <v>3226</v>
      </c>
      <c r="G755" s="3">
        <v>0.2447</v>
      </c>
      <c r="H755" s="3" t="s">
        <v>13</v>
      </c>
      <c r="I755" s="5">
        <v>45492</v>
      </c>
      <c r="J755" s="8">
        <f>(I755-$N$2)/365</f>
        <v>0.96986301369863015</v>
      </c>
      <c r="K755">
        <f>(C755+D755)/2</f>
        <v>55.45</v>
      </c>
      <c r="L755">
        <f>B755/$M$2</f>
        <v>0.78449147519263618</v>
      </c>
    </row>
    <row r="756" spans="1:12" x14ac:dyDescent="0.3">
      <c r="A756" s="2" t="s">
        <v>15</v>
      </c>
      <c r="B756" s="2">
        <v>3625</v>
      </c>
      <c r="C756" s="2">
        <v>1146.9000000000001</v>
      </c>
      <c r="D756" s="2">
        <v>1153.2</v>
      </c>
      <c r="E756" s="2">
        <v>2</v>
      </c>
      <c r="F756" s="2">
        <v>0</v>
      </c>
      <c r="G756" s="2">
        <v>0.2422</v>
      </c>
      <c r="H756" s="2" t="s">
        <v>12</v>
      </c>
      <c r="I756" s="4">
        <v>45492</v>
      </c>
      <c r="J756" s="8">
        <f>(I756-$N$2)/365</f>
        <v>0.96986301369863015</v>
      </c>
      <c r="K756">
        <f>(C756+D756)/2</f>
        <v>1150.0500000000002</v>
      </c>
      <c r="L756">
        <f>B756/$M$2</f>
        <v>0.78993933265925176</v>
      </c>
    </row>
    <row r="757" spans="1:12" x14ac:dyDescent="0.3">
      <c r="A757" s="3" t="s">
        <v>15</v>
      </c>
      <c r="B757" s="3">
        <v>3625</v>
      </c>
      <c r="C757" s="3">
        <v>56.8</v>
      </c>
      <c r="D757" s="3">
        <v>57.8</v>
      </c>
      <c r="E757" s="3">
        <v>0</v>
      </c>
      <c r="F757" s="3">
        <v>1103</v>
      </c>
      <c r="G757" s="3">
        <v>0.24249999999999999</v>
      </c>
      <c r="H757" s="3" t="s">
        <v>13</v>
      </c>
      <c r="I757" s="5">
        <v>45492</v>
      </c>
      <c r="J757" s="8">
        <f>(I757-$N$2)/365</f>
        <v>0.96986301369863015</v>
      </c>
      <c r="K757">
        <f>(C757+D757)/2</f>
        <v>57.3</v>
      </c>
      <c r="L757">
        <f>B757/$M$2</f>
        <v>0.78993933265925176</v>
      </c>
    </row>
    <row r="758" spans="1:12" x14ac:dyDescent="0.3">
      <c r="A758" s="2" t="s">
        <v>15</v>
      </c>
      <c r="B758" s="2">
        <v>3650</v>
      </c>
      <c r="C758" s="2">
        <v>1125.0999999999999</v>
      </c>
      <c r="D758" s="2">
        <v>1131.4000000000001</v>
      </c>
      <c r="E758" s="2">
        <v>2</v>
      </c>
      <c r="F758" s="2">
        <v>6</v>
      </c>
      <c r="G758" s="2">
        <v>0.24</v>
      </c>
      <c r="H758" s="2" t="s">
        <v>12</v>
      </c>
      <c r="I758" s="4">
        <v>45492</v>
      </c>
      <c r="J758" s="8">
        <f>(I758-$N$2)/365</f>
        <v>0.96986301369863015</v>
      </c>
      <c r="K758">
        <f>(C758+D758)/2</f>
        <v>1128.25</v>
      </c>
      <c r="L758">
        <f>B758/$M$2</f>
        <v>0.79538719012586734</v>
      </c>
    </row>
    <row r="759" spans="1:12" x14ac:dyDescent="0.3">
      <c r="A759" s="3" t="s">
        <v>15</v>
      </c>
      <c r="B759" s="3">
        <v>3650</v>
      </c>
      <c r="C759" s="3">
        <v>58.9</v>
      </c>
      <c r="D759" s="3">
        <v>59.6</v>
      </c>
      <c r="E759" s="3">
        <v>0</v>
      </c>
      <c r="F759" s="3">
        <v>278</v>
      </c>
      <c r="G759" s="3">
        <v>0.24049999999999999</v>
      </c>
      <c r="H759" s="3" t="s">
        <v>13</v>
      </c>
      <c r="I759" s="5">
        <v>45492</v>
      </c>
      <c r="J759" s="8">
        <f>(I759-$N$2)/365</f>
        <v>0.96986301369863015</v>
      </c>
      <c r="K759">
        <f>(C759+D759)/2</f>
        <v>59.25</v>
      </c>
      <c r="L759">
        <f>B759/$M$2</f>
        <v>0.79538719012586734</v>
      </c>
    </row>
    <row r="760" spans="1:12" x14ac:dyDescent="0.3">
      <c r="A760" s="2" t="s">
        <v>15</v>
      </c>
      <c r="B760" s="2">
        <v>3675</v>
      </c>
      <c r="C760" s="2">
        <v>1103.4000000000001</v>
      </c>
      <c r="D760" s="2">
        <v>1109.5999999999999</v>
      </c>
      <c r="E760" s="2">
        <v>2</v>
      </c>
      <c r="F760" s="2">
        <v>0</v>
      </c>
      <c r="G760" s="2">
        <v>0.2379</v>
      </c>
      <c r="H760" s="2" t="s">
        <v>12</v>
      </c>
      <c r="I760" s="4">
        <v>45492</v>
      </c>
      <c r="J760" s="8">
        <f>(I760-$N$2)/365</f>
        <v>0.96986301369863015</v>
      </c>
      <c r="K760">
        <f>(C760+D760)/2</f>
        <v>1106.5</v>
      </c>
      <c r="L760">
        <f>B760/$M$2</f>
        <v>0.80083504759248281</v>
      </c>
    </row>
    <row r="761" spans="1:12" x14ac:dyDescent="0.3">
      <c r="A761" s="3" t="s">
        <v>15</v>
      </c>
      <c r="B761" s="3">
        <v>3675</v>
      </c>
      <c r="C761" s="3">
        <v>60.7</v>
      </c>
      <c r="D761" s="3">
        <v>61.7</v>
      </c>
      <c r="E761" s="3">
        <v>0</v>
      </c>
      <c r="F761" s="3">
        <v>10</v>
      </c>
      <c r="G761" s="3">
        <v>0.23830000000000001</v>
      </c>
      <c r="H761" s="3" t="s">
        <v>13</v>
      </c>
      <c r="I761" s="5">
        <v>45492</v>
      </c>
      <c r="J761" s="8">
        <f>(I761-$N$2)/365</f>
        <v>0.96986301369863015</v>
      </c>
      <c r="K761">
        <f>(C761+D761)/2</f>
        <v>61.2</v>
      </c>
      <c r="L761">
        <f>B761/$M$2</f>
        <v>0.80083504759248281</v>
      </c>
    </row>
    <row r="762" spans="1:12" x14ac:dyDescent="0.3">
      <c r="A762" s="2" t="s">
        <v>15</v>
      </c>
      <c r="B762" s="2">
        <v>3700</v>
      </c>
      <c r="C762" s="2">
        <v>1081.8</v>
      </c>
      <c r="D762" s="2">
        <v>1088</v>
      </c>
      <c r="E762" s="2">
        <v>2</v>
      </c>
      <c r="F762" s="2">
        <v>12</v>
      </c>
      <c r="G762" s="2">
        <v>0.2359</v>
      </c>
      <c r="H762" s="2" t="s">
        <v>12</v>
      </c>
      <c r="I762" s="4">
        <v>45492</v>
      </c>
      <c r="J762" s="8">
        <f>(I762-$N$2)/365</f>
        <v>0.96986301369863015</v>
      </c>
      <c r="K762">
        <f>(C762+D762)/2</f>
        <v>1084.9000000000001</v>
      </c>
      <c r="L762">
        <f>B762/$M$2</f>
        <v>0.80628290505909839</v>
      </c>
    </row>
    <row r="763" spans="1:12" x14ac:dyDescent="0.3">
      <c r="A763" s="3" t="s">
        <v>15</v>
      </c>
      <c r="B763" s="3">
        <v>3700</v>
      </c>
      <c r="C763" s="3">
        <v>62.9</v>
      </c>
      <c r="D763" s="3">
        <v>63.6</v>
      </c>
      <c r="E763" s="3">
        <v>0</v>
      </c>
      <c r="F763" s="3">
        <v>114</v>
      </c>
      <c r="G763" s="3">
        <v>0.23619999999999999</v>
      </c>
      <c r="H763" s="3" t="s">
        <v>13</v>
      </c>
      <c r="I763" s="5">
        <v>45492</v>
      </c>
      <c r="J763" s="8">
        <f>(I763-$N$2)/365</f>
        <v>0.96986301369863015</v>
      </c>
      <c r="K763">
        <f>(C763+D763)/2</f>
        <v>63.25</v>
      </c>
      <c r="L763">
        <f>B763/$M$2</f>
        <v>0.80628290505909839</v>
      </c>
    </row>
    <row r="764" spans="1:12" x14ac:dyDescent="0.3">
      <c r="A764" s="2" t="s">
        <v>15</v>
      </c>
      <c r="B764" s="2">
        <v>3725</v>
      </c>
      <c r="C764" s="2">
        <v>1060.2</v>
      </c>
      <c r="D764" s="2">
        <v>1066.4000000000001</v>
      </c>
      <c r="E764" s="2">
        <v>2</v>
      </c>
      <c r="F764" s="2">
        <v>2</v>
      </c>
      <c r="G764" s="2">
        <v>0.23380000000000001</v>
      </c>
      <c r="H764" s="2" t="s">
        <v>12</v>
      </c>
      <c r="I764" s="4">
        <v>45492</v>
      </c>
      <c r="J764" s="8">
        <f>(I764-$N$2)/365</f>
        <v>0.96986301369863015</v>
      </c>
      <c r="K764">
        <f>(C764+D764)/2</f>
        <v>1063.3000000000002</v>
      </c>
      <c r="L764">
        <f>B764/$M$2</f>
        <v>0.81173076252571386</v>
      </c>
    </row>
    <row r="765" spans="1:12" x14ac:dyDescent="0.3">
      <c r="A765" s="3" t="s">
        <v>15</v>
      </c>
      <c r="B765" s="3">
        <v>3725</v>
      </c>
      <c r="C765" s="3">
        <v>64.8</v>
      </c>
      <c r="D765" s="3">
        <v>65.8</v>
      </c>
      <c r="E765" s="3">
        <v>2</v>
      </c>
      <c r="F765" s="3">
        <v>34</v>
      </c>
      <c r="G765" s="3">
        <v>0.2341</v>
      </c>
      <c r="H765" s="3" t="s">
        <v>13</v>
      </c>
      <c r="I765" s="5">
        <v>45492</v>
      </c>
      <c r="J765" s="8">
        <f>(I765-$N$2)/365</f>
        <v>0.96986301369863015</v>
      </c>
      <c r="K765">
        <f>(C765+D765)/2</f>
        <v>65.3</v>
      </c>
      <c r="L765">
        <f>B765/$M$2</f>
        <v>0.81173076252571386</v>
      </c>
    </row>
    <row r="766" spans="1:12" x14ac:dyDescent="0.3">
      <c r="A766" s="2" t="s">
        <v>15</v>
      </c>
      <c r="B766" s="2">
        <v>3750</v>
      </c>
      <c r="C766" s="2">
        <v>1038.7</v>
      </c>
      <c r="D766" s="2">
        <v>1044.8</v>
      </c>
      <c r="E766" s="2">
        <v>4</v>
      </c>
      <c r="F766" s="2">
        <v>20</v>
      </c>
      <c r="G766" s="2">
        <v>0.23169999999999999</v>
      </c>
      <c r="H766" s="2" t="s">
        <v>12</v>
      </c>
      <c r="I766" s="4">
        <v>45492</v>
      </c>
      <c r="J766" s="8">
        <f>(I766-$N$2)/365</f>
        <v>0.96986301369863015</v>
      </c>
      <c r="K766">
        <f>(C766+D766)/2</f>
        <v>1041.75</v>
      </c>
      <c r="L766">
        <f>B766/$M$2</f>
        <v>0.81717861999232944</v>
      </c>
    </row>
    <row r="767" spans="1:12" x14ac:dyDescent="0.3">
      <c r="A767" s="3" t="s">
        <v>15</v>
      </c>
      <c r="B767" s="3">
        <v>3750</v>
      </c>
      <c r="C767" s="3">
        <v>67.099999999999994</v>
      </c>
      <c r="D767" s="3">
        <v>67.900000000000006</v>
      </c>
      <c r="E767" s="3">
        <v>4</v>
      </c>
      <c r="F767" s="3">
        <v>230</v>
      </c>
      <c r="G767" s="3">
        <v>0.23200000000000001</v>
      </c>
      <c r="H767" s="3" t="s">
        <v>13</v>
      </c>
      <c r="I767" s="5">
        <v>45492</v>
      </c>
      <c r="J767" s="8">
        <f>(I767-$N$2)/365</f>
        <v>0.96986301369863015</v>
      </c>
      <c r="K767">
        <f>(C767+D767)/2</f>
        <v>67.5</v>
      </c>
      <c r="L767">
        <f>B767/$M$2</f>
        <v>0.81717861999232944</v>
      </c>
    </row>
    <row r="768" spans="1:12" x14ac:dyDescent="0.3">
      <c r="A768" s="2" t="s">
        <v>15</v>
      </c>
      <c r="B768" s="2">
        <v>3775</v>
      </c>
      <c r="C768" s="2">
        <v>1017.3</v>
      </c>
      <c r="D768" s="2">
        <v>1023.4</v>
      </c>
      <c r="E768" s="2">
        <v>2</v>
      </c>
      <c r="F768" s="2">
        <v>18</v>
      </c>
      <c r="G768" s="2">
        <v>0.2296</v>
      </c>
      <c r="H768" s="2" t="s">
        <v>12</v>
      </c>
      <c r="I768" s="4">
        <v>45492</v>
      </c>
      <c r="J768" s="8">
        <f>(I768-$N$2)/365</f>
        <v>0.96986301369863015</v>
      </c>
      <c r="K768">
        <f>(C768+D768)/2</f>
        <v>1020.3499999999999</v>
      </c>
      <c r="L768">
        <f>B768/$M$2</f>
        <v>0.8226264774589449</v>
      </c>
    </row>
    <row r="769" spans="1:12" x14ac:dyDescent="0.3">
      <c r="A769" s="3" t="s">
        <v>15</v>
      </c>
      <c r="B769" s="3">
        <v>3775</v>
      </c>
      <c r="C769" s="3">
        <v>69.2</v>
      </c>
      <c r="D769" s="3">
        <v>70.3</v>
      </c>
      <c r="E769" s="3">
        <v>0</v>
      </c>
      <c r="F769" s="3">
        <v>15</v>
      </c>
      <c r="G769" s="3">
        <v>0.22989999999999999</v>
      </c>
      <c r="H769" s="3" t="s">
        <v>13</v>
      </c>
      <c r="I769" s="5">
        <v>45492</v>
      </c>
      <c r="J769" s="8">
        <f>(I769-$N$2)/365</f>
        <v>0.96986301369863015</v>
      </c>
      <c r="K769">
        <f>(C769+D769)/2</f>
        <v>69.75</v>
      </c>
      <c r="L769">
        <f>B769/$M$2</f>
        <v>0.8226264774589449</v>
      </c>
    </row>
    <row r="770" spans="1:12" x14ac:dyDescent="0.3">
      <c r="A770" s="2" t="s">
        <v>15</v>
      </c>
      <c r="B770" s="2">
        <v>3800</v>
      </c>
      <c r="C770" s="2">
        <v>995.9</v>
      </c>
      <c r="D770" s="2">
        <v>1002</v>
      </c>
      <c r="E770" s="2">
        <v>0</v>
      </c>
      <c r="F770" s="2">
        <v>70</v>
      </c>
      <c r="G770" s="2">
        <v>0.22750000000000001</v>
      </c>
      <c r="H770" s="2" t="s">
        <v>12</v>
      </c>
      <c r="I770" s="4">
        <v>45492</v>
      </c>
      <c r="J770" s="8">
        <f>(I770-$N$2)/365</f>
        <v>0.96986301369863015</v>
      </c>
      <c r="K770">
        <f>(C770+D770)/2</f>
        <v>998.95</v>
      </c>
      <c r="L770">
        <f>B770/$M$2</f>
        <v>0.82807433492556048</v>
      </c>
    </row>
    <row r="771" spans="1:12" x14ac:dyDescent="0.3">
      <c r="A771" s="3" t="s">
        <v>15</v>
      </c>
      <c r="B771" s="3">
        <v>3800</v>
      </c>
      <c r="C771" s="3">
        <v>71.7</v>
      </c>
      <c r="D771" s="3">
        <v>72.5</v>
      </c>
      <c r="E771" s="3">
        <v>201</v>
      </c>
      <c r="F771" s="3">
        <v>172</v>
      </c>
      <c r="G771" s="3">
        <v>0.22789999999999999</v>
      </c>
      <c r="H771" s="3" t="s">
        <v>13</v>
      </c>
      <c r="I771" s="5">
        <v>45492</v>
      </c>
      <c r="J771" s="8">
        <f>(I771-$N$2)/365</f>
        <v>0.96986301369863015</v>
      </c>
      <c r="K771">
        <f>(C771+D771)/2</f>
        <v>72.099999999999994</v>
      </c>
      <c r="L771">
        <f>B771/$M$2</f>
        <v>0.82807433492556048</v>
      </c>
    </row>
    <row r="772" spans="1:12" x14ac:dyDescent="0.3">
      <c r="A772" s="2" t="s">
        <v>15</v>
      </c>
      <c r="B772" s="2">
        <v>3825</v>
      </c>
      <c r="C772" s="2">
        <v>974.6</v>
      </c>
      <c r="D772" s="2">
        <v>980.7</v>
      </c>
      <c r="E772" s="2">
        <v>2</v>
      </c>
      <c r="F772" s="2">
        <v>56</v>
      </c>
      <c r="G772" s="2">
        <v>0.22539999999999999</v>
      </c>
      <c r="H772" s="2" t="s">
        <v>12</v>
      </c>
      <c r="I772" s="4">
        <v>45492</v>
      </c>
      <c r="J772" s="8">
        <f>(I772-$N$2)/365</f>
        <v>0.96986301369863015</v>
      </c>
      <c r="K772">
        <f>(C772+D772)/2</f>
        <v>977.65000000000009</v>
      </c>
      <c r="L772">
        <f>B772/$M$2</f>
        <v>0.83352219239217595</v>
      </c>
    </row>
    <row r="773" spans="1:12" x14ac:dyDescent="0.3">
      <c r="A773" s="3" t="s">
        <v>15</v>
      </c>
      <c r="B773" s="3">
        <v>3825</v>
      </c>
      <c r="C773" s="3">
        <v>73.900000000000006</v>
      </c>
      <c r="D773" s="3">
        <v>75</v>
      </c>
      <c r="E773" s="3">
        <v>0</v>
      </c>
      <c r="F773" s="3">
        <v>27</v>
      </c>
      <c r="G773" s="3">
        <v>0.22570000000000001</v>
      </c>
      <c r="H773" s="3" t="s">
        <v>13</v>
      </c>
      <c r="I773" s="5">
        <v>45492</v>
      </c>
      <c r="J773" s="8">
        <f>(I773-$N$2)/365</f>
        <v>0.96986301369863015</v>
      </c>
      <c r="K773">
        <f>(C773+D773)/2</f>
        <v>74.45</v>
      </c>
      <c r="L773">
        <f>B773/$M$2</f>
        <v>0.83352219239217595</v>
      </c>
    </row>
    <row r="774" spans="1:12" x14ac:dyDescent="0.3">
      <c r="A774" s="2" t="s">
        <v>15</v>
      </c>
      <c r="B774" s="2">
        <v>3850</v>
      </c>
      <c r="C774" s="2">
        <v>953.4</v>
      </c>
      <c r="D774" s="2">
        <v>959.5</v>
      </c>
      <c r="E774" s="2">
        <v>0</v>
      </c>
      <c r="F774" s="2">
        <v>31</v>
      </c>
      <c r="G774" s="2">
        <v>0.22339999999999999</v>
      </c>
      <c r="H774" s="2" t="s">
        <v>12</v>
      </c>
      <c r="I774" s="4">
        <v>45492</v>
      </c>
      <c r="J774" s="8">
        <f>(I774-$N$2)/365</f>
        <v>0.96986301369863015</v>
      </c>
      <c r="K774">
        <f>(C774+D774)/2</f>
        <v>956.45</v>
      </c>
      <c r="L774">
        <f>B774/$M$2</f>
        <v>0.83897004985879153</v>
      </c>
    </row>
    <row r="775" spans="1:12" x14ac:dyDescent="0.3">
      <c r="A775" s="3" t="s">
        <v>15</v>
      </c>
      <c r="B775" s="3">
        <v>3850</v>
      </c>
      <c r="C775" s="3">
        <v>76.599999999999994</v>
      </c>
      <c r="D775" s="3">
        <v>77.400000000000006</v>
      </c>
      <c r="E775" s="3">
        <v>0</v>
      </c>
      <c r="F775" s="3">
        <v>247</v>
      </c>
      <c r="G775" s="3">
        <v>0.22370000000000001</v>
      </c>
      <c r="H775" s="3" t="s">
        <v>13</v>
      </c>
      <c r="I775" s="5">
        <v>45492</v>
      </c>
      <c r="J775" s="8">
        <f>(I775-$N$2)/365</f>
        <v>0.96986301369863015</v>
      </c>
      <c r="K775">
        <f>(C775+D775)/2</f>
        <v>77</v>
      </c>
      <c r="L775">
        <f>B775/$M$2</f>
        <v>0.83897004985879153</v>
      </c>
    </row>
    <row r="776" spans="1:12" x14ac:dyDescent="0.3">
      <c r="A776" s="2" t="s">
        <v>15</v>
      </c>
      <c r="B776" s="2">
        <v>3875</v>
      </c>
      <c r="C776" s="2">
        <v>932.3</v>
      </c>
      <c r="D776" s="2">
        <v>938.4</v>
      </c>
      <c r="E776" s="2">
        <v>32</v>
      </c>
      <c r="F776" s="2">
        <v>35</v>
      </c>
      <c r="G776" s="2">
        <v>0.22140000000000001</v>
      </c>
      <c r="H776" s="2" t="s">
        <v>12</v>
      </c>
      <c r="I776" s="4">
        <v>45492</v>
      </c>
      <c r="J776" s="8">
        <f>(I776-$N$2)/365</f>
        <v>0.96986301369863015</v>
      </c>
      <c r="K776">
        <f>(C776+D776)/2</f>
        <v>935.34999999999991</v>
      </c>
      <c r="L776">
        <f>B776/$M$2</f>
        <v>0.844417907325407</v>
      </c>
    </row>
    <row r="777" spans="1:12" x14ac:dyDescent="0.3">
      <c r="A777" s="3" t="s">
        <v>15</v>
      </c>
      <c r="B777" s="3">
        <v>3875</v>
      </c>
      <c r="C777" s="3">
        <v>79</v>
      </c>
      <c r="D777" s="3">
        <v>80.099999999999994</v>
      </c>
      <c r="E777" s="3">
        <v>0</v>
      </c>
      <c r="F777" s="3">
        <v>7</v>
      </c>
      <c r="G777" s="3">
        <v>0.22170000000000001</v>
      </c>
      <c r="H777" s="3" t="s">
        <v>13</v>
      </c>
      <c r="I777" s="5">
        <v>45492</v>
      </c>
      <c r="J777" s="8">
        <f>(I777-$N$2)/365</f>
        <v>0.96986301369863015</v>
      </c>
      <c r="K777">
        <f>(C777+D777)/2</f>
        <v>79.55</v>
      </c>
      <c r="L777">
        <f>B777/$M$2</f>
        <v>0.844417907325407</v>
      </c>
    </row>
    <row r="778" spans="1:12" x14ac:dyDescent="0.3">
      <c r="A778" s="2" t="s">
        <v>15</v>
      </c>
      <c r="B778" s="2">
        <v>3900</v>
      </c>
      <c r="C778" s="2">
        <v>911.3</v>
      </c>
      <c r="D778" s="2">
        <v>917.3</v>
      </c>
      <c r="E778" s="2">
        <v>8</v>
      </c>
      <c r="F778" s="2">
        <v>48</v>
      </c>
      <c r="G778" s="2">
        <v>0.21929999999999999</v>
      </c>
      <c r="H778" s="2" t="s">
        <v>12</v>
      </c>
      <c r="I778" s="4">
        <v>45492</v>
      </c>
      <c r="J778" s="8">
        <f>(I778-$N$2)/365</f>
        <v>0.96986301369863015</v>
      </c>
      <c r="K778">
        <f>(C778+D778)/2</f>
        <v>914.3</v>
      </c>
      <c r="L778">
        <f>B778/$M$2</f>
        <v>0.84986576479202258</v>
      </c>
    </row>
    <row r="779" spans="1:12" x14ac:dyDescent="0.3">
      <c r="A779" s="3" t="s">
        <v>15</v>
      </c>
      <c r="B779" s="3">
        <v>3900</v>
      </c>
      <c r="C779" s="3">
        <v>81.900000000000006</v>
      </c>
      <c r="D779" s="3">
        <v>82.7</v>
      </c>
      <c r="E779" s="3">
        <v>152</v>
      </c>
      <c r="F779" s="3">
        <v>203</v>
      </c>
      <c r="G779" s="3">
        <v>0.21970000000000001</v>
      </c>
      <c r="H779" s="3" t="s">
        <v>13</v>
      </c>
      <c r="I779" s="5">
        <v>45492</v>
      </c>
      <c r="J779" s="8">
        <f>(I779-$N$2)/365</f>
        <v>0.96986301369863015</v>
      </c>
      <c r="K779">
        <f>(C779+D779)/2</f>
        <v>82.300000000000011</v>
      </c>
      <c r="L779">
        <f>B779/$M$2</f>
        <v>0.84986576479202258</v>
      </c>
    </row>
    <row r="780" spans="1:12" x14ac:dyDescent="0.3">
      <c r="A780" s="2" t="s">
        <v>15</v>
      </c>
      <c r="B780" s="2">
        <v>3925</v>
      </c>
      <c r="C780" s="2">
        <v>890.4</v>
      </c>
      <c r="D780" s="2">
        <v>896.4</v>
      </c>
      <c r="E780" s="2">
        <v>2</v>
      </c>
      <c r="F780" s="2">
        <v>3</v>
      </c>
      <c r="G780" s="2">
        <v>0.21729999999999999</v>
      </c>
      <c r="H780" s="2" t="s">
        <v>12</v>
      </c>
      <c r="I780" s="4">
        <v>45492</v>
      </c>
      <c r="J780" s="8">
        <f>(I780-$N$2)/365</f>
        <v>0.96986301369863015</v>
      </c>
      <c r="K780">
        <f>(C780+D780)/2</f>
        <v>893.4</v>
      </c>
      <c r="L780">
        <f>B780/$M$2</f>
        <v>0.85531362225863816</v>
      </c>
    </row>
    <row r="781" spans="1:12" x14ac:dyDescent="0.3">
      <c r="A781" s="3" t="s">
        <v>15</v>
      </c>
      <c r="B781" s="3">
        <v>3925</v>
      </c>
      <c r="C781" s="3">
        <v>84.4</v>
      </c>
      <c r="D781" s="3">
        <v>85.6</v>
      </c>
      <c r="E781" s="3">
        <v>0</v>
      </c>
      <c r="F781" s="3">
        <v>653</v>
      </c>
      <c r="G781" s="3">
        <v>0.21759999999999999</v>
      </c>
      <c r="H781" s="3" t="s">
        <v>13</v>
      </c>
      <c r="I781" s="5">
        <v>45492</v>
      </c>
      <c r="J781" s="8">
        <f>(I781-$N$2)/365</f>
        <v>0.96986301369863015</v>
      </c>
      <c r="K781">
        <f>(C781+D781)/2</f>
        <v>85</v>
      </c>
      <c r="L781">
        <f>B781/$M$2</f>
        <v>0.85531362225863816</v>
      </c>
    </row>
    <row r="782" spans="1:12" x14ac:dyDescent="0.3">
      <c r="A782" s="2" t="s">
        <v>15</v>
      </c>
      <c r="B782" s="2">
        <v>3950</v>
      </c>
      <c r="C782" s="2">
        <v>869.5</v>
      </c>
      <c r="D782" s="2">
        <v>875.5</v>
      </c>
      <c r="E782" s="2">
        <v>2</v>
      </c>
      <c r="F782" s="2">
        <v>0</v>
      </c>
      <c r="G782" s="2">
        <v>0.2152</v>
      </c>
      <c r="H782" s="2" t="s">
        <v>12</v>
      </c>
      <c r="I782" s="4">
        <v>45492</v>
      </c>
      <c r="J782" s="8">
        <f>(I782-$N$2)/365</f>
        <v>0.96986301369863015</v>
      </c>
      <c r="K782">
        <f>(C782+D782)/2</f>
        <v>872.5</v>
      </c>
      <c r="L782">
        <f>B782/$M$2</f>
        <v>0.86076147972525363</v>
      </c>
    </row>
    <row r="783" spans="1:12" x14ac:dyDescent="0.3">
      <c r="A783" s="3" t="s">
        <v>15</v>
      </c>
      <c r="B783" s="3">
        <v>3950</v>
      </c>
      <c r="C783" s="3">
        <v>87.5</v>
      </c>
      <c r="D783" s="3">
        <v>88.3</v>
      </c>
      <c r="E783" s="3">
        <v>0</v>
      </c>
      <c r="F783" s="3">
        <v>119</v>
      </c>
      <c r="G783" s="3">
        <v>0.21560000000000001</v>
      </c>
      <c r="H783" s="3" t="s">
        <v>13</v>
      </c>
      <c r="I783" s="5">
        <v>45492</v>
      </c>
      <c r="J783" s="8">
        <f>(I783-$N$2)/365</f>
        <v>0.96986301369863015</v>
      </c>
      <c r="K783">
        <f>(C783+D783)/2</f>
        <v>87.9</v>
      </c>
      <c r="L783">
        <f>B783/$M$2</f>
        <v>0.86076147972525363</v>
      </c>
    </row>
    <row r="784" spans="1:12" x14ac:dyDescent="0.3">
      <c r="A784" s="2" t="s">
        <v>15</v>
      </c>
      <c r="B784" s="2">
        <v>3975</v>
      </c>
      <c r="C784" s="2">
        <v>848.8</v>
      </c>
      <c r="D784" s="2">
        <v>854.7</v>
      </c>
      <c r="E784" s="2">
        <v>2</v>
      </c>
      <c r="F784" s="2">
        <v>0</v>
      </c>
      <c r="G784" s="2">
        <v>0.2132</v>
      </c>
      <c r="H784" s="2" t="s">
        <v>12</v>
      </c>
      <c r="I784" s="4">
        <v>45492</v>
      </c>
      <c r="J784" s="8">
        <f>(I784-$N$2)/365</f>
        <v>0.96986301369863015</v>
      </c>
      <c r="K784">
        <f>(C784+D784)/2</f>
        <v>851.75</v>
      </c>
      <c r="L784">
        <f>B784/$M$2</f>
        <v>0.86620933719186921</v>
      </c>
    </row>
    <row r="785" spans="1:12" x14ac:dyDescent="0.3">
      <c r="A785" s="3" t="s">
        <v>15</v>
      </c>
      <c r="B785" s="3">
        <v>3975</v>
      </c>
      <c r="C785" s="3">
        <v>90.2</v>
      </c>
      <c r="D785" s="3">
        <v>91.4</v>
      </c>
      <c r="E785" s="3">
        <v>0</v>
      </c>
      <c r="F785" s="3">
        <v>278</v>
      </c>
      <c r="G785" s="3">
        <v>0.2135</v>
      </c>
      <c r="H785" s="3" t="s">
        <v>13</v>
      </c>
      <c r="I785" s="5">
        <v>45492</v>
      </c>
      <c r="J785" s="8">
        <f>(I785-$N$2)/365</f>
        <v>0.96986301369863015</v>
      </c>
      <c r="K785">
        <f>(C785+D785)/2</f>
        <v>90.800000000000011</v>
      </c>
      <c r="L785">
        <f>B785/$M$2</f>
        <v>0.86620933719186921</v>
      </c>
    </row>
    <row r="786" spans="1:12" x14ac:dyDescent="0.3">
      <c r="A786" s="2" t="s">
        <v>15</v>
      </c>
      <c r="B786" s="2">
        <v>4000</v>
      </c>
      <c r="C786" s="2">
        <v>828.1</v>
      </c>
      <c r="D786" s="2">
        <v>834.1</v>
      </c>
      <c r="E786" s="2">
        <v>2</v>
      </c>
      <c r="F786" s="2">
        <v>270</v>
      </c>
      <c r="G786" s="2">
        <v>0.2112</v>
      </c>
      <c r="H786" s="2" t="s">
        <v>12</v>
      </c>
      <c r="I786" s="4">
        <v>45492</v>
      </c>
      <c r="J786" s="8">
        <f>(I786-$N$2)/365</f>
        <v>0.96986301369863015</v>
      </c>
      <c r="K786">
        <f>(C786+D786)/2</f>
        <v>831.1</v>
      </c>
      <c r="L786">
        <f>B786/$M$2</f>
        <v>0.87165719465848468</v>
      </c>
    </row>
    <row r="787" spans="1:12" x14ac:dyDescent="0.3">
      <c r="A787" s="3" t="s">
        <v>15</v>
      </c>
      <c r="B787" s="3">
        <v>4000</v>
      </c>
      <c r="C787" s="3">
        <v>93.4</v>
      </c>
      <c r="D787" s="3">
        <v>94.3</v>
      </c>
      <c r="E787" s="3">
        <v>0</v>
      </c>
      <c r="F787" s="3">
        <v>1001</v>
      </c>
      <c r="G787" s="3">
        <v>0.21149999999999999</v>
      </c>
      <c r="H787" s="3" t="s">
        <v>13</v>
      </c>
      <c r="I787" s="5">
        <v>45492</v>
      </c>
      <c r="J787" s="8">
        <f>(I787-$N$2)/365</f>
        <v>0.96986301369863015</v>
      </c>
      <c r="K787">
        <f>(C787+D787)/2</f>
        <v>93.85</v>
      </c>
      <c r="L787">
        <f>B787/$M$2</f>
        <v>0.87165719465848468</v>
      </c>
    </row>
    <row r="788" spans="1:12" x14ac:dyDescent="0.3">
      <c r="A788" s="2" t="s">
        <v>15</v>
      </c>
      <c r="B788" s="2">
        <v>4025</v>
      </c>
      <c r="C788" s="2">
        <v>807.6</v>
      </c>
      <c r="D788" s="2">
        <v>813.5</v>
      </c>
      <c r="E788" s="2">
        <v>4</v>
      </c>
      <c r="F788" s="2">
        <v>1</v>
      </c>
      <c r="G788" s="2">
        <v>0.20910000000000001</v>
      </c>
      <c r="H788" s="2" t="s">
        <v>12</v>
      </c>
      <c r="I788" s="4">
        <v>45492</v>
      </c>
      <c r="J788" s="8">
        <f>(I788-$N$2)/365</f>
        <v>0.96986301369863015</v>
      </c>
      <c r="K788">
        <f>(C788+D788)/2</f>
        <v>810.55</v>
      </c>
      <c r="L788">
        <f>B788/$M$2</f>
        <v>0.87710505212510026</v>
      </c>
    </row>
    <row r="789" spans="1:12" x14ac:dyDescent="0.3">
      <c r="A789" s="3" t="s">
        <v>15</v>
      </c>
      <c r="B789" s="3">
        <v>4025</v>
      </c>
      <c r="C789" s="3">
        <v>96.3</v>
      </c>
      <c r="D789" s="3">
        <v>97.5</v>
      </c>
      <c r="E789" s="3">
        <v>0</v>
      </c>
      <c r="F789" s="3">
        <v>33</v>
      </c>
      <c r="G789" s="3">
        <v>0.2094</v>
      </c>
      <c r="H789" s="3" t="s">
        <v>13</v>
      </c>
      <c r="I789" s="5">
        <v>45492</v>
      </c>
      <c r="J789" s="8">
        <f>(I789-$N$2)/365</f>
        <v>0.96986301369863015</v>
      </c>
      <c r="K789">
        <f>(C789+D789)/2</f>
        <v>96.9</v>
      </c>
      <c r="L789">
        <f>B789/$M$2</f>
        <v>0.87710505212510026</v>
      </c>
    </row>
    <row r="790" spans="1:12" x14ac:dyDescent="0.3">
      <c r="A790" s="2" t="s">
        <v>15</v>
      </c>
      <c r="B790" s="2">
        <v>4050</v>
      </c>
      <c r="C790" s="2">
        <v>787.1</v>
      </c>
      <c r="D790" s="2">
        <v>793</v>
      </c>
      <c r="E790" s="2">
        <v>0</v>
      </c>
      <c r="F790" s="2">
        <v>0</v>
      </c>
      <c r="G790" s="2">
        <v>0.20710000000000001</v>
      </c>
      <c r="H790" s="2" t="s">
        <v>12</v>
      </c>
      <c r="I790" s="4">
        <v>45492</v>
      </c>
      <c r="J790" s="8">
        <f>(I790-$N$2)/365</f>
        <v>0.96986301369863015</v>
      </c>
      <c r="K790">
        <f>(C790+D790)/2</f>
        <v>790.05</v>
      </c>
      <c r="L790">
        <f>B790/$M$2</f>
        <v>0.88255290959171573</v>
      </c>
    </row>
    <row r="791" spans="1:12" x14ac:dyDescent="0.3">
      <c r="A791" s="3" t="s">
        <v>15</v>
      </c>
      <c r="B791" s="3">
        <v>4050</v>
      </c>
      <c r="C791" s="3">
        <v>99.8</v>
      </c>
      <c r="D791" s="3">
        <v>100.6</v>
      </c>
      <c r="E791" s="3">
        <v>0</v>
      </c>
      <c r="F791" s="3">
        <v>2615</v>
      </c>
      <c r="G791" s="3">
        <v>0.2074</v>
      </c>
      <c r="H791" s="3" t="s">
        <v>13</v>
      </c>
      <c r="I791" s="5">
        <v>45492</v>
      </c>
      <c r="J791" s="8">
        <f>(I791-$N$2)/365</f>
        <v>0.96986301369863015</v>
      </c>
      <c r="K791">
        <f>(C791+D791)/2</f>
        <v>100.19999999999999</v>
      </c>
      <c r="L791">
        <f>B791/$M$2</f>
        <v>0.88255290959171573</v>
      </c>
    </row>
    <row r="792" spans="1:12" x14ac:dyDescent="0.3">
      <c r="A792" s="2" t="s">
        <v>15</v>
      </c>
      <c r="B792" s="2">
        <v>4075</v>
      </c>
      <c r="C792" s="2">
        <v>766.8</v>
      </c>
      <c r="D792" s="2">
        <v>772.6</v>
      </c>
      <c r="E792" s="2">
        <v>0</v>
      </c>
      <c r="F792" s="2">
        <v>1</v>
      </c>
      <c r="G792" s="2">
        <v>0.20499999999999999</v>
      </c>
      <c r="H792" s="2" t="s">
        <v>12</v>
      </c>
      <c r="I792" s="4">
        <v>45492</v>
      </c>
      <c r="J792" s="8">
        <f>(I792-$N$2)/365</f>
        <v>0.96986301369863015</v>
      </c>
      <c r="K792">
        <f>(C792+D792)/2</f>
        <v>769.7</v>
      </c>
      <c r="L792">
        <f>B792/$M$2</f>
        <v>0.88800076705833131</v>
      </c>
    </row>
    <row r="793" spans="1:12" x14ac:dyDescent="0.3">
      <c r="A793" s="3" t="s">
        <v>15</v>
      </c>
      <c r="B793" s="3">
        <v>4075</v>
      </c>
      <c r="C793" s="3">
        <v>102.9</v>
      </c>
      <c r="D793" s="3">
        <v>104.1</v>
      </c>
      <c r="E793" s="3">
        <v>0</v>
      </c>
      <c r="F793" s="3">
        <v>270</v>
      </c>
      <c r="G793" s="3">
        <v>0.20530000000000001</v>
      </c>
      <c r="H793" s="3" t="s">
        <v>13</v>
      </c>
      <c r="I793" s="5">
        <v>45492</v>
      </c>
      <c r="J793" s="8">
        <f>(I793-$N$2)/365</f>
        <v>0.96986301369863015</v>
      </c>
      <c r="K793">
        <f>(C793+D793)/2</f>
        <v>103.5</v>
      </c>
      <c r="L793">
        <f>B793/$M$2</f>
        <v>0.88800076705833131</v>
      </c>
    </row>
    <row r="794" spans="1:12" x14ac:dyDescent="0.3">
      <c r="A794" s="2" t="s">
        <v>15</v>
      </c>
      <c r="B794" s="2">
        <v>4100</v>
      </c>
      <c r="C794" s="2">
        <v>746.6</v>
      </c>
      <c r="D794" s="2">
        <v>752.4</v>
      </c>
      <c r="E794" s="2">
        <v>0</v>
      </c>
      <c r="F794" s="2">
        <v>11</v>
      </c>
      <c r="G794" s="2">
        <v>0.20300000000000001</v>
      </c>
      <c r="H794" s="2" t="s">
        <v>12</v>
      </c>
      <c r="I794" s="4">
        <v>45492</v>
      </c>
      <c r="J794" s="8">
        <f>(I794-$N$2)/365</f>
        <v>0.96986301369863015</v>
      </c>
      <c r="K794">
        <f>(C794+D794)/2</f>
        <v>749.5</v>
      </c>
      <c r="L794">
        <f>B794/$M$2</f>
        <v>0.89344862452494678</v>
      </c>
    </row>
    <row r="795" spans="1:12" x14ac:dyDescent="0.3">
      <c r="A795" s="3" t="s">
        <v>15</v>
      </c>
      <c r="B795" s="3">
        <v>4100</v>
      </c>
      <c r="C795" s="3">
        <v>106.6</v>
      </c>
      <c r="D795" s="3">
        <v>107.5</v>
      </c>
      <c r="E795" s="3">
        <v>10</v>
      </c>
      <c r="F795" s="3">
        <v>357</v>
      </c>
      <c r="G795" s="3">
        <v>0.2034</v>
      </c>
      <c r="H795" s="3" t="s">
        <v>13</v>
      </c>
      <c r="I795" s="5">
        <v>45492</v>
      </c>
      <c r="J795" s="8">
        <f>(I795-$N$2)/365</f>
        <v>0.96986301369863015</v>
      </c>
      <c r="K795">
        <f>(C795+D795)/2</f>
        <v>107.05</v>
      </c>
      <c r="L795">
        <f>B795/$M$2</f>
        <v>0.89344862452494678</v>
      </c>
    </row>
    <row r="796" spans="1:12" x14ac:dyDescent="0.3">
      <c r="A796" s="2" t="s">
        <v>15</v>
      </c>
      <c r="B796" s="2">
        <v>4125</v>
      </c>
      <c r="C796" s="2">
        <v>726.4</v>
      </c>
      <c r="D796" s="2">
        <v>732.2</v>
      </c>
      <c r="E796" s="2">
        <v>0</v>
      </c>
      <c r="F796" s="2">
        <v>1</v>
      </c>
      <c r="G796" s="2">
        <v>0.2009</v>
      </c>
      <c r="H796" s="2" t="s">
        <v>12</v>
      </c>
      <c r="I796" s="4">
        <v>45492</v>
      </c>
      <c r="J796" s="8">
        <f>(I796-$N$2)/365</f>
        <v>0.96986301369863015</v>
      </c>
      <c r="K796">
        <f>(C796+D796)/2</f>
        <v>729.3</v>
      </c>
      <c r="L796">
        <f>B796/$M$2</f>
        <v>0.89889648199156236</v>
      </c>
    </row>
    <row r="797" spans="1:12" x14ac:dyDescent="0.3">
      <c r="A797" s="3" t="s">
        <v>15</v>
      </c>
      <c r="B797" s="3">
        <v>4125</v>
      </c>
      <c r="C797" s="3">
        <v>110</v>
      </c>
      <c r="D797" s="3">
        <v>111.2</v>
      </c>
      <c r="E797" s="3">
        <v>0</v>
      </c>
      <c r="F797" s="3">
        <v>281</v>
      </c>
      <c r="G797" s="3">
        <v>0.20130000000000001</v>
      </c>
      <c r="H797" s="3" t="s">
        <v>13</v>
      </c>
      <c r="I797" s="5">
        <v>45492</v>
      </c>
      <c r="J797" s="8">
        <f>(I797-$N$2)/365</f>
        <v>0.96986301369863015</v>
      </c>
      <c r="K797">
        <f>(C797+D797)/2</f>
        <v>110.6</v>
      </c>
      <c r="L797">
        <f>B797/$M$2</f>
        <v>0.89889648199156236</v>
      </c>
    </row>
    <row r="798" spans="1:12" x14ac:dyDescent="0.3">
      <c r="A798" s="2" t="s">
        <v>15</v>
      </c>
      <c r="B798" s="2">
        <v>4150</v>
      </c>
      <c r="C798" s="2">
        <v>706.4</v>
      </c>
      <c r="D798" s="2">
        <v>712.2</v>
      </c>
      <c r="E798" s="2">
        <v>0</v>
      </c>
      <c r="F798" s="2">
        <v>1</v>
      </c>
      <c r="G798" s="2">
        <v>0.19889999999999999</v>
      </c>
      <c r="H798" s="2" t="s">
        <v>12</v>
      </c>
      <c r="I798" s="4">
        <v>45492</v>
      </c>
      <c r="J798" s="8">
        <f>(I798-$N$2)/365</f>
        <v>0.96986301369863015</v>
      </c>
      <c r="K798">
        <f>(C798+D798)/2</f>
        <v>709.3</v>
      </c>
      <c r="L798">
        <f>B798/$M$2</f>
        <v>0.90434433945817783</v>
      </c>
    </row>
    <row r="799" spans="1:12" x14ac:dyDescent="0.3">
      <c r="A799" s="3" t="s">
        <v>15</v>
      </c>
      <c r="B799" s="3">
        <v>4150</v>
      </c>
      <c r="C799" s="3">
        <v>113.9</v>
      </c>
      <c r="D799" s="3">
        <v>114.8</v>
      </c>
      <c r="E799" s="3">
        <v>0</v>
      </c>
      <c r="F799" s="3">
        <v>104</v>
      </c>
      <c r="G799" s="3">
        <v>0.1993</v>
      </c>
      <c r="H799" s="3" t="s">
        <v>13</v>
      </c>
      <c r="I799" s="5">
        <v>45492</v>
      </c>
      <c r="J799" s="8">
        <f>(I799-$N$2)/365</f>
        <v>0.96986301369863015</v>
      </c>
      <c r="K799">
        <f>(C799+D799)/2</f>
        <v>114.35</v>
      </c>
      <c r="L799">
        <f>B799/$M$2</f>
        <v>0.90434433945817783</v>
      </c>
    </row>
    <row r="800" spans="1:12" x14ac:dyDescent="0.3">
      <c r="A800" s="2" t="s">
        <v>15</v>
      </c>
      <c r="B800" s="2">
        <v>4175</v>
      </c>
      <c r="C800" s="2">
        <v>686.6</v>
      </c>
      <c r="D800" s="2">
        <v>692.3</v>
      </c>
      <c r="E800" s="2">
        <v>0</v>
      </c>
      <c r="F800" s="2">
        <v>0</v>
      </c>
      <c r="G800" s="2">
        <v>0.19689999999999999</v>
      </c>
      <c r="H800" s="2" t="s">
        <v>12</v>
      </c>
      <c r="I800" s="4">
        <v>45492</v>
      </c>
      <c r="J800" s="8">
        <f>(I800-$N$2)/365</f>
        <v>0.96986301369863015</v>
      </c>
      <c r="K800">
        <f>(C800+D800)/2</f>
        <v>689.45</v>
      </c>
      <c r="L800">
        <f>B800/$M$2</f>
        <v>0.90979219692479341</v>
      </c>
    </row>
    <row r="801" spans="1:12" x14ac:dyDescent="0.3">
      <c r="A801" s="3" t="s">
        <v>15</v>
      </c>
      <c r="B801" s="3">
        <v>4175</v>
      </c>
      <c r="C801" s="3">
        <v>117.5</v>
      </c>
      <c r="D801" s="3">
        <v>118.8</v>
      </c>
      <c r="E801" s="3">
        <v>5</v>
      </c>
      <c r="F801" s="3">
        <v>37</v>
      </c>
      <c r="G801" s="3">
        <v>0.1973</v>
      </c>
      <c r="H801" s="3" t="s">
        <v>13</v>
      </c>
      <c r="I801" s="5">
        <v>45492</v>
      </c>
      <c r="J801" s="8">
        <f>(I801-$N$2)/365</f>
        <v>0.96986301369863015</v>
      </c>
      <c r="K801">
        <f>(C801+D801)/2</f>
        <v>118.15</v>
      </c>
      <c r="L801">
        <f>B801/$M$2</f>
        <v>0.90979219692479341</v>
      </c>
    </row>
    <row r="802" spans="1:12" x14ac:dyDescent="0.3">
      <c r="A802" s="2" t="s">
        <v>15</v>
      </c>
      <c r="B802" s="2">
        <v>4200</v>
      </c>
      <c r="C802" s="2">
        <v>666.8</v>
      </c>
      <c r="D802" s="2">
        <v>672.5</v>
      </c>
      <c r="E802" s="2">
        <v>2</v>
      </c>
      <c r="F802" s="2">
        <v>38</v>
      </c>
      <c r="G802" s="2">
        <v>0.1948</v>
      </c>
      <c r="H802" s="2" t="s">
        <v>12</v>
      </c>
      <c r="I802" s="4">
        <v>45492</v>
      </c>
      <c r="J802" s="8">
        <f>(I802-$N$2)/365</f>
        <v>0.96986301369863015</v>
      </c>
      <c r="K802">
        <f>(C802+D802)/2</f>
        <v>669.65</v>
      </c>
      <c r="L802">
        <f>B802/$M$2</f>
        <v>0.91524005439140899</v>
      </c>
    </row>
    <row r="803" spans="1:12" x14ac:dyDescent="0.3">
      <c r="A803" s="3" t="s">
        <v>15</v>
      </c>
      <c r="B803" s="3">
        <v>4200</v>
      </c>
      <c r="C803" s="3">
        <v>121.7</v>
      </c>
      <c r="D803" s="3">
        <v>122.6</v>
      </c>
      <c r="E803" s="3">
        <v>0</v>
      </c>
      <c r="F803" s="3">
        <v>1178</v>
      </c>
      <c r="G803" s="3">
        <v>0.1953</v>
      </c>
      <c r="H803" s="3" t="s">
        <v>13</v>
      </c>
      <c r="I803" s="5">
        <v>45492</v>
      </c>
      <c r="J803" s="8">
        <f>(I803-$N$2)/365</f>
        <v>0.96986301369863015</v>
      </c>
      <c r="K803">
        <f>(C803+D803)/2</f>
        <v>122.15</v>
      </c>
      <c r="L803">
        <f>B803/$M$2</f>
        <v>0.91524005439140899</v>
      </c>
    </row>
    <row r="804" spans="1:12" x14ac:dyDescent="0.3">
      <c r="A804" s="2" t="s">
        <v>15</v>
      </c>
      <c r="B804" s="2">
        <v>4225</v>
      </c>
      <c r="C804" s="2">
        <v>647.20000000000005</v>
      </c>
      <c r="D804" s="2">
        <v>652.9</v>
      </c>
      <c r="E804" s="2">
        <v>0</v>
      </c>
      <c r="F804" s="2">
        <v>48</v>
      </c>
      <c r="G804" s="2">
        <v>0.1928</v>
      </c>
      <c r="H804" s="2" t="s">
        <v>12</v>
      </c>
      <c r="I804" s="4">
        <v>45492</v>
      </c>
      <c r="J804" s="8">
        <f>(I804-$N$2)/365</f>
        <v>0.96986301369863015</v>
      </c>
      <c r="K804">
        <f>(C804+D804)/2</f>
        <v>650.04999999999995</v>
      </c>
      <c r="L804">
        <f>B804/$M$2</f>
        <v>0.92068791185802445</v>
      </c>
    </row>
    <row r="805" spans="1:12" x14ac:dyDescent="0.3">
      <c r="A805" s="3" t="s">
        <v>15</v>
      </c>
      <c r="B805" s="3">
        <v>4225</v>
      </c>
      <c r="C805" s="3">
        <v>125.5</v>
      </c>
      <c r="D805" s="3">
        <v>126.8</v>
      </c>
      <c r="E805" s="3">
        <v>0</v>
      </c>
      <c r="F805" s="3">
        <v>4</v>
      </c>
      <c r="G805" s="3">
        <v>0.19320000000000001</v>
      </c>
      <c r="H805" s="3" t="s">
        <v>13</v>
      </c>
      <c r="I805" s="5">
        <v>45492</v>
      </c>
      <c r="J805" s="8">
        <f>(I805-$N$2)/365</f>
        <v>0.96986301369863015</v>
      </c>
      <c r="K805">
        <f>(C805+D805)/2</f>
        <v>126.15</v>
      </c>
      <c r="L805">
        <f>B805/$M$2</f>
        <v>0.92068791185802445</v>
      </c>
    </row>
    <row r="806" spans="1:12" x14ac:dyDescent="0.3">
      <c r="A806" s="2" t="s">
        <v>15</v>
      </c>
      <c r="B806" s="2">
        <v>4250</v>
      </c>
      <c r="C806" s="2">
        <v>627.70000000000005</v>
      </c>
      <c r="D806" s="2">
        <v>633.4</v>
      </c>
      <c r="E806" s="2">
        <v>0</v>
      </c>
      <c r="F806" s="2">
        <v>29</v>
      </c>
      <c r="G806" s="2">
        <v>0.1908</v>
      </c>
      <c r="H806" s="2" t="s">
        <v>12</v>
      </c>
      <c r="I806" s="4">
        <v>45492</v>
      </c>
      <c r="J806" s="8">
        <f>(I806-$N$2)/365</f>
        <v>0.96986301369863015</v>
      </c>
      <c r="K806">
        <f>(C806+D806)/2</f>
        <v>630.54999999999995</v>
      </c>
      <c r="L806">
        <f>B806/$M$2</f>
        <v>0.92613576932464003</v>
      </c>
    </row>
    <row r="807" spans="1:12" x14ac:dyDescent="0.3">
      <c r="A807" s="3" t="s">
        <v>15</v>
      </c>
      <c r="B807" s="3">
        <v>4250</v>
      </c>
      <c r="C807" s="3">
        <v>129.9</v>
      </c>
      <c r="D807" s="3">
        <v>130.80000000000001</v>
      </c>
      <c r="E807" s="3">
        <v>0</v>
      </c>
      <c r="F807" s="3">
        <v>267</v>
      </c>
      <c r="G807" s="3">
        <v>0.19120000000000001</v>
      </c>
      <c r="H807" s="3" t="s">
        <v>13</v>
      </c>
      <c r="I807" s="5">
        <v>45492</v>
      </c>
      <c r="J807" s="8">
        <f>(I807-$N$2)/365</f>
        <v>0.96986301369863015</v>
      </c>
      <c r="K807">
        <f>(C807+D807)/2</f>
        <v>130.35000000000002</v>
      </c>
      <c r="L807">
        <f>B807/$M$2</f>
        <v>0.92613576932464003</v>
      </c>
    </row>
    <row r="808" spans="1:12" x14ac:dyDescent="0.3">
      <c r="A808" s="2" t="s">
        <v>15</v>
      </c>
      <c r="B808" s="2">
        <v>4275</v>
      </c>
      <c r="C808" s="2">
        <v>608.29999999999995</v>
      </c>
      <c r="D808" s="2">
        <v>614</v>
      </c>
      <c r="E808" s="2">
        <v>0</v>
      </c>
      <c r="F808" s="2">
        <v>0</v>
      </c>
      <c r="G808" s="2">
        <v>0.18870000000000001</v>
      </c>
      <c r="H808" s="2" t="s">
        <v>12</v>
      </c>
      <c r="I808" s="4">
        <v>45492</v>
      </c>
      <c r="J808" s="8">
        <f>(I808-$N$2)/365</f>
        <v>0.96986301369863015</v>
      </c>
      <c r="K808">
        <f>(C808+D808)/2</f>
        <v>611.15</v>
      </c>
      <c r="L808">
        <f>B808/$M$2</f>
        <v>0.9315836267912555</v>
      </c>
    </row>
    <row r="809" spans="1:12" x14ac:dyDescent="0.3">
      <c r="A809" s="3" t="s">
        <v>15</v>
      </c>
      <c r="B809" s="3">
        <v>4275</v>
      </c>
      <c r="C809" s="3">
        <v>134</v>
      </c>
      <c r="D809" s="3">
        <v>135.4</v>
      </c>
      <c r="E809" s="3">
        <v>0</v>
      </c>
      <c r="F809" s="3">
        <v>22</v>
      </c>
      <c r="G809" s="3">
        <v>0.18909999999999999</v>
      </c>
      <c r="H809" s="3" t="s">
        <v>13</v>
      </c>
      <c r="I809" s="5">
        <v>45492</v>
      </c>
      <c r="J809" s="8">
        <f>(I809-$N$2)/365</f>
        <v>0.96986301369863015</v>
      </c>
      <c r="K809">
        <f>(C809+D809)/2</f>
        <v>134.69999999999999</v>
      </c>
      <c r="L809">
        <f>B809/$M$2</f>
        <v>0.9315836267912555</v>
      </c>
    </row>
    <row r="810" spans="1:12" x14ac:dyDescent="0.3">
      <c r="A810" s="2" t="s">
        <v>15</v>
      </c>
      <c r="B810" s="2">
        <v>4300</v>
      </c>
      <c r="C810" s="2">
        <v>589.1</v>
      </c>
      <c r="D810" s="2">
        <v>594.70000000000005</v>
      </c>
      <c r="E810" s="2">
        <v>0</v>
      </c>
      <c r="F810" s="2">
        <v>12</v>
      </c>
      <c r="G810" s="2">
        <v>0.1867</v>
      </c>
      <c r="H810" s="2" t="s">
        <v>12</v>
      </c>
      <c r="I810" s="4">
        <v>45492</v>
      </c>
      <c r="J810" s="8">
        <f>(I810-$N$2)/365</f>
        <v>0.96986301369863015</v>
      </c>
      <c r="K810">
        <f>(C810+D810)/2</f>
        <v>591.90000000000009</v>
      </c>
      <c r="L810">
        <f>B810/$M$2</f>
        <v>0.93703148425787108</v>
      </c>
    </row>
    <row r="811" spans="1:12" x14ac:dyDescent="0.3">
      <c r="A811" s="3" t="s">
        <v>15</v>
      </c>
      <c r="B811" s="3">
        <v>4300</v>
      </c>
      <c r="C811" s="3">
        <v>138.69999999999999</v>
      </c>
      <c r="D811" s="3">
        <v>139.6</v>
      </c>
      <c r="E811" s="3">
        <v>0</v>
      </c>
      <c r="F811" s="3">
        <v>931</v>
      </c>
      <c r="G811" s="3">
        <v>0.18709999999999999</v>
      </c>
      <c r="H811" s="3" t="s">
        <v>13</v>
      </c>
      <c r="I811" s="5">
        <v>45492</v>
      </c>
      <c r="J811" s="8">
        <f>(I811-$N$2)/365</f>
        <v>0.96986301369863015</v>
      </c>
      <c r="K811">
        <f>(C811+D811)/2</f>
        <v>139.14999999999998</v>
      </c>
      <c r="L811">
        <f>B811/$M$2</f>
        <v>0.93703148425787108</v>
      </c>
    </row>
    <row r="812" spans="1:12" x14ac:dyDescent="0.3">
      <c r="A812" s="2" t="s">
        <v>15</v>
      </c>
      <c r="B812" s="2">
        <v>4325</v>
      </c>
      <c r="C812" s="2">
        <v>570</v>
      </c>
      <c r="D812" s="2">
        <v>575.6</v>
      </c>
      <c r="E812" s="2">
        <v>0</v>
      </c>
      <c r="F812" s="2">
        <v>5</v>
      </c>
      <c r="G812" s="2">
        <v>0.18459999999999999</v>
      </c>
      <c r="H812" s="2" t="s">
        <v>12</v>
      </c>
      <c r="I812" s="4">
        <v>45492</v>
      </c>
      <c r="J812" s="8">
        <f>(I812-$N$2)/365</f>
        <v>0.96986301369863015</v>
      </c>
      <c r="K812">
        <f>(C812+D812)/2</f>
        <v>572.79999999999995</v>
      </c>
      <c r="L812">
        <f>B812/$M$2</f>
        <v>0.94247934172448655</v>
      </c>
    </row>
    <row r="813" spans="1:12" x14ac:dyDescent="0.3">
      <c r="A813" s="3" t="s">
        <v>15</v>
      </c>
      <c r="B813" s="3">
        <v>4325</v>
      </c>
      <c r="C813" s="3">
        <v>143</v>
      </c>
      <c r="D813" s="3">
        <v>144.5</v>
      </c>
      <c r="E813" s="3">
        <v>0</v>
      </c>
      <c r="F813" s="3">
        <v>621</v>
      </c>
      <c r="G813" s="3">
        <v>0.185</v>
      </c>
      <c r="H813" s="3" t="s">
        <v>13</v>
      </c>
      <c r="I813" s="5">
        <v>45492</v>
      </c>
      <c r="J813" s="8">
        <f>(I813-$N$2)/365</f>
        <v>0.96986301369863015</v>
      </c>
      <c r="K813">
        <f>(C813+D813)/2</f>
        <v>143.75</v>
      </c>
      <c r="L813">
        <f>B813/$M$2</f>
        <v>0.94247934172448655</v>
      </c>
    </row>
    <row r="814" spans="1:12" x14ac:dyDescent="0.3">
      <c r="A814" s="2" t="s">
        <v>15</v>
      </c>
      <c r="B814" s="2">
        <v>4350</v>
      </c>
      <c r="C814" s="2">
        <v>551.1</v>
      </c>
      <c r="D814" s="2">
        <v>556.70000000000005</v>
      </c>
      <c r="E814" s="2">
        <v>0</v>
      </c>
      <c r="F814" s="2">
        <v>13</v>
      </c>
      <c r="G814" s="2">
        <v>0.18260000000000001</v>
      </c>
      <c r="H814" s="2" t="s">
        <v>12</v>
      </c>
      <c r="I814" s="4">
        <v>45492</v>
      </c>
      <c r="J814" s="8">
        <f>(I814-$N$2)/365</f>
        <v>0.96986301369863015</v>
      </c>
      <c r="K814">
        <f>(C814+D814)/2</f>
        <v>553.90000000000009</v>
      </c>
      <c r="L814">
        <f>B814/$M$2</f>
        <v>0.94792719919110213</v>
      </c>
    </row>
    <row r="815" spans="1:12" x14ac:dyDescent="0.3">
      <c r="A815" s="3" t="s">
        <v>15</v>
      </c>
      <c r="B815" s="3">
        <v>4350</v>
      </c>
      <c r="C815" s="3">
        <v>148</v>
      </c>
      <c r="D815" s="3">
        <v>149</v>
      </c>
      <c r="E815" s="3">
        <v>2</v>
      </c>
      <c r="F815" s="3">
        <v>149</v>
      </c>
      <c r="G815" s="3">
        <v>0.18290000000000001</v>
      </c>
      <c r="H815" s="3" t="s">
        <v>13</v>
      </c>
      <c r="I815" s="5">
        <v>45492</v>
      </c>
      <c r="J815" s="8">
        <f>(I815-$N$2)/365</f>
        <v>0.96986301369863015</v>
      </c>
      <c r="K815">
        <f>(C815+D815)/2</f>
        <v>148.5</v>
      </c>
      <c r="L815">
        <f>B815/$M$2</f>
        <v>0.94792719919110213</v>
      </c>
    </row>
    <row r="816" spans="1:12" x14ac:dyDescent="0.3">
      <c r="A816" s="2" t="s">
        <v>15</v>
      </c>
      <c r="B816" s="2">
        <v>4375</v>
      </c>
      <c r="C816" s="2">
        <v>532.29999999999995</v>
      </c>
      <c r="D816" s="2">
        <v>537.9</v>
      </c>
      <c r="E816" s="2">
        <v>0</v>
      </c>
      <c r="F816" s="2">
        <v>160</v>
      </c>
      <c r="G816" s="2">
        <v>0.18049999999999999</v>
      </c>
      <c r="H816" s="2" t="s">
        <v>12</v>
      </c>
      <c r="I816" s="4">
        <v>45492</v>
      </c>
      <c r="J816" s="8">
        <f>(I816-$N$2)/365</f>
        <v>0.96986301369863015</v>
      </c>
      <c r="K816">
        <f>(C816+D816)/2</f>
        <v>535.09999999999991</v>
      </c>
      <c r="L816">
        <f>B816/$M$2</f>
        <v>0.9533750566577176</v>
      </c>
    </row>
    <row r="817" spans="1:12" x14ac:dyDescent="0.3">
      <c r="A817" s="3" t="s">
        <v>15</v>
      </c>
      <c r="B817" s="3">
        <v>4375</v>
      </c>
      <c r="C817" s="3">
        <v>152.69999999999999</v>
      </c>
      <c r="D817" s="3">
        <v>154.19999999999999</v>
      </c>
      <c r="E817" s="3">
        <v>0</v>
      </c>
      <c r="F817" s="3">
        <v>1345</v>
      </c>
      <c r="G817" s="3">
        <v>0.18079999999999999</v>
      </c>
      <c r="H817" s="3" t="s">
        <v>13</v>
      </c>
      <c r="I817" s="5">
        <v>45492</v>
      </c>
      <c r="J817" s="8">
        <f>(I817-$N$2)/365</f>
        <v>0.96986301369863015</v>
      </c>
      <c r="K817">
        <f>(C817+D817)/2</f>
        <v>153.44999999999999</v>
      </c>
      <c r="L817">
        <f>B817/$M$2</f>
        <v>0.9533750566577176</v>
      </c>
    </row>
    <row r="818" spans="1:12" x14ac:dyDescent="0.3">
      <c r="A818" s="2" t="s">
        <v>15</v>
      </c>
      <c r="B818" s="2">
        <v>4400</v>
      </c>
      <c r="C818" s="2">
        <v>513.79999999999995</v>
      </c>
      <c r="D818" s="2">
        <v>519.29999999999995</v>
      </c>
      <c r="E818" s="2">
        <v>0</v>
      </c>
      <c r="F818" s="2">
        <v>871</v>
      </c>
      <c r="G818" s="2">
        <v>0.1784</v>
      </c>
      <c r="H818" s="2" t="s">
        <v>12</v>
      </c>
      <c r="I818" s="4">
        <v>45492</v>
      </c>
      <c r="J818" s="8">
        <f>(I818-$N$2)/365</f>
        <v>0.96986301369863015</v>
      </c>
      <c r="K818">
        <f>(C818+D818)/2</f>
        <v>516.54999999999995</v>
      </c>
      <c r="L818">
        <f>B818/$M$2</f>
        <v>0.95882291412433318</v>
      </c>
    </row>
    <row r="819" spans="1:12" x14ac:dyDescent="0.3">
      <c r="A819" s="3" t="s">
        <v>15</v>
      </c>
      <c r="B819" s="3">
        <v>4400</v>
      </c>
      <c r="C819" s="3">
        <v>158</v>
      </c>
      <c r="D819" s="3">
        <v>159</v>
      </c>
      <c r="E819" s="3">
        <v>2</v>
      </c>
      <c r="F819" s="3">
        <v>1302</v>
      </c>
      <c r="G819" s="3">
        <v>0.1787</v>
      </c>
      <c r="H819" s="3" t="s">
        <v>13</v>
      </c>
      <c r="I819" s="5">
        <v>45492</v>
      </c>
      <c r="J819" s="8">
        <f>(I819-$N$2)/365</f>
        <v>0.96986301369863015</v>
      </c>
      <c r="K819">
        <f>(C819+D819)/2</f>
        <v>158.5</v>
      </c>
      <c r="L819">
        <f>B819/$M$2</f>
        <v>0.95882291412433318</v>
      </c>
    </row>
    <row r="820" spans="1:12" x14ac:dyDescent="0.3">
      <c r="A820" s="2" t="s">
        <v>15</v>
      </c>
      <c r="B820" s="2">
        <v>4425</v>
      </c>
      <c r="C820" s="2">
        <v>495.4</v>
      </c>
      <c r="D820" s="2">
        <v>500.8</v>
      </c>
      <c r="E820" s="2">
        <v>10</v>
      </c>
      <c r="F820" s="2">
        <v>588</v>
      </c>
      <c r="G820" s="2">
        <v>0.17630000000000001</v>
      </c>
      <c r="H820" s="2" t="s">
        <v>12</v>
      </c>
      <c r="I820" s="4">
        <v>45492</v>
      </c>
      <c r="J820" s="8">
        <f>(I820-$N$2)/365</f>
        <v>0.96986301369863015</v>
      </c>
      <c r="K820">
        <f>(C820+D820)/2</f>
        <v>498.1</v>
      </c>
      <c r="L820">
        <f>B820/$M$2</f>
        <v>0.96427077159094865</v>
      </c>
    </row>
    <row r="821" spans="1:12" x14ac:dyDescent="0.3">
      <c r="A821" s="3" t="s">
        <v>15</v>
      </c>
      <c r="B821" s="3">
        <v>4425</v>
      </c>
      <c r="C821" s="3">
        <v>163.1</v>
      </c>
      <c r="D821" s="3">
        <v>164.6</v>
      </c>
      <c r="E821" s="3">
        <v>0</v>
      </c>
      <c r="F821" s="3">
        <v>370</v>
      </c>
      <c r="G821" s="3">
        <v>0.1767</v>
      </c>
      <c r="H821" s="3" t="s">
        <v>13</v>
      </c>
      <c r="I821" s="5">
        <v>45492</v>
      </c>
      <c r="J821" s="8">
        <f>(I821-$N$2)/365</f>
        <v>0.96986301369863015</v>
      </c>
      <c r="K821">
        <f>(C821+D821)/2</f>
        <v>163.85</v>
      </c>
      <c r="L821">
        <f>B821/$M$2</f>
        <v>0.96427077159094865</v>
      </c>
    </row>
    <row r="822" spans="1:12" x14ac:dyDescent="0.3">
      <c r="A822" s="2" t="s">
        <v>15</v>
      </c>
      <c r="B822" s="2">
        <v>4450</v>
      </c>
      <c r="C822" s="2">
        <v>477.2</v>
      </c>
      <c r="D822" s="2">
        <v>482.6</v>
      </c>
      <c r="E822" s="2">
        <v>0</v>
      </c>
      <c r="F822" s="2">
        <v>97</v>
      </c>
      <c r="G822" s="2">
        <v>0.17430000000000001</v>
      </c>
      <c r="H822" s="2" t="s">
        <v>12</v>
      </c>
      <c r="I822" s="4">
        <v>45492</v>
      </c>
      <c r="J822" s="8">
        <f>(I822-$N$2)/365</f>
        <v>0.96986301369863015</v>
      </c>
      <c r="K822">
        <f>(C822+D822)/2</f>
        <v>479.9</v>
      </c>
      <c r="L822">
        <f>B822/$M$2</f>
        <v>0.96971862905756423</v>
      </c>
    </row>
    <row r="823" spans="1:12" x14ac:dyDescent="0.3">
      <c r="A823" s="3" t="s">
        <v>15</v>
      </c>
      <c r="B823" s="3">
        <v>4450</v>
      </c>
      <c r="C823" s="3">
        <v>168.7</v>
      </c>
      <c r="D823" s="3">
        <v>169.8</v>
      </c>
      <c r="E823" s="3">
        <v>160</v>
      </c>
      <c r="F823" s="3">
        <v>180</v>
      </c>
      <c r="G823" s="3">
        <v>0.17460000000000001</v>
      </c>
      <c r="H823" s="3" t="s">
        <v>13</v>
      </c>
      <c r="I823" s="5">
        <v>45492</v>
      </c>
      <c r="J823" s="8">
        <f>(I823-$N$2)/365</f>
        <v>0.96986301369863015</v>
      </c>
      <c r="K823">
        <f>(C823+D823)/2</f>
        <v>169.25</v>
      </c>
      <c r="L823">
        <f>B823/$M$2</f>
        <v>0.96971862905756423</v>
      </c>
    </row>
    <row r="824" spans="1:12" x14ac:dyDescent="0.3">
      <c r="A824" s="2" t="s">
        <v>15</v>
      </c>
      <c r="B824" s="2">
        <v>4475</v>
      </c>
      <c r="C824" s="2">
        <v>459.1</v>
      </c>
      <c r="D824" s="2">
        <v>464.5</v>
      </c>
      <c r="E824" s="2">
        <v>0</v>
      </c>
      <c r="F824" s="2">
        <v>319</v>
      </c>
      <c r="G824" s="2">
        <v>0.17219999999999999</v>
      </c>
      <c r="H824" s="2" t="s">
        <v>12</v>
      </c>
      <c r="I824" s="4">
        <v>45492</v>
      </c>
      <c r="J824" s="8">
        <f>(I824-$N$2)/365</f>
        <v>0.96986301369863015</v>
      </c>
      <c r="K824">
        <f>(C824+D824)/2</f>
        <v>461.8</v>
      </c>
      <c r="L824">
        <f>B824/$M$2</f>
        <v>0.97516648652417981</v>
      </c>
    </row>
    <row r="825" spans="1:12" x14ac:dyDescent="0.3">
      <c r="A825" s="3" t="s">
        <v>15</v>
      </c>
      <c r="B825" s="3">
        <v>4475</v>
      </c>
      <c r="C825" s="3">
        <v>174.1</v>
      </c>
      <c r="D825" s="3">
        <v>175.7</v>
      </c>
      <c r="E825" s="3">
        <v>0</v>
      </c>
      <c r="F825" s="3">
        <v>168</v>
      </c>
      <c r="G825" s="3">
        <v>0.1726</v>
      </c>
      <c r="H825" s="3" t="s">
        <v>13</v>
      </c>
      <c r="I825" s="5">
        <v>45492</v>
      </c>
      <c r="J825" s="8">
        <f>(I825-$N$2)/365</f>
        <v>0.96986301369863015</v>
      </c>
      <c r="K825">
        <f>(C825+D825)/2</f>
        <v>174.89999999999998</v>
      </c>
      <c r="L825">
        <f>B825/$M$2</f>
        <v>0.97516648652417981</v>
      </c>
    </row>
    <row r="826" spans="1:12" x14ac:dyDescent="0.3">
      <c r="A826" s="2" t="s">
        <v>15</v>
      </c>
      <c r="B826" s="2">
        <v>4500</v>
      </c>
      <c r="C826" s="2">
        <v>443.2</v>
      </c>
      <c r="D826" s="2">
        <v>446.4</v>
      </c>
      <c r="E826" s="2">
        <v>0</v>
      </c>
      <c r="F826" s="2">
        <v>1971</v>
      </c>
      <c r="G826" s="2">
        <v>0.17069999999999999</v>
      </c>
      <c r="H826" s="2" t="s">
        <v>12</v>
      </c>
      <c r="I826" s="4">
        <v>45492</v>
      </c>
      <c r="J826" s="8">
        <f>(I826-$N$2)/365</f>
        <v>0.96986301369863015</v>
      </c>
      <c r="K826">
        <f>(C826+D826)/2</f>
        <v>444.79999999999995</v>
      </c>
      <c r="L826">
        <f>B826/$M$2</f>
        <v>0.98061434399079528</v>
      </c>
    </row>
    <row r="827" spans="1:12" x14ac:dyDescent="0.3">
      <c r="A827" s="3" t="s">
        <v>15</v>
      </c>
      <c r="B827" s="3">
        <v>4500</v>
      </c>
      <c r="C827" s="3">
        <v>180.2</v>
      </c>
      <c r="D827" s="3">
        <v>181.2</v>
      </c>
      <c r="E827" s="3">
        <v>2</v>
      </c>
      <c r="F827" s="3">
        <v>2820</v>
      </c>
      <c r="G827" s="3">
        <v>0.1704</v>
      </c>
      <c r="H827" s="3" t="s">
        <v>13</v>
      </c>
      <c r="I827" s="5">
        <v>45492</v>
      </c>
      <c r="J827" s="8">
        <f>(I827-$N$2)/365</f>
        <v>0.96986301369863015</v>
      </c>
      <c r="K827">
        <f>(C827+D827)/2</f>
        <v>180.7</v>
      </c>
      <c r="L827">
        <f>B827/$M$2</f>
        <v>0.98061434399079528</v>
      </c>
    </row>
    <row r="828" spans="1:12" x14ac:dyDescent="0.3">
      <c r="A828" s="2" t="s">
        <v>15</v>
      </c>
      <c r="B828" s="2">
        <v>4525</v>
      </c>
      <c r="C828" s="2">
        <v>423.6</v>
      </c>
      <c r="D828" s="2">
        <v>428.9</v>
      </c>
      <c r="E828" s="2">
        <v>0</v>
      </c>
      <c r="F828" s="2">
        <v>1586</v>
      </c>
      <c r="G828" s="2">
        <v>0.16800000000000001</v>
      </c>
      <c r="H828" s="2" t="s">
        <v>12</v>
      </c>
      <c r="I828" s="4">
        <v>45492</v>
      </c>
      <c r="J828" s="8">
        <f>(I828-$N$2)/365</f>
        <v>0.96986301369863015</v>
      </c>
      <c r="K828">
        <f>(C828+D828)/2</f>
        <v>426.25</v>
      </c>
      <c r="L828">
        <f>B828/$M$2</f>
        <v>0.98606220145741086</v>
      </c>
    </row>
    <row r="829" spans="1:12" x14ac:dyDescent="0.3">
      <c r="A829" s="3" t="s">
        <v>15</v>
      </c>
      <c r="B829" s="3">
        <v>4525</v>
      </c>
      <c r="C829" s="3">
        <v>185.9</v>
      </c>
      <c r="D829" s="3">
        <v>187.5</v>
      </c>
      <c r="E829" s="3">
        <v>3</v>
      </c>
      <c r="F829" s="3">
        <v>352</v>
      </c>
      <c r="G829" s="3">
        <v>0.16830000000000001</v>
      </c>
      <c r="H829" s="3" t="s">
        <v>13</v>
      </c>
      <c r="I829" s="5">
        <v>45492</v>
      </c>
      <c r="J829" s="8">
        <f>(I829-$N$2)/365</f>
        <v>0.96986301369863015</v>
      </c>
      <c r="K829">
        <f>(C829+D829)/2</f>
        <v>186.7</v>
      </c>
      <c r="L829">
        <f>B829/$M$2</f>
        <v>0.98606220145741086</v>
      </c>
    </row>
    <row r="830" spans="1:12" x14ac:dyDescent="0.3">
      <c r="A830" s="2" t="s">
        <v>15</v>
      </c>
      <c r="B830" s="2">
        <v>4550</v>
      </c>
      <c r="C830" s="2">
        <v>406.1</v>
      </c>
      <c r="D830" s="2">
        <v>411.5</v>
      </c>
      <c r="E830" s="2">
        <v>0</v>
      </c>
      <c r="F830" s="2">
        <v>1238</v>
      </c>
      <c r="G830" s="2">
        <v>0.16589999999999999</v>
      </c>
      <c r="H830" s="2" t="s">
        <v>12</v>
      </c>
      <c r="I830" s="4">
        <v>45492</v>
      </c>
      <c r="J830" s="8">
        <f>(I830-$N$2)/365</f>
        <v>0.96986301369863015</v>
      </c>
      <c r="K830">
        <f>(C830+D830)/2</f>
        <v>408.8</v>
      </c>
      <c r="L830">
        <f>B830/$M$2</f>
        <v>0.99151005892402633</v>
      </c>
    </row>
    <row r="831" spans="1:12" x14ac:dyDescent="0.3">
      <c r="A831" s="3" t="s">
        <v>15</v>
      </c>
      <c r="B831" s="3">
        <v>4550</v>
      </c>
      <c r="C831" s="3">
        <v>192.3</v>
      </c>
      <c r="D831" s="3">
        <v>193.3</v>
      </c>
      <c r="E831" s="3">
        <v>0</v>
      </c>
      <c r="F831" s="3">
        <v>236</v>
      </c>
      <c r="G831" s="3">
        <v>0.16619999999999999</v>
      </c>
      <c r="H831" s="3" t="s">
        <v>13</v>
      </c>
      <c r="I831" s="5">
        <v>45492</v>
      </c>
      <c r="J831" s="8">
        <f>(I831-$N$2)/365</f>
        <v>0.96986301369863015</v>
      </c>
      <c r="K831">
        <f>(C831+D831)/2</f>
        <v>192.8</v>
      </c>
      <c r="L831">
        <f>B831/$M$2</f>
        <v>0.99151005892402633</v>
      </c>
    </row>
    <row r="832" spans="1:12" x14ac:dyDescent="0.3">
      <c r="A832" s="2" t="s">
        <v>15</v>
      </c>
      <c r="B832" s="2">
        <v>4575</v>
      </c>
      <c r="C832" s="2">
        <v>388.9</v>
      </c>
      <c r="D832" s="2">
        <v>394.2</v>
      </c>
      <c r="E832" s="2">
        <v>4</v>
      </c>
      <c r="F832" s="2">
        <v>846</v>
      </c>
      <c r="G832" s="2">
        <v>0.1638</v>
      </c>
      <c r="H832" s="2" t="s">
        <v>12</v>
      </c>
      <c r="I832" s="4">
        <v>45492</v>
      </c>
      <c r="J832" s="8">
        <f>(I832-$N$2)/365</f>
        <v>0.96986301369863015</v>
      </c>
      <c r="K832">
        <f>(C832+D832)/2</f>
        <v>391.54999999999995</v>
      </c>
      <c r="L832">
        <f>B832/$M$2</f>
        <v>0.99695791639064191</v>
      </c>
    </row>
    <row r="833" spans="1:12" x14ac:dyDescent="0.3">
      <c r="A833" s="3" t="s">
        <v>15</v>
      </c>
      <c r="B833" s="3">
        <v>4575</v>
      </c>
      <c r="C833" s="3">
        <v>198.7</v>
      </c>
      <c r="D833" s="3">
        <v>199.8</v>
      </c>
      <c r="E833" s="3">
        <v>168</v>
      </c>
      <c r="F833" s="3">
        <v>269</v>
      </c>
      <c r="G833" s="3">
        <v>0.1641</v>
      </c>
      <c r="H833" s="3" t="s">
        <v>13</v>
      </c>
      <c r="I833" s="5">
        <v>45492</v>
      </c>
      <c r="J833" s="8">
        <f>(I833-$N$2)/365</f>
        <v>0.96986301369863015</v>
      </c>
      <c r="K833">
        <f>(C833+D833)/2</f>
        <v>199.25</v>
      </c>
      <c r="L833">
        <f>B833/$M$2</f>
        <v>0.99695791639064191</v>
      </c>
    </row>
    <row r="834" spans="1:12" x14ac:dyDescent="0.3">
      <c r="A834" s="2" t="s">
        <v>15</v>
      </c>
      <c r="B834" s="2">
        <v>4600</v>
      </c>
      <c r="C834" s="2">
        <v>374.4</v>
      </c>
      <c r="D834" s="2">
        <v>376.2</v>
      </c>
      <c r="E834" s="2">
        <v>310</v>
      </c>
      <c r="F834" s="2">
        <v>100</v>
      </c>
      <c r="G834" s="2">
        <v>0.16220000000000001</v>
      </c>
      <c r="H834" s="2" t="s">
        <v>12</v>
      </c>
      <c r="I834" s="4">
        <v>45492</v>
      </c>
      <c r="J834" s="8">
        <f>(I834-$N$2)/365</f>
        <v>0.96986301369863015</v>
      </c>
      <c r="K834">
        <f>(C834+D834)/2</f>
        <v>375.29999999999995</v>
      </c>
      <c r="L834">
        <f>B834/$M$2</f>
        <v>1.0024057738572574</v>
      </c>
    </row>
    <row r="835" spans="1:12" x14ac:dyDescent="0.3">
      <c r="A835" s="3" t="s">
        <v>15</v>
      </c>
      <c r="B835" s="3">
        <v>4600</v>
      </c>
      <c r="C835" s="3">
        <v>205.4</v>
      </c>
      <c r="D835" s="3">
        <v>206.4</v>
      </c>
      <c r="E835" s="3">
        <v>154</v>
      </c>
      <c r="F835" s="3">
        <v>803</v>
      </c>
      <c r="G835" s="3">
        <v>0.16189999999999999</v>
      </c>
      <c r="H835" s="3" t="s">
        <v>13</v>
      </c>
      <c r="I835" s="5">
        <v>45492</v>
      </c>
      <c r="J835" s="8">
        <f>(I835-$N$2)/365</f>
        <v>0.96986301369863015</v>
      </c>
      <c r="K835">
        <f>(C835+D835)/2</f>
        <v>205.9</v>
      </c>
      <c r="L835">
        <f>B835/$M$2</f>
        <v>1.0024057738572574</v>
      </c>
    </row>
    <row r="836" spans="1:12" x14ac:dyDescent="0.3">
      <c r="A836" s="2" t="s">
        <v>15</v>
      </c>
      <c r="B836" s="2">
        <v>4625</v>
      </c>
      <c r="C836" s="2">
        <v>355.2</v>
      </c>
      <c r="D836" s="2">
        <v>360.4</v>
      </c>
      <c r="E836" s="2">
        <v>0</v>
      </c>
      <c r="F836" s="2">
        <v>33</v>
      </c>
      <c r="G836" s="2">
        <v>0.15970000000000001</v>
      </c>
      <c r="H836" s="2" t="s">
        <v>12</v>
      </c>
      <c r="I836" s="4">
        <v>45492</v>
      </c>
      <c r="J836" s="8">
        <f>(I836-$N$2)/365</f>
        <v>0.96986301369863015</v>
      </c>
      <c r="K836">
        <f>(C836+D836)/2</f>
        <v>357.79999999999995</v>
      </c>
      <c r="L836">
        <f>B836/$M$2</f>
        <v>1.0078536313238728</v>
      </c>
    </row>
    <row r="837" spans="1:12" x14ac:dyDescent="0.3">
      <c r="A837" s="3" t="s">
        <v>15</v>
      </c>
      <c r="B837" s="3">
        <v>4625</v>
      </c>
      <c r="C837" s="3">
        <v>212</v>
      </c>
      <c r="D837" s="3">
        <v>213.6</v>
      </c>
      <c r="E837" s="3">
        <v>0</v>
      </c>
      <c r="F837" s="3">
        <v>351</v>
      </c>
      <c r="G837" s="3">
        <v>0.15989999999999999</v>
      </c>
      <c r="H837" s="3" t="s">
        <v>13</v>
      </c>
      <c r="I837" s="5">
        <v>45492</v>
      </c>
      <c r="J837" s="8">
        <f>(I837-$N$2)/365</f>
        <v>0.96986301369863015</v>
      </c>
      <c r="K837">
        <f>(C837+D837)/2</f>
        <v>212.8</v>
      </c>
      <c r="L837">
        <f>B837/$M$2</f>
        <v>1.0078536313238728</v>
      </c>
    </row>
    <row r="838" spans="1:12" x14ac:dyDescent="0.3">
      <c r="A838" s="2" t="s">
        <v>15</v>
      </c>
      <c r="B838" s="2">
        <v>4650</v>
      </c>
      <c r="C838" s="2">
        <v>338.7</v>
      </c>
      <c r="D838" s="2">
        <v>343.9</v>
      </c>
      <c r="E838" s="2">
        <v>0</v>
      </c>
      <c r="F838" s="2">
        <v>454</v>
      </c>
      <c r="G838" s="2">
        <v>0.15759999999999999</v>
      </c>
      <c r="H838" s="2" t="s">
        <v>12</v>
      </c>
      <c r="I838" s="4">
        <v>45492</v>
      </c>
      <c r="J838" s="8">
        <f>(I838-$N$2)/365</f>
        <v>0.96986301369863015</v>
      </c>
      <c r="K838">
        <f>(C838+D838)/2</f>
        <v>341.29999999999995</v>
      </c>
      <c r="L838">
        <f>B838/$M$2</f>
        <v>1.0133014887904885</v>
      </c>
    </row>
    <row r="839" spans="1:12" x14ac:dyDescent="0.3">
      <c r="A839" s="3" t="s">
        <v>15</v>
      </c>
      <c r="B839" s="3">
        <v>4650</v>
      </c>
      <c r="C839" s="3">
        <v>219.4</v>
      </c>
      <c r="D839" s="3">
        <v>220.4</v>
      </c>
      <c r="E839" s="3">
        <v>0</v>
      </c>
      <c r="F839" s="3">
        <v>123</v>
      </c>
      <c r="G839" s="3">
        <v>0.15770000000000001</v>
      </c>
      <c r="H839" s="3" t="s">
        <v>13</v>
      </c>
      <c r="I839" s="5">
        <v>45492</v>
      </c>
      <c r="J839" s="8">
        <f>(I839-$N$2)/365</f>
        <v>0.96986301369863015</v>
      </c>
      <c r="K839">
        <f>(C839+D839)/2</f>
        <v>219.9</v>
      </c>
      <c r="L839">
        <f>B839/$M$2</f>
        <v>1.0133014887904885</v>
      </c>
    </row>
    <row r="840" spans="1:12" x14ac:dyDescent="0.3">
      <c r="A840" s="2" t="s">
        <v>15</v>
      </c>
      <c r="B840" s="2">
        <v>4675</v>
      </c>
      <c r="C840" s="2">
        <v>322.5</v>
      </c>
      <c r="D840" s="2">
        <v>327.7</v>
      </c>
      <c r="E840" s="2">
        <v>0</v>
      </c>
      <c r="F840" s="2">
        <v>21</v>
      </c>
      <c r="G840" s="2">
        <v>0.1555</v>
      </c>
      <c r="H840" s="2" t="s">
        <v>12</v>
      </c>
      <c r="I840" s="4">
        <v>45492</v>
      </c>
      <c r="J840" s="8">
        <f>(I840-$N$2)/365</f>
        <v>0.96986301369863015</v>
      </c>
      <c r="K840">
        <f>(C840+D840)/2</f>
        <v>325.10000000000002</v>
      </c>
      <c r="L840">
        <f>B840/$M$2</f>
        <v>1.018749346257104</v>
      </c>
    </row>
    <row r="841" spans="1:12" x14ac:dyDescent="0.3">
      <c r="A841" s="3" t="s">
        <v>15</v>
      </c>
      <c r="B841" s="3">
        <v>4675</v>
      </c>
      <c r="C841" s="3">
        <v>226.5</v>
      </c>
      <c r="D841" s="3">
        <v>228.2</v>
      </c>
      <c r="E841" s="3">
        <v>0</v>
      </c>
      <c r="F841" s="3">
        <v>10</v>
      </c>
      <c r="G841" s="3">
        <v>0.15559999999999999</v>
      </c>
      <c r="H841" s="3" t="s">
        <v>13</v>
      </c>
      <c r="I841" s="5">
        <v>45492</v>
      </c>
      <c r="J841" s="8">
        <f>(I841-$N$2)/365</f>
        <v>0.96986301369863015</v>
      </c>
      <c r="K841">
        <f>(C841+D841)/2</f>
        <v>227.35</v>
      </c>
      <c r="L841">
        <f>B841/$M$2</f>
        <v>1.018749346257104</v>
      </c>
    </row>
    <row r="842" spans="1:12" x14ac:dyDescent="0.3">
      <c r="A842" s="2" t="s">
        <v>15</v>
      </c>
      <c r="B842" s="2">
        <v>4700</v>
      </c>
      <c r="C842" s="2">
        <v>308.8</v>
      </c>
      <c r="D842" s="2">
        <v>310.7</v>
      </c>
      <c r="E842" s="2">
        <v>227</v>
      </c>
      <c r="F842" s="2">
        <v>2061</v>
      </c>
      <c r="G842" s="2">
        <v>0.15379999999999999</v>
      </c>
      <c r="H842" s="2" t="s">
        <v>12</v>
      </c>
      <c r="I842" s="4">
        <v>45492</v>
      </c>
      <c r="J842" s="8">
        <f>(I842-$N$2)/365</f>
        <v>0.96986301369863015</v>
      </c>
      <c r="K842">
        <f>(C842+D842)/2</f>
        <v>309.75</v>
      </c>
      <c r="L842">
        <f>B842/$M$2</f>
        <v>1.0241972037237195</v>
      </c>
    </row>
    <row r="843" spans="1:12" x14ac:dyDescent="0.3">
      <c r="A843" s="3" t="s">
        <v>15</v>
      </c>
      <c r="B843" s="3">
        <v>4700</v>
      </c>
      <c r="C843" s="3">
        <v>234.6</v>
      </c>
      <c r="D843" s="3">
        <v>235.6</v>
      </c>
      <c r="E843" s="3">
        <v>225</v>
      </c>
      <c r="F843" s="3">
        <v>1343</v>
      </c>
      <c r="G843" s="3">
        <v>0.1535</v>
      </c>
      <c r="H843" s="3" t="s">
        <v>13</v>
      </c>
      <c r="I843" s="5">
        <v>45492</v>
      </c>
      <c r="J843" s="8">
        <f>(I843-$N$2)/365</f>
        <v>0.96986301369863015</v>
      </c>
      <c r="K843">
        <f>(C843+D843)/2</f>
        <v>235.1</v>
      </c>
      <c r="L843">
        <f>B843/$M$2</f>
        <v>1.0241972037237195</v>
      </c>
    </row>
    <row r="844" spans="1:12" x14ac:dyDescent="0.3">
      <c r="A844" s="2" t="s">
        <v>15</v>
      </c>
      <c r="B844" s="2">
        <v>4725</v>
      </c>
      <c r="C844" s="2">
        <v>292.7</v>
      </c>
      <c r="D844" s="2">
        <v>295.5</v>
      </c>
      <c r="E844" s="2">
        <v>0</v>
      </c>
      <c r="F844" s="2">
        <v>286</v>
      </c>
      <c r="G844" s="2">
        <v>0.1517</v>
      </c>
      <c r="H844" s="2" t="s">
        <v>12</v>
      </c>
      <c r="I844" s="4">
        <v>45492</v>
      </c>
      <c r="J844" s="8">
        <f>(I844-$N$2)/365</f>
        <v>0.96986301369863015</v>
      </c>
      <c r="K844">
        <f>(C844+D844)/2</f>
        <v>294.10000000000002</v>
      </c>
      <c r="L844">
        <f>B844/$M$2</f>
        <v>1.0296450611903352</v>
      </c>
    </row>
    <row r="845" spans="1:12" x14ac:dyDescent="0.3">
      <c r="A845" s="3" t="s">
        <v>15</v>
      </c>
      <c r="B845" s="3">
        <v>4725</v>
      </c>
      <c r="C845" s="3">
        <v>242.3</v>
      </c>
      <c r="D845" s="3">
        <v>244</v>
      </c>
      <c r="E845" s="3">
        <v>0</v>
      </c>
      <c r="F845" s="3">
        <v>3</v>
      </c>
      <c r="G845" s="3">
        <v>0.15140000000000001</v>
      </c>
      <c r="H845" s="3" t="s">
        <v>13</v>
      </c>
      <c r="I845" s="5">
        <v>45492</v>
      </c>
      <c r="J845" s="8">
        <f>(I845-$N$2)/365</f>
        <v>0.96986301369863015</v>
      </c>
      <c r="K845">
        <f>(C845+D845)/2</f>
        <v>243.15</v>
      </c>
      <c r="L845">
        <f>B845/$M$2</f>
        <v>1.0296450611903352</v>
      </c>
    </row>
    <row r="846" spans="1:12" x14ac:dyDescent="0.3">
      <c r="A846" s="2" t="s">
        <v>15</v>
      </c>
      <c r="B846" s="2">
        <v>4750</v>
      </c>
      <c r="C846" s="2">
        <v>277.89999999999998</v>
      </c>
      <c r="D846" s="2">
        <v>279.7</v>
      </c>
      <c r="E846" s="2">
        <v>63</v>
      </c>
      <c r="F846" s="2">
        <v>269</v>
      </c>
      <c r="G846" s="2">
        <v>0.14960000000000001</v>
      </c>
      <c r="H846" s="2" t="s">
        <v>12</v>
      </c>
      <c r="I846" s="4">
        <v>45492</v>
      </c>
      <c r="J846" s="8">
        <f>(I846-$N$2)/365</f>
        <v>0.96986301369863015</v>
      </c>
      <c r="K846">
        <f>(C846+D846)/2</f>
        <v>278.79999999999995</v>
      </c>
      <c r="L846">
        <f>B846/$M$2</f>
        <v>1.0350929186569506</v>
      </c>
    </row>
    <row r="847" spans="1:12" x14ac:dyDescent="0.3">
      <c r="A847" s="3" t="s">
        <v>15</v>
      </c>
      <c r="B847" s="3">
        <v>4750</v>
      </c>
      <c r="C847" s="3">
        <v>251</v>
      </c>
      <c r="D847" s="3">
        <v>252.1</v>
      </c>
      <c r="E847" s="3">
        <v>0</v>
      </c>
      <c r="F847" s="3">
        <v>212</v>
      </c>
      <c r="G847" s="3">
        <v>0.14940000000000001</v>
      </c>
      <c r="H847" s="3" t="s">
        <v>13</v>
      </c>
      <c r="I847" s="5">
        <v>45492</v>
      </c>
      <c r="J847" s="8">
        <f>(I847-$N$2)/365</f>
        <v>0.96986301369863015</v>
      </c>
      <c r="K847">
        <f>(C847+D847)/2</f>
        <v>251.55</v>
      </c>
      <c r="L847">
        <f>B847/$M$2</f>
        <v>1.0350929186569506</v>
      </c>
    </row>
    <row r="848" spans="1:12" x14ac:dyDescent="0.3">
      <c r="A848" s="2" t="s">
        <v>15</v>
      </c>
      <c r="B848" s="2">
        <v>4775</v>
      </c>
      <c r="C848" s="2">
        <v>262.39999999999998</v>
      </c>
      <c r="D848" s="2">
        <v>265.2</v>
      </c>
      <c r="E848" s="2">
        <v>0</v>
      </c>
      <c r="F848" s="2">
        <v>366</v>
      </c>
      <c r="G848" s="2">
        <v>0.14760000000000001</v>
      </c>
      <c r="H848" s="2" t="s">
        <v>12</v>
      </c>
      <c r="I848" s="4">
        <v>45492</v>
      </c>
      <c r="J848" s="8">
        <f>(I848-$N$2)/365</f>
        <v>0.96986301369863015</v>
      </c>
      <c r="K848">
        <f>(C848+D848)/2</f>
        <v>263.79999999999995</v>
      </c>
      <c r="L848">
        <f>B848/$M$2</f>
        <v>1.0405407761235661</v>
      </c>
    </row>
    <row r="849" spans="1:12" x14ac:dyDescent="0.3">
      <c r="A849" s="3" t="s">
        <v>15</v>
      </c>
      <c r="B849" s="3">
        <v>4775</v>
      </c>
      <c r="C849" s="3">
        <v>259.39999999999998</v>
      </c>
      <c r="D849" s="3">
        <v>261.10000000000002</v>
      </c>
      <c r="E849" s="3">
        <v>0</v>
      </c>
      <c r="F849" s="3">
        <v>16</v>
      </c>
      <c r="G849" s="3">
        <v>0.14729999999999999</v>
      </c>
      <c r="H849" s="3" t="s">
        <v>13</v>
      </c>
      <c r="I849" s="5">
        <v>45492</v>
      </c>
      <c r="J849" s="8">
        <f>(I849-$N$2)/365</f>
        <v>0.96986301369863015</v>
      </c>
      <c r="K849">
        <f>(C849+D849)/2</f>
        <v>260.25</v>
      </c>
      <c r="L849">
        <f>B849/$M$2</f>
        <v>1.0405407761235661</v>
      </c>
    </row>
    <row r="850" spans="1:12" x14ac:dyDescent="0.3">
      <c r="A850" s="2" t="s">
        <v>15</v>
      </c>
      <c r="B850" s="2">
        <v>4800</v>
      </c>
      <c r="C850" s="2">
        <v>248.7</v>
      </c>
      <c r="D850" s="2">
        <v>249.8</v>
      </c>
      <c r="E850" s="2">
        <v>160</v>
      </c>
      <c r="F850" s="2">
        <v>595</v>
      </c>
      <c r="G850" s="2">
        <v>0.14560000000000001</v>
      </c>
      <c r="H850" s="2" t="s">
        <v>12</v>
      </c>
      <c r="I850" s="4">
        <v>45492</v>
      </c>
      <c r="J850" s="8">
        <f>(I850-$N$2)/365</f>
        <v>0.96986301369863015</v>
      </c>
      <c r="K850">
        <f>(C850+D850)/2</f>
        <v>249.25</v>
      </c>
      <c r="L850">
        <f>B850/$M$2</f>
        <v>1.0459886335901816</v>
      </c>
    </row>
    <row r="851" spans="1:12" x14ac:dyDescent="0.3">
      <c r="A851" s="3" t="s">
        <v>15</v>
      </c>
      <c r="B851" s="3">
        <v>4800</v>
      </c>
      <c r="C851" s="3">
        <v>268.7</v>
      </c>
      <c r="D851" s="3">
        <v>269.8</v>
      </c>
      <c r="E851" s="3">
        <v>160</v>
      </c>
      <c r="F851" s="3">
        <v>872</v>
      </c>
      <c r="G851" s="3">
        <v>0.14530000000000001</v>
      </c>
      <c r="H851" s="3" t="s">
        <v>13</v>
      </c>
      <c r="I851" s="5">
        <v>45492</v>
      </c>
      <c r="J851" s="8">
        <f>(I851-$N$2)/365</f>
        <v>0.96986301369863015</v>
      </c>
      <c r="K851">
        <f>(C851+D851)/2</f>
        <v>269.25</v>
      </c>
      <c r="L851">
        <f>B851/$M$2</f>
        <v>1.0459886335901816</v>
      </c>
    </row>
    <row r="852" spans="1:12" x14ac:dyDescent="0.3">
      <c r="A852" s="2" t="s">
        <v>15</v>
      </c>
      <c r="B852" s="2">
        <v>4825</v>
      </c>
      <c r="C852" s="2">
        <v>234.4</v>
      </c>
      <c r="D852" s="2">
        <v>235.6</v>
      </c>
      <c r="E852" s="2">
        <v>70</v>
      </c>
      <c r="F852" s="2">
        <v>63</v>
      </c>
      <c r="G852" s="2">
        <v>0.14360000000000001</v>
      </c>
      <c r="H852" s="2" t="s">
        <v>12</v>
      </c>
      <c r="I852" s="4">
        <v>45492</v>
      </c>
      <c r="J852" s="8">
        <f>(I852-$N$2)/365</f>
        <v>0.96986301369863015</v>
      </c>
      <c r="K852">
        <f>(C852+D852)/2</f>
        <v>235</v>
      </c>
      <c r="L852">
        <f>B852/$M$2</f>
        <v>1.0514364910567973</v>
      </c>
    </row>
    <row r="853" spans="1:12" x14ac:dyDescent="0.3">
      <c r="A853" s="3" t="s">
        <v>15</v>
      </c>
      <c r="B853" s="3">
        <v>4825</v>
      </c>
      <c r="C853" s="3">
        <v>277.89999999999998</v>
      </c>
      <c r="D853" s="3">
        <v>279.7</v>
      </c>
      <c r="E853" s="3">
        <v>0</v>
      </c>
      <c r="F853" s="3">
        <v>616</v>
      </c>
      <c r="G853" s="3">
        <v>0.14330000000000001</v>
      </c>
      <c r="H853" s="3" t="s">
        <v>13</v>
      </c>
      <c r="I853" s="5">
        <v>45492</v>
      </c>
      <c r="J853" s="8">
        <f>(I853-$N$2)/365</f>
        <v>0.96986301369863015</v>
      </c>
      <c r="K853">
        <f>(C853+D853)/2</f>
        <v>278.79999999999995</v>
      </c>
      <c r="L853">
        <f>B853/$M$2</f>
        <v>1.0514364910567973</v>
      </c>
    </row>
    <row r="854" spans="1:12" x14ac:dyDescent="0.3">
      <c r="A854" s="2" t="s">
        <v>15</v>
      </c>
      <c r="B854" s="2">
        <v>4850</v>
      </c>
      <c r="C854" s="2">
        <v>220.6</v>
      </c>
      <c r="D854" s="2">
        <v>221.8</v>
      </c>
      <c r="E854" s="2">
        <v>0</v>
      </c>
      <c r="F854" s="2">
        <v>809</v>
      </c>
      <c r="G854" s="2">
        <v>0.14169999999999999</v>
      </c>
      <c r="H854" s="2" t="s">
        <v>12</v>
      </c>
      <c r="I854" s="4">
        <v>45492</v>
      </c>
      <c r="J854" s="8">
        <f>(I854-$N$2)/365</f>
        <v>0.96986301369863015</v>
      </c>
      <c r="K854">
        <f>(C854+D854)/2</f>
        <v>221.2</v>
      </c>
      <c r="L854">
        <f>B854/$M$2</f>
        <v>1.0568843485234127</v>
      </c>
    </row>
    <row r="855" spans="1:12" x14ac:dyDescent="0.3">
      <c r="A855" s="3" t="s">
        <v>15</v>
      </c>
      <c r="B855" s="3">
        <v>4850</v>
      </c>
      <c r="C855" s="3">
        <v>288.10000000000002</v>
      </c>
      <c r="D855" s="3">
        <v>289.2</v>
      </c>
      <c r="E855" s="3">
        <v>0</v>
      </c>
      <c r="F855" s="3">
        <v>212</v>
      </c>
      <c r="G855" s="3">
        <v>0.1414</v>
      </c>
      <c r="H855" s="3" t="s">
        <v>13</v>
      </c>
      <c r="I855" s="5">
        <v>45492</v>
      </c>
      <c r="J855" s="8">
        <f>(I855-$N$2)/365</f>
        <v>0.96986301369863015</v>
      </c>
      <c r="K855">
        <f>(C855+D855)/2</f>
        <v>288.64999999999998</v>
      </c>
      <c r="L855">
        <f>B855/$M$2</f>
        <v>1.0568843485234127</v>
      </c>
    </row>
    <row r="856" spans="1:12" x14ac:dyDescent="0.3">
      <c r="A856" s="2" t="s">
        <v>15</v>
      </c>
      <c r="B856" s="2">
        <v>4875</v>
      </c>
      <c r="C856" s="2">
        <v>206.9</v>
      </c>
      <c r="D856" s="2">
        <v>208.7</v>
      </c>
      <c r="E856" s="2">
        <v>0</v>
      </c>
      <c r="F856" s="2">
        <v>30</v>
      </c>
      <c r="G856" s="2">
        <v>0.13980000000000001</v>
      </c>
      <c r="H856" s="2" t="s">
        <v>12</v>
      </c>
      <c r="I856" s="4">
        <v>45492</v>
      </c>
      <c r="J856" s="8">
        <f>(I856-$N$2)/365</f>
        <v>0.96986301369863015</v>
      </c>
      <c r="K856">
        <f>(C856+D856)/2</f>
        <v>207.8</v>
      </c>
      <c r="L856">
        <f>B856/$M$2</f>
        <v>1.0623322059900282</v>
      </c>
    </row>
    <row r="857" spans="1:12" x14ac:dyDescent="0.3">
      <c r="A857" s="3" t="s">
        <v>15</v>
      </c>
      <c r="B857" s="3">
        <v>4875</v>
      </c>
      <c r="C857" s="3">
        <v>298</v>
      </c>
      <c r="D857" s="3">
        <v>299.8</v>
      </c>
      <c r="E857" s="3">
        <v>0</v>
      </c>
      <c r="F857" s="3">
        <v>32</v>
      </c>
      <c r="G857" s="3">
        <v>0.13950000000000001</v>
      </c>
      <c r="H857" s="3" t="s">
        <v>13</v>
      </c>
      <c r="I857" s="5">
        <v>45492</v>
      </c>
      <c r="J857" s="8">
        <f>(I857-$N$2)/365</f>
        <v>0.96986301369863015</v>
      </c>
      <c r="K857">
        <f>(C857+D857)/2</f>
        <v>298.89999999999998</v>
      </c>
      <c r="L857">
        <f>B857/$M$2</f>
        <v>1.0623322059900282</v>
      </c>
    </row>
    <row r="858" spans="1:12" x14ac:dyDescent="0.3">
      <c r="A858" s="2" t="s">
        <v>15</v>
      </c>
      <c r="B858" s="2">
        <v>4900</v>
      </c>
      <c r="C858" s="2">
        <v>194.3</v>
      </c>
      <c r="D858" s="2">
        <v>195.4</v>
      </c>
      <c r="E858" s="2">
        <v>0</v>
      </c>
      <c r="F858" s="2">
        <v>270</v>
      </c>
      <c r="G858" s="2">
        <v>0.13789999999999999</v>
      </c>
      <c r="H858" s="2" t="s">
        <v>12</v>
      </c>
      <c r="I858" s="4">
        <v>45492</v>
      </c>
      <c r="J858" s="8">
        <f>(I858-$N$2)/365</f>
        <v>0.96986301369863015</v>
      </c>
      <c r="K858">
        <f>(C858+D858)/2</f>
        <v>194.85000000000002</v>
      </c>
      <c r="L858">
        <f>B858/$M$2</f>
        <v>1.0677800634566437</v>
      </c>
    </row>
    <row r="859" spans="1:12" x14ac:dyDescent="0.3">
      <c r="A859" s="3" t="s">
        <v>15</v>
      </c>
      <c r="B859" s="3">
        <v>4900</v>
      </c>
      <c r="C859" s="3">
        <v>309.10000000000002</v>
      </c>
      <c r="D859" s="3">
        <v>310.2</v>
      </c>
      <c r="E859" s="3">
        <v>0</v>
      </c>
      <c r="F859" s="3">
        <v>373</v>
      </c>
      <c r="G859" s="3">
        <v>0.1376</v>
      </c>
      <c r="H859" s="3" t="s">
        <v>13</v>
      </c>
      <c r="I859" s="5">
        <v>45492</v>
      </c>
      <c r="J859" s="8">
        <f>(I859-$N$2)/365</f>
        <v>0.96986301369863015</v>
      </c>
      <c r="K859">
        <f>(C859+D859)/2</f>
        <v>309.64999999999998</v>
      </c>
      <c r="L859">
        <f>B859/$M$2</f>
        <v>1.0677800634566437</v>
      </c>
    </row>
    <row r="860" spans="1:12" x14ac:dyDescent="0.3">
      <c r="A860" s="2" t="s">
        <v>15</v>
      </c>
      <c r="B860" s="2">
        <v>4925</v>
      </c>
      <c r="C860" s="2">
        <v>181.5</v>
      </c>
      <c r="D860" s="2">
        <v>183.2</v>
      </c>
      <c r="E860" s="2">
        <v>0</v>
      </c>
      <c r="F860" s="2">
        <v>171</v>
      </c>
      <c r="G860" s="2">
        <v>0.1361</v>
      </c>
      <c r="H860" s="2" t="s">
        <v>12</v>
      </c>
      <c r="I860" s="4">
        <v>45492</v>
      </c>
      <c r="J860" s="8">
        <f>(I860-$N$2)/365</f>
        <v>0.96986301369863015</v>
      </c>
      <c r="K860">
        <f>(C860+D860)/2</f>
        <v>182.35</v>
      </c>
      <c r="L860">
        <f>B860/$M$2</f>
        <v>1.0732279209232594</v>
      </c>
    </row>
    <row r="861" spans="1:12" x14ac:dyDescent="0.3">
      <c r="A861" s="3" t="s">
        <v>15</v>
      </c>
      <c r="B861" s="3">
        <v>4925</v>
      </c>
      <c r="C861" s="3">
        <v>319.89999999999998</v>
      </c>
      <c r="D861" s="3">
        <v>321.8</v>
      </c>
      <c r="E861" s="3">
        <v>0</v>
      </c>
      <c r="F861" s="3">
        <v>14</v>
      </c>
      <c r="G861" s="3">
        <v>0.1358</v>
      </c>
      <c r="H861" s="3" t="s">
        <v>13</v>
      </c>
      <c r="I861" s="5">
        <v>45492</v>
      </c>
      <c r="J861" s="8">
        <f>(I861-$N$2)/365</f>
        <v>0.96986301369863015</v>
      </c>
      <c r="K861">
        <f>(C861+D861)/2</f>
        <v>320.85000000000002</v>
      </c>
      <c r="L861">
        <f>B861/$M$2</f>
        <v>1.0732279209232594</v>
      </c>
    </row>
    <row r="862" spans="1:12" x14ac:dyDescent="0.3">
      <c r="A862" s="2" t="s">
        <v>15</v>
      </c>
      <c r="B862" s="2">
        <v>4950</v>
      </c>
      <c r="C862" s="2">
        <v>169.8</v>
      </c>
      <c r="D862" s="2">
        <v>170.9</v>
      </c>
      <c r="E862" s="2">
        <v>0</v>
      </c>
      <c r="F862" s="2">
        <v>103</v>
      </c>
      <c r="G862" s="2">
        <v>0.1343</v>
      </c>
      <c r="H862" s="2" t="s">
        <v>12</v>
      </c>
      <c r="I862" s="4">
        <v>45492</v>
      </c>
      <c r="J862" s="8">
        <f>(I862-$N$2)/365</f>
        <v>0.96986301369863015</v>
      </c>
      <c r="K862">
        <f>(C862+D862)/2</f>
        <v>170.35000000000002</v>
      </c>
      <c r="L862">
        <f>B862/$M$2</f>
        <v>1.0786757783898748</v>
      </c>
    </row>
    <row r="863" spans="1:12" x14ac:dyDescent="0.3">
      <c r="A863" s="3" t="s">
        <v>15</v>
      </c>
      <c r="B863" s="3">
        <v>4950</v>
      </c>
      <c r="C863" s="3">
        <v>331.9</v>
      </c>
      <c r="D863" s="3">
        <v>333.1</v>
      </c>
      <c r="E863" s="3">
        <v>41</v>
      </c>
      <c r="F863" s="3">
        <v>21</v>
      </c>
      <c r="G863" s="3">
        <v>0.13400000000000001</v>
      </c>
      <c r="H863" s="3" t="s">
        <v>13</v>
      </c>
      <c r="I863" s="5">
        <v>45492</v>
      </c>
      <c r="J863" s="8">
        <f>(I863-$N$2)/365</f>
        <v>0.96986301369863015</v>
      </c>
      <c r="K863">
        <f>(C863+D863)/2</f>
        <v>332.5</v>
      </c>
      <c r="L863">
        <f>B863/$M$2</f>
        <v>1.0786757783898748</v>
      </c>
    </row>
    <row r="864" spans="1:12" x14ac:dyDescent="0.3">
      <c r="A864" s="2" t="s">
        <v>15</v>
      </c>
      <c r="B864" s="2">
        <v>4975</v>
      </c>
      <c r="C864" s="2">
        <v>158</v>
      </c>
      <c r="D864" s="2">
        <v>159.69999999999999</v>
      </c>
      <c r="E864" s="2">
        <v>0</v>
      </c>
      <c r="F864" s="2">
        <v>920</v>
      </c>
      <c r="G864" s="2">
        <v>0.13270000000000001</v>
      </c>
      <c r="H864" s="2" t="s">
        <v>12</v>
      </c>
      <c r="I864" s="4">
        <v>45492</v>
      </c>
      <c r="J864" s="8">
        <f>(I864-$N$2)/365</f>
        <v>0.96986301369863015</v>
      </c>
      <c r="K864">
        <f>(C864+D864)/2</f>
        <v>158.85</v>
      </c>
      <c r="L864">
        <f>B864/$M$2</f>
        <v>1.0841236358564903</v>
      </c>
    </row>
    <row r="865" spans="1:12" x14ac:dyDescent="0.3">
      <c r="A865" s="3" t="s">
        <v>15</v>
      </c>
      <c r="B865" s="3">
        <v>4975</v>
      </c>
      <c r="C865" s="3">
        <v>343.4</v>
      </c>
      <c r="D865" s="3">
        <v>346</v>
      </c>
      <c r="E865" s="3">
        <v>0</v>
      </c>
      <c r="F865" s="3">
        <v>0</v>
      </c>
      <c r="G865" s="3">
        <v>0.1323</v>
      </c>
      <c r="H865" s="3" t="s">
        <v>13</v>
      </c>
      <c r="I865" s="5">
        <v>45492</v>
      </c>
      <c r="J865" s="8">
        <f>(I865-$N$2)/365</f>
        <v>0.96986301369863015</v>
      </c>
      <c r="K865">
        <f>(C865+D865)/2</f>
        <v>344.7</v>
      </c>
      <c r="L865">
        <f>B865/$M$2</f>
        <v>1.0841236358564903</v>
      </c>
    </row>
    <row r="866" spans="1:12" x14ac:dyDescent="0.3">
      <c r="A866" s="2" t="s">
        <v>15</v>
      </c>
      <c r="B866" s="2">
        <v>5000</v>
      </c>
      <c r="C866" s="2">
        <v>147.30000000000001</v>
      </c>
      <c r="D866" s="2">
        <v>148.4</v>
      </c>
      <c r="E866" s="2">
        <v>0</v>
      </c>
      <c r="F866" s="2">
        <v>521</v>
      </c>
      <c r="G866" s="2">
        <v>0.13100000000000001</v>
      </c>
      <c r="H866" s="2" t="s">
        <v>12</v>
      </c>
      <c r="I866" s="4">
        <v>45492</v>
      </c>
      <c r="J866" s="8">
        <f>(I866-$N$2)/365</f>
        <v>0.96986301369863015</v>
      </c>
      <c r="K866">
        <f>(C866+D866)/2</f>
        <v>147.85000000000002</v>
      </c>
      <c r="L866">
        <f>B866/$M$2</f>
        <v>1.089571493323106</v>
      </c>
    </row>
    <row r="867" spans="1:12" x14ac:dyDescent="0.3">
      <c r="A867" s="3" t="s">
        <v>15</v>
      </c>
      <c r="B867" s="3">
        <v>5000</v>
      </c>
      <c r="C867" s="3">
        <v>356.5</v>
      </c>
      <c r="D867" s="3">
        <v>358.2</v>
      </c>
      <c r="E867" s="3">
        <v>0</v>
      </c>
      <c r="F867" s="3">
        <v>569</v>
      </c>
      <c r="G867" s="3">
        <v>0.13070000000000001</v>
      </c>
      <c r="H867" s="3" t="s">
        <v>13</v>
      </c>
      <c r="I867" s="5">
        <v>45492</v>
      </c>
      <c r="J867" s="8">
        <f>(I867-$N$2)/365</f>
        <v>0.96986301369863015</v>
      </c>
      <c r="K867">
        <f>(C867+D867)/2</f>
        <v>357.35</v>
      </c>
      <c r="L867">
        <f>B867/$M$2</f>
        <v>1.089571493323106</v>
      </c>
    </row>
    <row r="868" spans="1:12" x14ac:dyDescent="0.3">
      <c r="A868" s="2" t="s">
        <v>15</v>
      </c>
      <c r="B868" s="2">
        <v>5025</v>
      </c>
      <c r="C868" s="2">
        <v>136.5</v>
      </c>
      <c r="D868" s="2">
        <v>138.1</v>
      </c>
      <c r="E868" s="2">
        <v>1</v>
      </c>
      <c r="F868" s="2">
        <v>16</v>
      </c>
      <c r="G868" s="2">
        <v>0.12939999999999999</v>
      </c>
      <c r="H868" s="2" t="s">
        <v>12</v>
      </c>
      <c r="I868" s="4">
        <v>45492</v>
      </c>
      <c r="J868" s="8">
        <f>(I868-$N$2)/365</f>
        <v>0.96986301369863015</v>
      </c>
      <c r="K868">
        <f>(C868+D868)/2</f>
        <v>137.30000000000001</v>
      </c>
      <c r="L868">
        <f>B868/$M$2</f>
        <v>1.0950193507897215</v>
      </c>
    </row>
    <row r="869" spans="1:12" x14ac:dyDescent="0.3">
      <c r="A869" s="3" t="s">
        <v>15</v>
      </c>
      <c r="B869" s="3">
        <v>5025</v>
      </c>
      <c r="C869" s="3">
        <v>369.2</v>
      </c>
      <c r="D869" s="3">
        <v>372</v>
      </c>
      <c r="E869" s="3">
        <v>0</v>
      </c>
      <c r="F869" s="3">
        <v>0</v>
      </c>
      <c r="G869" s="3">
        <v>0.12909999999999999</v>
      </c>
      <c r="H869" s="3" t="s">
        <v>13</v>
      </c>
      <c r="I869" s="5">
        <v>45492</v>
      </c>
      <c r="J869" s="8">
        <f>(I869-$N$2)/365</f>
        <v>0.96986301369863015</v>
      </c>
      <c r="K869">
        <f>(C869+D869)/2</f>
        <v>370.6</v>
      </c>
      <c r="L869">
        <f>B869/$M$2</f>
        <v>1.0950193507897215</v>
      </c>
    </row>
    <row r="870" spans="1:12" x14ac:dyDescent="0.3">
      <c r="A870" s="2" t="s">
        <v>15</v>
      </c>
      <c r="B870" s="2">
        <v>5050</v>
      </c>
      <c r="C870" s="2">
        <v>126.8</v>
      </c>
      <c r="D870" s="2">
        <v>127.8</v>
      </c>
      <c r="E870" s="2">
        <v>0</v>
      </c>
      <c r="F870" s="2">
        <v>232</v>
      </c>
      <c r="G870" s="2">
        <v>0.12790000000000001</v>
      </c>
      <c r="H870" s="2" t="s">
        <v>12</v>
      </c>
      <c r="I870" s="4">
        <v>45492</v>
      </c>
      <c r="J870" s="8">
        <f>(I870-$N$2)/365</f>
        <v>0.96986301369863015</v>
      </c>
      <c r="K870">
        <f>(C870+D870)/2</f>
        <v>127.3</v>
      </c>
      <c r="L870">
        <f>B870/$M$2</f>
        <v>1.1004672082563369</v>
      </c>
    </row>
    <row r="871" spans="1:12" x14ac:dyDescent="0.3">
      <c r="A871" s="3" t="s">
        <v>15</v>
      </c>
      <c r="B871" s="3">
        <v>5050</v>
      </c>
      <c r="C871" s="3">
        <v>382.2</v>
      </c>
      <c r="D871" s="3">
        <v>387.3</v>
      </c>
      <c r="E871" s="3">
        <v>0</v>
      </c>
      <c r="F871" s="3">
        <v>0</v>
      </c>
      <c r="G871" s="3">
        <v>0.12790000000000001</v>
      </c>
      <c r="H871" s="3" t="s">
        <v>13</v>
      </c>
      <c r="I871" s="5">
        <v>45492</v>
      </c>
      <c r="J871" s="8">
        <f>(I871-$N$2)/365</f>
        <v>0.96986301369863015</v>
      </c>
      <c r="K871">
        <f>(C871+D871)/2</f>
        <v>384.75</v>
      </c>
      <c r="L871">
        <f>B871/$M$2</f>
        <v>1.1004672082563369</v>
      </c>
    </row>
    <row r="872" spans="1:12" x14ac:dyDescent="0.3">
      <c r="A872" s="2" t="s">
        <v>15</v>
      </c>
      <c r="B872" s="2">
        <v>5075</v>
      </c>
      <c r="C872" s="2">
        <v>117</v>
      </c>
      <c r="D872" s="2">
        <v>118.6</v>
      </c>
      <c r="E872" s="2">
        <v>0</v>
      </c>
      <c r="F872" s="2">
        <v>0</v>
      </c>
      <c r="G872" s="2">
        <v>0.1265</v>
      </c>
      <c r="H872" s="2" t="s">
        <v>12</v>
      </c>
      <c r="I872" s="4">
        <v>45492</v>
      </c>
      <c r="J872" s="8">
        <f>(I872-$N$2)/365</f>
        <v>0.96986301369863015</v>
      </c>
      <c r="K872">
        <f>(C872+D872)/2</f>
        <v>117.8</v>
      </c>
      <c r="L872">
        <f>B872/$M$2</f>
        <v>1.1059150657229524</v>
      </c>
    </row>
    <row r="873" spans="1:12" x14ac:dyDescent="0.3">
      <c r="A873" s="3" t="s">
        <v>15</v>
      </c>
      <c r="B873" s="3">
        <v>5075</v>
      </c>
      <c r="C873" s="3">
        <v>396.4</v>
      </c>
      <c r="D873" s="3">
        <v>401.5</v>
      </c>
      <c r="E873" s="3">
        <v>0</v>
      </c>
      <c r="F873" s="3">
        <v>0</v>
      </c>
      <c r="G873" s="3">
        <v>0.1265</v>
      </c>
      <c r="H873" s="3" t="s">
        <v>13</v>
      </c>
      <c r="I873" s="5">
        <v>45492</v>
      </c>
      <c r="J873" s="8">
        <f>(I873-$N$2)/365</f>
        <v>0.96986301369863015</v>
      </c>
      <c r="K873">
        <f>(C873+D873)/2</f>
        <v>398.95</v>
      </c>
      <c r="L873">
        <f>B873/$M$2</f>
        <v>1.1059150657229524</v>
      </c>
    </row>
    <row r="874" spans="1:12" x14ac:dyDescent="0.3">
      <c r="A874" s="2" t="s">
        <v>15</v>
      </c>
      <c r="B874" s="2">
        <v>5100</v>
      </c>
      <c r="C874" s="2">
        <v>108.4</v>
      </c>
      <c r="D874" s="2">
        <v>109.4</v>
      </c>
      <c r="E874" s="2">
        <v>500</v>
      </c>
      <c r="F874" s="2">
        <v>485</v>
      </c>
      <c r="G874" s="2">
        <v>0.12520000000000001</v>
      </c>
      <c r="H874" s="2" t="s">
        <v>12</v>
      </c>
      <c r="I874" s="4">
        <v>45492</v>
      </c>
      <c r="J874" s="8">
        <f>(I874-$N$2)/365</f>
        <v>0.96986301369863015</v>
      </c>
      <c r="K874">
        <f>(C874+D874)/2</f>
        <v>108.9</v>
      </c>
      <c r="L874">
        <f>B874/$M$2</f>
        <v>1.1113629231895681</v>
      </c>
    </row>
    <row r="875" spans="1:12" x14ac:dyDescent="0.3">
      <c r="A875" s="3" t="s">
        <v>15</v>
      </c>
      <c r="B875" s="3">
        <v>5100</v>
      </c>
      <c r="C875" s="3">
        <v>411.1</v>
      </c>
      <c r="D875" s="3">
        <v>416.3</v>
      </c>
      <c r="E875" s="3">
        <v>0</v>
      </c>
      <c r="F875" s="3">
        <v>0</v>
      </c>
      <c r="G875" s="3">
        <v>0.12509999999999999</v>
      </c>
      <c r="H875" s="3" t="s">
        <v>13</v>
      </c>
      <c r="I875" s="5">
        <v>45492</v>
      </c>
      <c r="J875" s="8">
        <f>(I875-$N$2)/365</f>
        <v>0.96986301369863015</v>
      </c>
      <c r="K875">
        <f>(C875+D875)/2</f>
        <v>413.70000000000005</v>
      </c>
      <c r="L875">
        <f>B875/$M$2</f>
        <v>1.1113629231895681</v>
      </c>
    </row>
    <row r="876" spans="1:12" x14ac:dyDescent="0.3">
      <c r="A876" s="2" t="s">
        <v>15</v>
      </c>
      <c r="B876" s="2">
        <v>5125</v>
      </c>
      <c r="C876" s="2">
        <v>99.8</v>
      </c>
      <c r="D876" s="2">
        <v>101.3</v>
      </c>
      <c r="E876" s="2">
        <v>0</v>
      </c>
      <c r="F876" s="2">
        <v>20</v>
      </c>
      <c r="G876" s="2">
        <v>0.1239</v>
      </c>
      <c r="H876" s="2" t="s">
        <v>12</v>
      </c>
      <c r="I876" s="4">
        <v>45492</v>
      </c>
      <c r="J876" s="8">
        <f>(I876-$N$2)/365</f>
        <v>0.96986301369863015</v>
      </c>
      <c r="K876">
        <f>(C876+D876)/2</f>
        <v>100.55</v>
      </c>
      <c r="L876">
        <f>B876/$M$2</f>
        <v>1.1168107806561836</v>
      </c>
    </row>
    <row r="877" spans="1:12" x14ac:dyDescent="0.3">
      <c r="A877" s="3" t="s">
        <v>15</v>
      </c>
      <c r="B877" s="3">
        <v>5125</v>
      </c>
      <c r="C877" s="3">
        <v>426.4</v>
      </c>
      <c r="D877" s="3">
        <v>431.7</v>
      </c>
      <c r="E877" s="3">
        <v>0</v>
      </c>
      <c r="F877" s="3">
        <v>0</v>
      </c>
      <c r="G877" s="3">
        <v>0.1239</v>
      </c>
      <c r="H877" s="3" t="s">
        <v>13</v>
      </c>
      <c r="I877" s="5">
        <v>45492</v>
      </c>
      <c r="J877" s="8">
        <f>(I877-$N$2)/365</f>
        <v>0.96986301369863015</v>
      </c>
      <c r="K877">
        <f>(C877+D877)/2</f>
        <v>429.04999999999995</v>
      </c>
      <c r="L877">
        <f>B877/$M$2</f>
        <v>1.1168107806561836</v>
      </c>
    </row>
    <row r="878" spans="1:12" x14ac:dyDescent="0.3">
      <c r="A878" s="2" t="s">
        <v>15</v>
      </c>
      <c r="B878" s="2">
        <v>5150</v>
      </c>
      <c r="C878" s="2">
        <v>92.2</v>
      </c>
      <c r="D878" s="2">
        <v>93.2</v>
      </c>
      <c r="E878" s="2">
        <v>0</v>
      </c>
      <c r="F878" s="2">
        <v>49</v>
      </c>
      <c r="G878" s="2">
        <v>0.12280000000000001</v>
      </c>
      <c r="H878" s="2" t="s">
        <v>12</v>
      </c>
      <c r="I878" s="4">
        <v>45492</v>
      </c>
      <c r="J878" s="8">
        <f>(I878-$N$2)/365</f>
        <v>0.96986301369863015</v>
      </c>
      <c r="K878">
        <f>(C878+D878)/2</f>
        <v>92.7</v>
      </c>
      <c r="L878">
        <f>B878/$M$2</f>
        <v>1.122258638122799</v>
      </c>
    </row>
    <row r="879" spans="1:12" x14ac:dyDescent="0.3">
      <c r="A879" s="3" t="s">
        <v>15</v>
      </c>
      <c r="B879" s="3">
        <v>5150</v>
      </c>
      <c r="C879" s="3">
        <v>442.2</v>
      </c>
      <c r="D879" s="3">
        <v>447.6</v>
      </c>
      <c r="E879" s="3">
        <v>0</v>
      </c>
      <c r="F879" s="3">
        <v>0</v>
      </c>
      <c r="G879" s="3">
        <v>0.1227</v>
      </c>
      <c r="H879" s="3" t="s">
        <v>13</v>
      </c>
      <c r="I879" s="5">
        <v>45492</v>
      </c>
      <c r="J879" s="8">
        <f>(I879-$N$2)/365</f>
        <v>0.96986301369863015</v>
      </c>
      <c r="K879">
        <f>(C879+D879)/2</f>
        <v>444.9</v>
      </c>
      <c r="L879">
        <f>B879/$M$2</f>
        <v>1.122258638122799</v>
      </c>
    </row>
    <row r="880" spans="1:12" x14ac:dyDescent="0.3">
      <c r="A880" s="2" t="s">
        <v>15</v>
      </c>
      <c r="B880" s="2">
        <v>5175</v>
      </c>
      <c r="C880" s="2">
        <v>84.6</v>
      </c>
      <c r="D880" s="2">
        <v>86</v>
      </c>
      <c r="E880" s="2">
        <v>0</v>
      </c>
      <c r="F880" s="2">
        <v>0</v>
      </c>
      <c r="G880" s="2">
        <v>0.1216</v>
      </c>
      <c r="H880" s="2" t="s">
        <v>12</v>
      </c>
      <c r="I880" s="4">
        <v>45492</v>
      </c>
      <c r="J880" s="8">
        <f>(I880-$N$2)/365</f>
        <v>0.96986301369863015</v>
      </c>
      <c r="K880">
        <f>(C880+D880)/2</f>
        <v>85.3</v>
      </c>
      <c r="L880">
        <f>B880/$M$2</f>
        <v>1.1277064955894145</v>
      </c>
    </row>
    <row r="881" spans="1:12" x14ac:dyDescent="0.3">
      <c r="A881" s="3" t="s">
        <v>15</v>
      </c>
      <c r="B881" s="3">
        <v>5175</v>
      </c>
      <c r="C881" s="3">
        <v>458.5</v>
      </c>
      <c r="D881" s="3">
        <v>463.9</v>
      </c>
      <c r="E881" s="3">
        <v>0</v>
      </c>
      <c r="F881" s="3">
        <v>0</v>
      </c>
      <c r="G881" s="3">
        <v>0.1216</v>
      </c>
      <c r="H881" s="3" t="s">
        <v>13</v>
      </c>
      <c r="I881" s="5">
        <v>45492</v>
      </c>
      <c r="J881" s="8">
        <f>(I881-$N$2)/365</f>
        <v>0.96986301369863015</v>
      </c>
      <c r="K881">
        <f>(C881+D881)/2</f>
        <v>461.2</v>
      </c>
      <c r="L881">
        <f>B881/$M$2</f>
        <v>1.1277064955894145</v>
      </c>
    </row>
    <row r="882" spans="1:12" x14ac:dyDescent="0.3">
      <c r="A882" s="2" t="s">
        <v>15</v>
      </c>
      <c r="B882" s="2">
        <v>5200</v>
      </c>
      <c r="C882" s="2">
        <v>78</v>
      </c>
      <c r="D882" s="2">
        <v>78.900000000000006</v>
      </c>
      <c r="E882" s="2">
        <v>0</v>
      </c>
      <c r="F882" s="2">
        <v>445</v>
      </c>
      <c r="G882" s="2">
        <v>0.1206</v>
      </c>
      <c r="H882" s="2" t="s">
        <v>12</v>
      </c>
      <c r="I882" s="4">
        <v>45492</v>
      </c>
      <c r="J882" s="8">
        <f>(I882-$N$2)/365</f>
        <v>0.96986301369863015</v>
      </c>
      <c r="K882">
        <f>(C882+D882)/2</f>
        <v>78.45</v>
      </c>
      <c r="L882">
        <f>B882/$M$2</f>
        <v>1.1331543530560302</v>
      </c>
    </row>
    <row r="883" spans="1:12" x14ac:dyDescent="0.3">
      <c r="A883" s="3" t="s">
        <v>15</v>
      </c>
      <c r="B883" s="3">
        <v>5200</v>
      </c>
      <c r="C883" s="3">
        <v>475.3</v>
      </c>
      <c r="D883" s="3">
        <v>480.8</v>
      </c>
      <c r="E883" s="3">
        <v>0</v>
      </c>
      <c r="F883" s="3">
        <v>0</v>
      </c>
      <c r="G883" s="3">
        <v>0.1206</v>
      </c>
      <c r="H883" s="3" t="s">
        <v>13</v>
      </c>
      <c r="I883" s="5">
        <v>45492</v>
      </c>
      <c r="J883" s="8">
        <f>(I883-$N$2)/365</f>
        <v>0.96986301369863015</v>
      </c>
      <c r="K883">
        <f>(C883+D883)/2</f>
        <v>478.05</v>
      </c>
      <c r="L883">
        <f>B883/$M$2</f>
        <v>1.1331543530560302</v>
      </c>
    </row>
    <row r="884" spans="1:12" x14ac:dyDescent="0.3">
      <c r="A884" s="2" t="s">
        <v>15</v>
      </c>
      <c r="B884" s="2">
        <v>5225</v>
      </c>
      <c r="C884" s="2">
        <v>71.3</v>
      </c>
      <c r="D884" s="2">
        <v>72.7</v>
      </c>
      <c r="E884" s="2">
        <v>0</v>
      </c>
      <c r="F884" s="2">
        <v>1</v>
      </c>
      <c r="G884" s="2">
        <v>0.1197</v>
      </c>
      <c r="H884" s="2" t="s">
        <v>12</v>
      </c>
      <c r="I884" s="4">
        <v>45492</v>
      </c>
      <c r="J884" s="8">
        <f>(I884-$N$2)/365</f>
        <v>0.96986301369863015</v>
      </c>
      <c r="K884">
        <f>(C884+D884)/2</f>
        <v>72</v>
      </c>
      <c r="L884">
        <f>B884/$M$2</f>
        <v>1.1386022105226457</v>
      </c>
    </row>
    <row r="885" spans="1:12" x14ac:dyDescent="0.3">
      <c r="A885" s="3" t="s">
        <v>15</v>
      </c>
      <c r="B885" s="3">
        <v>5225</v>
      </c>
      <c r="C885" s="3">
        <v>492.7</v>
      </c>
      <c r="D885" s="3">
        <v>498.2</v>
      </c>
      <c r="E885" s="3">
        <v>0</v>
      </c>
      <c r="F885" s="3">
        <v>0</v>
      </c>
      <c r="G885" s="3">
        <v>0.1197</v>
      </c>
      <c r="H885" s="3" t="s">
        <v>13</v>
      </c>
      <c r="I885" s="5">
        <v>45492</v>
      </c>
      <c r="J885" s="8">
        <f>(I885-$N$2)/365</f>
        <v>0.96986301369863015</v>
      </c>
      <c r="K885">
        <f>(C885+D885)/2</f>
        <v>495.45</v>
      </c>
      <c r="L885">
        <f>B885/$M$2</f>
        <v>1.1386022105226457</v>
      </c>
    </row>
    <row r="886" spans="1:12" x14ac:dyDescent="0.3">
      <c r="A886" s="2" t="s">
        <v>15</v>
      </c>
      <c r="B886" s="2">
        <v>5250</v>
      </c>
      <c r="C886" s="2">
        <v>65.599999999999994</v>
      </c>
      <c r="D886" s="2">
        <v>66.5</v>
      </c>
      <c r="E886" s="2">
        <v>0</v>
      </c>
      <c r="F886" s="2">
        <v>0</v>
      </c>
      <c r="G886" s="2">
        <v>0.1188</v>
      </c>
      <c r="H886" s="2" t="s">
        <v>12</v>
      </c>
      <c r="I886" s="4">
        <v>45492</v>
      </c>
      <c r="J886" s="8">
        <f>(I886-$N$2)/365</f>
        <v>0.96986301369863015</v>
      </c>
      <c r="K886">
        <f>(C886+D886)/2</f>
        <v>66.05</v>
      </c>
      <c r="L886">
        <f>B886/$M$2</f>
        <v>1.1440500679892611</v>
      </c>
    </row>
    <row r="887" spans="1:12" x14ac:dyDescent="0.3">
      <c r="A887" s="3" t="s">
        <v>15</v>
      </c>
      <c r="B887" s="3">
        <v>5250</v>
      </c>
      <c r="C887" s="3">
        <v>510.4</v>
      </c>
      <c r="D887" s="3">
        <v>516</v>
      </c>
      <c r="E887" s="3">
        <v>0</v>
      </c>
      <c r="F887" s="3">
        <v>0</v>
      </c>
      <c r="G887" s="3">
        <v>0.11890000000000001</v>
      </c>
      <c r="H887" s="3" t="s">
        <v>13</v>
      </c>
      <c r="I887" s="5">
        <v>45492</v>
      </c>
      <c r="J887" s="8">
        <f>(I887-$N$2)/365</f>
        <v>0.96986301369863015</v>
      </c>
      <c r="K887">
        <f>(C887+D887)/2</f>
        <v>513.20000000000005</v>
      </c>
      <c r="L887">
        <f>B887/$M$2</f>
        <v>1.1440500679892611</v>
      </c>
    </row>
    <row r="888" spans="1:12" x14ac:dyDescent="0.3">
      <c r="A888" s="2" t="s">
        <v>15</v>
      </c>
      <c r="B888" s="2">
        <v>5300</v>
      </c>
      <c r="C888" s="2">
        <v>55</v>
      </c>
      <c r="D888" s="2">
        <v>55.9</v>
      </c>
      <c r="E888" s="2">
        <v>0</v>
      </c>
      <c r="F888" s="2">
        <v>106</v>
      </c>
      <c r="G888" s="2">
        <v>0.1173</v>
      </c>
      <c r="H888" s="2" t="s">
        <v>12</v>
      </c>
      <c r="I888" s="4">
        <v>45492</v>
      </c>
      <c r="J888" s="8">
        <f>(I888-$N$2)/365</f>
        <v>0.96986301369863015</v>
      </c>
      <c r="K888">
        <f>(C888+D888)/2</f>
        <v>55.45</v>
      </c>
      <c r="L888">
        <f>B888/$M$2</f>
        <v>1.1549457829224923</v>
      </c>
    </row>
    <row r="889" spans="1:12" x14ac:dyDescent="0.3">
      <c r="A889" s="3" t="s">
        <v>15</v>
      </c>
      <c r="B889" s="3">
        <v>5300</v>
      </c>
      <c r="C889" s="3">
        <v>547.20000000000005</v>
      </c>
      <c r="D889" s="3">
        <v>552.9</v>
      </c>
      <c r="E889" s="3">
        <v>0</v>
      </c>
      <c r="F889" s="3">
        <v>0</v>
      </c>
      <c r="G889" s="3">
        <v>0.1174</v>
      </c>
      <c r="H889" s="3" t="s">
        <v>13</v>
      </c>
      <c r="I889" s="5">
        <v>45492</v>
      </c>
      <c r="J889" s="8">
        <f>(I889-$N$2)/365</f>
        <v>0.96986301369863015</v>
      </c>
      <c r="K889">
        <f>(C889+D889)/2</f>
        <v>550.04999999999995</v>
      </c>
      <c r="L889">
        <f>B889/$M$2</f>
        <v>1.1549457829224923</v>
      </c>
    </row>
    <row r="890" spans="1:12" x14ac:dyDescent="0.3">
      <c r="A890" s="2" t="s">
        <v>15</v>
      </c>
      <c r="B890" s="2">
        <v>5350</v>
      </c>
      <c r="C890" s="2">
        <v>46.1</v>
      </c>
      <c r="D890" s="2">
        <v>46.9</v>
      </c>
      <c r="E890" s="2">
        <v>0</v>
      </c>
      <c r="F890" s="2">
        <v>3</v>
      </c>
      <c r="G890" s="2">
        <v>0.11609999999999999</v>
      </c>
      <c r="H890" s="2" t="s">
        <v>12</v>
      </c>
      <c r="I890" s="4">
        <v>45492</v>
      </c>
      <c r="J890" s="8">
        <f>(I890-$N$2)/365</f>
        <v>0.96986301369863015</v>
      </c>
      <c r="K890">
        <f>(C890+D890)/2</f>
        <v>46.5</v>
      </c>
      <c r="L890">
        <f>B890/$M$2</f>
        <v>1.1658414978557232</v>
      </c>
    </row>
    <row r="891" spans="1:12" x14ac:dyDescent="0.3">
      <c r="A891" s="3" t="s">
        <v>15</v>
      </c>
      <c r="B891" s="3">
        <v>5350</v>
      </c>
      <c r="C891" s="3">
        <v>585.6</v>
      </c>
      <c r="D891" s="3">
        <v>591.4</v>
      </c>
      <c r="E891" s="3">
        <v>0</v>
      </c>
      <c r="F891" s="3">
        <v>0</v>
      </c>
      <c r="G891" s="3">
        <v>0.1162</v>
      </c>
      <c r="H891" s="3" t="s">
        <v>13</v>
      </c>
      <c r="I891" s="5">
        <v>45492</v>
      </c>
      <c r="J891" s="8">
        <f>(I891-$N$2)/365</f>
        <v>0.96986301369863015</v>
      </c>
      <c r="K891">
        <f>(C891+D891)/2</f>
        <v>588.5</v>
      </c>
      <c r="L891">
        <f>B891/$M$2</f>
        <v>1.1658414978557232</v>
      </c>
    </row>
    <row r="892" spans="1:12" x14ac:dyDescent="0.3">
      <c r="A892" s="2" t="s">
        <v>15</v>
      </c>
      <c r="B892" s="2">
        <v>5400</v>
      </c>
      <c r="C892" s="2">
        <v>38.5</v>
      </c>
      <c r="D892" s="2">
        <v>39.200000000000003</v>
      </c>
      <c r="E892" s="2">
        <v>0</v>
      </c>
      <c r="F892" s="2">
        <v>33</v>
      </c>
      <c r="G892" s="2">
        <v>0.11509999999999999</v>
      </c>
      <c r="H892" s="2" t="s">
        <v>12</v>
      </c>
      <c r="I892" s="4">
        <v>45492</v>
      </c>
      <c r="J892" s="8">
        <f>(I892-$N$2)/365</f>
        <v>0.96986301369863015</v>
      </c>
      <c r="K892">
        <f>(C892+D892)/2</f>
        <v>38.85</v>
      </c>
      <c r="L892">
        <f>B892/$M$2</f>
        <v>1.1767372127889544</v>
      </c>
    </row>
    <row r="893" spans="1:12" x14ac:dyDescent="0.3">
      <c r="A893" s="3" t="s">
        <v>15</v>
      </c>
      <c r="B893" s="3">
        <v>5400</v>
      </c>
      <c r="C893" s="3">
        <v>625.29999999999995</v>
      </c>
      <c r="D893" s="3">
        <v>631.20000000000005</v>
      </c>
      <c r="E893" s="3">
        <v>0</v>
      </c>
      <c r="F893" s="3">
        <v>0</v>
      </c>
      <c r="G893" s="3">
        <v>0.1153</v>
      </c>
      <c r="H893" s="3" t="s">
        <v>13</v>
      </c>
      <c r="I893" s="5">
        <v>45492</v>
      </c>
      <c r="J893" s="8">
        <f>(I893-$N$2)/365</f>
        <v>0.96986301369863015</v>
      </c>
      <c r="K893">
        <f>(C893+D893)/2</f>
        <v>628.25</v>
      </c>
      <c r="L893">
        <f>B893/$M$2</f>
        <v>1.1767372127889544</v>
      </c>
    </row>
    <row r="894" spans="1:12" x14ac:dyDescent="0.3">
      <c r="A894" s="2" t="s">
        <v>15</v>
      </c>
      <c r="B894" s="2">
        <v>5450</v>
      </c>
      <c r="C894" s="2">
        <v>32</v>
      </c>
      <c r="D894" s="2">
        <v>32.700000000000003</v>
      </c>
      <c r="E894" s="2">
        <v>0</v>
      </c>
      <c r="F894" s="2">
        <v>3</v>
      </c>
      <c r="G894" s="2">
        <v>0.1142</v>
      </c>
      <c r="H894" s="2" t="s">
        <v>12</v>
      </c>
      <c r="I894" s="4">
        <v>45492</v>
      </c>
      <c r="J894" s="8">
        <f>(I894-$N$2)/365</f>
        <v>0.96986301369863015</v>
      </c>
      <c r="K894">
        <f>(C894+D894)/2</f>
        <v>32.35</v>
      </c>
      <c r="L894">
        <f>B894/$M$2</f>
        <v>1.1876329277221853</v>
      </c>
    </row>
    <row r="895" spans="1:12" x14ac:dyDescent="0.3">
      <c r="A895" s="3" t="s">
        <v>15</v>
      </c>
      <c r="B895" s="3">
        <v>5450</v>
      </c>
      <c r="C895" s="3">
        <v>666.3</v>
      </c>
      <c r="D895" s="3">
        <v>672.3</v>
      </c>
      <c r="E895" s="3">
        <v>0</v>
      </c>
      <c r="F895" s="3">
        <v>0</v>
      </c>
      <c r="G895" s="3">
        <v>0.11459999999999999</v>
      </c>
      <c r="H895" s="3" t="s">
        <v>13</v>
      </c>
      <c r="I895" s="5">
        <v>45492</v>
      </c>
      <c r="J895" s="8">
        <f>(I895-$N$2)/365</f>
        <v>0.96986301369863015</v>
      </c>
      <c r="K895">
        <f>(C895+D895)/2</f>
        <v>669.3</v>
      </c>
      <c r="L895">
        <f>B895/$M$2</f>
        <v>1.1876329277221853</v>
      </c>
    </row>
    <row r="896" spans="1:12" x14ac:dyDescent="0.3">
      <c r="A896" s="2" t="s">
        <v>15</v>
      </c>
      <c r="B896" s="2">
        <v>5500</v>
      </c>
      <c r="C896" s="2">
        <v>26.7</v>
      </c>
      <c r="D896" s="2">
        <v>27.4</v>
      </c>
      <c r="E896" s="2">
        <v>0</v>
      </c>
      <c r="F896" s="2">
        <v>703</v>
      </c>
      <c r="G896" s="2">
        <v>0.1137</v>
      </c>
      <c r="H896" s="2" t="s">
        <v>12</v>
      </c>
      <c r="I896" s="4">
        <v>45492</v>
      </c>
      <c r="J896" s="8">
        <f>(I896-$N$2)/365</f>
        <v>0.96986301369863015</v>
      </c>
      <c r="K896">
        <f>(C896+D896)/2</f>
        <v>27.049999999999997</v>
      </c>
      <c r="L896">
        <f>B896/$M$2</f>
        <v>1.1985286426554165</v>
      </c>
    </row>
    <row r="897" spans="1:12" x14ac:dyDescent="0.3">
      <c r="A897" s="3" t="s">
        <v>15</v>
      </c>
      <c r="B897" s="3">
        <v>5500</v>
      </c>
      <c r="C897" s="3">
        <v>708.3</v>
      </c>
      <c r="D897" s="3">
        <v>714.4</v>
      </c>
      <c r="E897" s="3">
        <v>0</v>
      </c>
      <c r="F897" s="3">
        <v>520</v>
      </c>
      <c r="G897" s="3">
        <v>0.11409999999999999</v>
      </c>
      <c r="H897" s="3" t="s">
        <v>13</v>
      </c>
      <c r="I897" s="5">
        <v>45492</v>
      </c>
      <c r="J897" s="8">
        <f>(I897-$N$2)/365</f>
        <v>0.96986301369863015</v>
      </c>
      <c r="K897">
        <f>(C897+D897)/2</f>
        <v>711.34999999999991</v>
      </c>
      <c r="L897">
        <f>B897/$M$2</f>
        <v>1.1985286426554165</v>
      </c>
    </row>
    <row r="898" spans="1:12" x14ac:dyDescent="0.3">
      <c r="A898" s="2" t="s">
        <v>15</v>
      </c>
      <c r="B898" s="2">
        <v>5600</v>
      </c>
      <c r="C898" s="2">
        <v>18.399999999999999</v>
      </c>
      <c r="D898" s="2">
        <v>19.2</v>
      </c>
      <c r="E898" s="2">
        <v>0</v>
      </c>
      <c r="F898" s="2">
        <v>302</v>
      </c>
      <c r="G898" s="2">
        <v>0.11310000000000001</v>
      </c>
      <c r="H898" s="2" t="s">
        <v>12</v>
      </c>
      <c r="I898" s="4">
        <v>45492</v>
      </c>
      <c r="J898" s="8">
        <f>(I898-$N$2)/365</f>
        <v>0.96986301369863015</v>
      </c>
      <c r="K898">
        <f>(C898+D898)/2</f>
        <v>18.799999999999997</v>
      </c>
      <c r="L898">
        <f>B898/$M$2</f>
        <v>1.2203200725218786</v>
      </c>
    </row>
    <row r="899" spans="1:12" x14ac:dyDescent="0.3">
      <c r="A899" s="3" t="s">
        <v>15</v>
      </c>
      <c r="B899" s="3">
        <v>5600</v>
      </c>
      <c r="C899" s="3">
        <v>794.8</v>
      </c>
      <c r="D899" s="3">
        <v>801</v>
      </c>
      <c r="E899" s="3">
        <v>0</v>
      </c>
      <c r="F899" s="3">
        <v>0</v>
      </c>
      <c r="G899" s="3">
        <v>0.11360000000000001</v>
      </c>
      <c r="H899" s="3" t="s">
        <v>13</v>
      </c>
      <c r="I899" s="5">
        <v>45492</v>
      </c>
      <c r="J899" s="8">
        <f>(I899-$N$2)/365</f>
        <v>0.96986301369863015</v>
      </c>
      <c r="K899">
        <f>(C899+D899)/2</f>
        <v>797.9</v>
      </c>
      <c r="L899">
        <f>B899/$M$2</f>
        <v>1.2203200725218786</v>
      </c>
    </row>
    <row r="900" spans="1:12" x14ac:dyDescent="0.3">
      <c r="A900" s="2" t="s">
        <v>15</v>
      </c>
      <c r="B900" s="2">
        <v>5700</v>
      </c>
      <c r="C900" s="2">
        <v>12.8</v>
      </c>
      <c r="D900" s="2">
        <v>13.4</v>
      </c>
      <c r="E900" s="2">
        <v>0</v>
      </c>
      <c r="F900" s="2">
        <v>78</v>
      </c>
      <c r="G900" s="2">
        <v>0.113</v>
      </c>
      <c r="H900" s="2" t="s">
        <v>12</v>
      </c>
      <c r="I900" s="4">
        <v>45492</v>
      </c>
      <c r="J900" s="8">
        <f>(I900-$N$2)/365</f>
        <v>0.96986301369863015</v>
      </c>
      <c r="K900">
        <f>(C900+D900)/2</f>
        <v>13.100000000000001</v>
      </c>
      <c r="L900">
        <f>B900/$M$2</f>
        <v>1.2421115023883407</v>
      </c>
    </row>
    <row r="901" spans="1:12" x14ac:dyDescent="0.3">
      <c r="A901" s="3" t="s">
        <v>15</v>
      </c>
      <c r="B901" s="3">
        <v>5700</v>
      </c>
      <c r="C901" s="3">
        <v>883.9</v>
      </c>
      <c r="D901" s="3">
        <v>890.2</v>
      </c>
      <c r="E901" s="3">
        <v>0</v>
      </c>
      <c r="F901" s="3">
        <v>0</v>
      </c>
      <c r="G901" s="3">
        <v>0.1137</v>
      </c>
      <c r="H901" s="3" t="s">
        <v>13</v>
      </c>
      <c r="I901" s="5">
        <v>45492</v>
      </c>
      <c r="J901" s="8">
        <f>(I901-$N$2)/365</f>
        <v>0.96986301369863015</v>
      </c>
      <c r="K901">
        <f>(C901+D901)/2</f>
        <v>887.05</v>
      </c>
      <c r="L901">
        <f>B901/$M$2</f>
        <v>1.2421115023883407</v>
      </c>
    </row>
    <row r="902" spans="1:12" x14ac:dyDescent="0.3">
      <c r="A902" s="2" t="s">
        <v>15</v>
      </c>
      <c r="B902" s="2">
        <v>5800</v>
      </c>
      <c r="C902" s="2">
        <v>8.9</v>
      </c>
      <c r="D902" s="2">
        <v>9.4</v>
      </c>
      <c r="E902" s="2">
        <v>0</v>
      </c>
      <c r="F902" s="2">
        <v>8</v>
      </c>
      <c r="G902" s="2">
        <v>0.1132</v>
      </c>
      <c r="H902" s="2" t="s">
        <v>12</v>
      </c>
      <c r="I902" s="4">
        <v>45492</v>
      </c>
      <c r="J902" s="8">
        <f>(I902-$N$2)/365</f>
        <v>0.96986301369863015</v>
      </c>
      <c r="K902">
        <f>(C902+D902)/2</f>
        <v>9.15</v>
      </c>
      <c r="L902">
        <f>B902/$M$2</f>
        <v>1.2639029322548028</v>
      </c>
    </row>
    <row r="903" spans="1:12" x14ac:dyDescent="0.3">
      <c r="A903" s="3" t="s">
        <v>15</v>
      </c>
      <c r="B903" s="3">
        <v>5800</v>
      </c>
      <c r="C903" s="3">
        <v>974.7</v>
      </c>
      <c r="D903" s="3">
        <v>981.1</v>
      </c>
      <c r="E903" s="3">
        <v>0</v>
      </c>
      <c r="F903" s="3">
        <v>0</v>
      </c>
      <c r="G903" s="3">
        <v>0.1142</v>
      </c>
      <c r="H903" s="3" t="s">
        <v>13</v>
      </c>
      <c r="I903" s="5">
        <v>45492</v>
      </c>
      <c r="J903" s="8">
        <f>(I903-$N$2)/365</f>
        <v>0.96986301369863015</v>
      </c>
      <c r="K903">
        <f>(C903+D903)/2</f>
        <v>977.90000000000009</v>
      </c>
      <c r="L903">
        <f>B903/$M$2</f>
        <v>1.2639029322548028</v>
      </c>
    </row>
    <row r="904" spans="1:12" x14ac:dyDescent="0.3">
      <c r="A904" s="2" t="s">
        <v>15</v>
      </c>
      <c r="B904" s="2">
        <v>5900</v>
      </c>
      <c r="C904" s="2">
        <v>6.2</v>
      </c>
      <c r="D904" s="2">
        <v>6.7</v>
      </c>
      <c r="E904" s="2">
        <v>0</v>
      </c>
      <c r="F904" s="2">
        <v>2</v>
      </c>
      <c r="G904" s="2">
        <v>0.1138</v>
      </c>
      <c r="H904" s="2" t="s">
        <v>12</v>
      </c>
      <c r="I904" s="4">
        <v>45492</v>
      </c>
      <c r="J904" s="8">
        <f>(I904-$N$2)/365</f>
        <v>0.96986301369863015</v>
      </c>
      <c r="K904">
        <f>(C904+D904)/2</f>
        <v>6.45</v>
      </c>
      <c r="L904">
        <f>B904/$M$2</f>
        <v>1.2856943621212649</v>
      </c>
    </row>
    <row r="905" spans="1:12" x14ac:dyDescent="0.3">
      <c r="A905" s="3" t="s">
        <v>15</v>
      </c>
      <c r="B905" s="3">
        <v>5900</v>
      </c>
      <c r="C905" s="3">
        <v>1066.7</v>
      </c>
      <c r="D905" s="3">
        <v>1073.2</v>
      </c>
      <c r="E905" s="3">
        <v>0</v>
      </c>
      <c r="F905" s="3">
        <v>0</v>
      </c>
      <c r="G905" s="3">
        <v>0.11509999999999999</v>
      </c>
      <c r="H905" s="3" t="s">
        <v>13</v>
      </c>
      <c r="I905" s="5">
        <v>45492</v>
      </c>
      <c r="J905" s="8">
        <f>(I905-$N$2)/365</f>
        <v>0.96986301369863015</v>
      </c>
      <c r="K905">
        <f>(C905+D905)/2</f>
        <v>1069.95</v>
      </c>
      <c r="L905">
        <f>B905/$M$2</f>
        <v>1.2856943621212649</v>
      </c>
    </row>
    <row r="906" spans="1:12" x14ac:dyDescent="0.3">
      <c r="A906" s="2" t="s">
        <v>15</v>
      </c>
      <c r="B906" s="2">
        <v>6000</v>
      </c>
      <c r="C906" s="2">
        <v>4.4000000000000004</v>
      </c>
      <c r="D906" s="2">
        <v>4.8</v>
      </c>
      <c r="E906" s="2">
        <v>0</v>
      </c>
      <c r="F906" s="2">
        <v>132</v>
      </c>
      <c r="G906" s="2">
        <v>0.1148</v>
      </c>
      <c r="H906" s="2" t="s">
        <v>12</v>
      </c>
      <c r="I906" s="4">
        <v>45492</v>
      </c>
      <c r="J906" s="8">
        <f>(I906-$N$2)/365</f>
        <v>0.96986301369863015</v>
      </c>
      <c r="K906">
        <f>(C906+D906)/2</f>
        <v>4.5999999999999996</v>
      </c>
      <c r="L906">
        <f>B906/$M$2</f>
        <v>1.307485791987727</v>
      </c>
    </row>
    <row r="907" spans="1:12" x14ac:dyDescent="0.3">
      <c r="A907" s="3" t="s">
        <v>15</v>
      </c>
      <c r="B907" s="3">
        <v>6000</v>
      </c>
      <c r="C907" s="3">
        <v>1159.5999999999999</v>
      </c>
      <c r="D907" s="3">
        <v>1166</v>
      </c>
      <c r="E907" s="3">
        <v>0</v>
      </c>
      <c r="F907" s="3">
        <v>0</v>
      </c>
      <c r="G907" s="3">
        <v>0.11609999999999999</v>
      </c>
      <c r="H907" s="3" t="s">
        <v>13</v>
      </c>
      <c r="I907" s="5">
        <v>45492</v>
      </c>
      <c r="J907" s="8">
        <f>(I907-$N$2)/365</f>
        <v>0.96986301369863015</v>
      </c>
      <c r="K907">
        <f>(C907+D907)/2</f>
        <v>1162.8</v>
      </c>
      <c r="L907">
        <f>B907/$M$2</f>
        <v>1.307485791987727</v>
      </c>
    </row>
    <row r="908" spans="1:12" x14ac:dyDescent="0.3">
      <c r="A908" s="2" t="s">
        <v>15</v>
      </c>
      <c r="B908" s="2">
        <v>6200</v>
      </c>
      <c r="C908" s="2">
        <v>2.25</v>
      </c>
      <c r="D908" s="2">
        <v>2.5499999999999998</v>
      </c>
      <c r="E908" s="2">
        <v>0</v>
      </c>
      <c r="F908" s="2">
        <v>72</v>
      </c>
      <c r="G908" s="2">
        <v>0.1172</v>
      </c>
      <c r="H908" s="2" t="s">
        <v>12</v>
      </c>
      <c r="I908" s="4">
        <v>45492</v>
      </c>
      <c r="J908" s="8">
        <f>(I908-$N$2)/365</f>
        <v>0.96986301369863015</v>
      </c>
      <c r="K908">
        <f>(C908+D908)/2</f>
        <v>2.4</v>
      </c>
      <c r="L908">
        <f>B908/$M$2</f>
        <v>1.3510686517206514</v>
      </c>
    </row>
    <row r="909" spans="1:12" x14ac:dyDescent="0.3">
      <c r="A909" s="3" t="s">
        <v>15</v>
      </c>
      <c r="B909" s="3">
        <v>6200</v>
      </c>
      <c r="C909" s="3">
        <v>1346.9</v>
      </c>
      <c r="D909" s="3">
        <v>1353.4</v>
      </c>
      <c r="E909" s="3">
        <v>0</v>
      </c>
      <c r="F909" s="3">
        <v>0</v>
      </c>
      <c r="G909" s="3">
        <v>0.1195</v>
      </c>
      <c r="H909" s="3" t="s">
        <v>13</v>
      </c>
      <c r="I909" s="5">
        <v>45492</v>
      </c>
      <c r="J909" s="8">
        <f>(I909-$N$2)/365</f>
        <v>0.96986301369863015</v>
      </c>
      <c r="K909">
        <f>(C909+D909)/2</f>
        <v>1350.15</v>
      </c>
      <c r="L909">
        <f>B909/$M$2</f>
        <v>1.3510686517206514</v>
      </c>
    </row>
    <row r="910" spans="1:12" x14ac:dyDescent="0.3">
      <c r="A910" s="2" t="s">
        <v>15</v>
      </c>
      <c r="B910" s="2">
        <v>6400</v>
      </c>
      <c r="C910" s="2">
        <v>1.25</v>
      </c>
      <c r="D910" s="2">
        <v>1.45</v>
      </c>
      <c r="E910" s="2">
        <v>0</v>
      </c>
      <c r="F910" s="2">
        <v>98</v>
      </c>
      <c r="G910" s="2">
        <v>0.1205</v>
      </c>
      <c r="H910" s="2" t="s">
        <v>12</v>
      </c>
      <c r="I910" s="4">
        <v>45492</v>
      </c>
      <c r="J910" s="8">
        <f>(I910-$N$2)/365</f>
        <v>0.96986301369863015</v>
      </c>
      <c r="K910">
        <f>(C910+D910)/2</f>
        <v>1.35</v>
      </c>
      <c r="L910">
        <f>B910/$M$2</f>
        <v>1.3946515114535756</v>
      </c>
    </row>
    <row r="911" spans="1:12" x14ac:dyDescent="0.3">
      <c r="A911" s="3" t="s">
        <v>15</v>
      </c>
      <c r="B911" s="3">
        <v>6400</v>
      </c>
      <c r="C911" s="3">
        <v>1535.3</v>
      </c>
      <c r="D911" s="3">
        <v>1541.8</v>
      </c>
      <c r="E911" s="3">
        <v>0</v>
      </c>
      <c r="F911" s="3">
        <v>0</v>
      </c>
      <c r="G911" s="3">
        <v>0.123</v>
      </c>
      <c r="H911" s="3" t="s">
        <v>13</v>
      </c>
      <c r="I911" s="5">
        <v>45492</v>
      </c>
      <c r="J911" s="8">
        <f>(I911-$N$2)/365</f>
        <v>0.96986301369863015</v>
      </c>
      <c r="K911">
        <f>(C911+D911)/2</f>
        <v>1538.55</v>
      </c>
      <c r="L911">
        <f>B911/$M$2</f>
        <v>1.3946515114535756</v>
      </c>
    </row>
    <row r="912" spans="1:12" x14ac:dyDescent="0.3">
      <c r="A912" s="2" t="s">
        <v>15</v>
      </c>
      <c r="B912" s="2">
        <v>6600</v>
      </c>
      <c r="C912" s="2">
        <v>0.7</v>
      </c>
      <c r="D912" s="2">
        <v>1</v>
      </c>
      <c r="E912" s="2">
        <v>0</v>
      </c>
      <c r="F912" s="2">
        <v>64</v>
      </c>
      <c r="G912" s="2">
        <v>0.125</v>
      </c>
      <c r="H912" s="2" t="s">
        <v>12</v>
      </c>
      <c r="I912" s="4">
        <v>45492</v>
      </c>
      <c r="J912" s="8">
        <f>(I912-$N$2)/365</f>
        <v>0.96986301369863015</v>
      </c>
      <c r="K912">
        <f>(C912+D912)/2</f>
        <v>0.85</v>
      </c>
      <c r="L912">
        <f>B912/$M$2</f>
        <v>1.4382343711864998</v>
      </c>
    </row>
    <row r="913" spans="1:12" x14ac:dyDescent="0.3">
      <c r="A913" s="3" t="s">
        <v>15</v>
      </c>
      <c r="B913" s="3">
        <v>6600</v>
      </c>
      <c r="C913" s="3">
        <v>1724.3</v>
      </c>
      <c r="D913" s="3">
        <v>1730.9</v>
      </c>
      <c r="E913" s="3">
        <v>0</v>
      </c>
      <c r="F913" s="3">
        <v>0</v>
      </c>
      <c r="G913" s="3">
        <v>0.129</v>
      </c>
      <c r="H913" s="3" t="s">
        <v>13</v>
      </c>
      <c r="I913" s="5">
        <v>45492</v>
      </c>
      <c r="J913" s="8">
        <f>(I913-$N$2)/365</f>
        <v>0.96986301369863015</v>
      </c>
      <c r="K913">
        <f>(C913+D913)/2</f>
        <v>1727.6</v>
      </c>
      <c r="L913">
        <f>B913/$M$2</f>
        <v>1.4382343711864998</v>
      </c>
    </row>
    <row r="914" spans="1:12" x14ac:dyDescent="0.3">
      <c r="A914" s="2" t="s">
        <v>15</v>
      </c>
      <c r="B914" s="2">
        <v>6800</v>
      </c>
      <c r="C914" s="2">
        <v>0.4</v>
      </c>
      <c r="D914" s="2">
        <v>0.7</v>
      </c>
      <c r="E914" s="2">
        <v>0</v>
      </c>
      <c r="F914" s="2">
        <v>455</v>
      </c>
      <c r="G914" s="2">
        <v>0.12939999999999999</v>
      </c>
      <c r="H914" s="2" t="s">
        <v>12</v>
      </c>
      <c r="I914" s="4">
        <v>45492</v>
      </c>
      <c r="J914" s="8">
        <f>(I914-$N$2)/365</f>
        <v>0.96986301369863015</v>
      </c>
      <c r="K914">
        <f>(C914+D914)/2</f>
        <v>0.55000000000000004</v>
      </c>
      <c r="L914">
        <f>B914/$M$2</f>
        <v>1.481817230919424</v>
      </c>
    </row>
    <row r="915" spans="1:12" x14ac:dyDescent="0.3">
      <c r="A915" s="3" t="s">
        <v>15</v>
      </c>
      <c r="B915" s="3">
        <v>6800</v>
      </c>
      <c r="C915" s="3">
        <v>1913.5</v>
      </c>
      <c r="D915" s="3">
        <v>1920.2</v>
      </c>
      <c r="E915" s="3">
        <v>0</v>
      </c>
      <c r="F915" s="3">
        <v>0</v>
      </c>
      <c r="G915" s="3">
        <v>0.13450000000000001</v>
      </c>
      <c r="H915" s="3" t="s">
        <v>13</v>
      </c>
      <c r="I915" s="5">
        <v>45492</v>
      </c>
      <c r="J915" s="8">
        <f>(I915-$N$2)/365</f>
        <v>0.96986301369863015</v>
      </c>
      <c r="K915">
        <f>(C915+D915)/2</f>
        <v>1916.85</v>
      </c>
      <c r="L915">
        <f>B915/$M$2</f>
        <v>1.481817230919424</v>
      </c>
    </row>
    <row r="916" spans="1:12" x14ac:dyDescent="0.3">
      <c r="A916" s="2" t="s">
        <v>15</v>
      </c>
      <c r="B916" s="2">
        <v>7000</v>
      </c>
      <c r="C916" s="2">
        <v>0.2</v>
      </c>
      <c r="D916" s="2">
        <v>0.5</v>
      </c>
      <c r="E916" s="2">
        <v>0</v>
      </c>
      <c r="F916" s="2">
        <v>0</v>
      </c>
      <c r="G916" s="2">
        <v>0.13320000000000001</v>
      </c>
      <c r="H916" s="2" t="s">
        <v>12</v>
      </c>
      <c r="I916" s="4">
        <v>45492</v>
      </c>
      <c r="J916" s="8">
        <f>(I916-$N$2)/365</f>
        <v>0.96986301369863015</v>
      </c>
      <c r="K916">
        <f>(C916+D916)/2</f>
        <v>0.35</v>
      </c>
      <c r="L916">
        <f>B916/$M$2</f>
        <v>1.5254000906523482</v>
      </c>
    </row>
    <row r="917" spans="1:12" x14ac:dyDescent="0.3">
      <c r="A917" s="3" t="s">
        <v>15</v>
      </c>
      <c r="B917" s="3">
        <v>7000</v>
      </c>
      <c r="C917" s="3">
        <v>2102.9</v>
      </c>
      <c r="D917" s="3">
        <v>2109.6999999999998</v>
      </c>
      <c r="E917" s="3">
        <v>0</v>
      </c>
      <c r="F917" s="3">
        <v>0</v>
      </c>
      <c r="G917" s="3">
        <v>0.14230000000000001</v>
      </c>
      <c r="H917" s="3" t="s">
        <v>13</v>
      </c>
      <c r="I917" s="5">
        <v>45492</v>
      </c>
      <c r="J917" s="8">
        <f>(I917-$N$2)/365</f>
        <v>0.96986301369863015</v>
      </c>
      <c r="K917">
        <f>(C917+D917)/2</f>
        <v>2106.3000000000002</v>
      </c>
      <c r="L917">
        <f>B917/$M$2</f>
        <v>1.5254000906523482</v>
      </c>
    </row>
    <row r="918" spans="1:12" x14ac:dyDescent="0.3">
      <c r="A918" s="2" t="s">
        <v>15</v>
      </c>
      <c r="B918" s="2">
        <v>7200</v>
      </c>
      <c r="C918" s="2">
        <v>0.1</v>
      </c>
      <c r="D918" s="2">
        <v>0.4</v>
      </c>
      <c r="E918" s="2">
        <v>0</v>
      </c>
      <c r="F918" s="2">
        <v>1</v>
      </c>
      <c r="G918" s="2">
        <v>0.13800000000000001</v>
      </c>
      <c r="H918" s="2" t="s">
        <v>12</v>
      </c>
      <c r="I918" s="4">
        <v>45492</v>
      </c>
      <c r="J918" s="8">
        <f>(I918-$N$2)/365</f>
        <v>0.96986301369863015</v>
      </c>
      <c r="K918">
        <f>(C918+D918)/2</f>
        <v>0.25</v>
      </c>
      <c r="L918">
        <f>B918/$M$2</f>
        <v>1.5689829503852724</v>
      </c>
    </row>
    <row r="919" spans="1:12" x14ac:dyDescent="0.3">
      <c r="A919" s="3" t="s">
        <v>15</v>
      </c>
      <c r="B919" s="3">
        <v>7200</v>
      </c>
      <c r="C919" s="3">
        <v>2292.3000000000002</v>
      </c>
      <c r="D919" s="3">
        <v>2299.1999999999998</v>
      </c>
      <c r="E919" s="3">
        <v>0</v>
      </c>
      <c r="F919" s="3">
        <v>112</v>
      </c>
      <c r="G919" s="3">
        <v>0.14940000000000001</v>
      </c>
      <c r="H919" s="3" t="s">
        <v>13</v>
      </c>
      <c r="I919" s="5">
        <v>45492</v>
      </c>
      <c r="J919" s="8">
        <f>(I919-$N$2)/365</f>
        <v>0.96986301369863015</v>
      </c>
      <c r="K919">
        <f>(C919+D919)/2</f>
        <v>2295.75</v>
      </c>
      <c r="L919">
        <f>B919/$M$2</f>
        <v>1.5689829503852724</v>
      </c>
    </row>
    <row r="920" spans="1:12" x14ac:dyDescent="0.3">
      <c r="A920" s="2" t="s">
        <v>15</v>
      </c>
      <c r="B920" s="2">
        <v>7400</v>
      </c>
      <c r="C920" s="2">
        <v>0</v>
      </c>
      <c r="D920" s="2">
        <v>0.3</v>
      </c>
      <c r="E920" s="2">
        <v>0</v>
      </c>
      <c r="F920" s="2">
        <v>1</v>
      </c>
      <c r="G920" s="2">
        <v>0.14030000000000001</v>
      </c>
      <c r="H920" s="2" t="s">
        <v>12</v>
      </c>
      <c r="I920" s="4">
        <v>45492</v>
      </c>
      <c r="J920" s="8">
        <f>(I920-$N$2)/365</f>
        <v>0.96986301369863015</v>
      </c>
      <c r="K920">
        <f>(C920+D920)/2</f>
        <v>0.15</v>
      </c>
      <c r="L920">
        <f>B920/$M$2</f>
        <v>1.6125658101181968</v>
      </c>
    </row>
    <row r="921" spans="1:12" x14ac:dyDescent="0.3">
      <c r="A921" s="3" t="s">
        <v>15</v>
      </c>
      <c r="B921" s="3">
        <v>7400</v>
      </c>
      <c r="C921" s="3">
        <v>2481.6999999999998</v>
      </c>
      <c r="D921" s="3">
        <v>2488.8000000000002</v>
      </c>
      <c r="E921" s="3">
        <v>0</v>
      </c>
      <c r="F921" s="3">
        <v>31</v>
      </c>
      <c r="G921" s="3">
        <v>0.15709999999999999</v>
      </c>
      <c r="H921" s="3" t="s">
        <v>13</v>
      </c>
      <c r="I921" s="5">
        <v>45492</v>
      </c>
      <c r="J921" s="8">
        <f>(I921-$N$2)/365</f>
        <v>0.96986301369863015</v>
      </c>
      <c r="K921">
        <f>(C921+D921)/2</f>
        <v>2485.25</v>
      </c>
      <c r="L921">
        <f>B921/$M$2</f>
        <v>1.6125658101181968</v>
      </c>
    </row>
    <row r="922" spans="1:12" x14ac:dyDescent="0.3">
      <c r="A922" s="2" t="s">
        <v>15</v>
      </c>
      <c r="B922" s="2">
        <v>7600</v>
      </c>
      <c r="C922" s="2">
        <v>0</v>
      </c>
      <c r="D922" s="2">
        <v>0.25</v>
      </c>
      <c r="E922" s="2">
        <v>0</v>
      </c>
      <c r="F922" s="2">
        <v>2</v>
      </c>
      <c r="G922" s="2">
        <v>0.14610000000000001</v>
      </c>
      <c r="H922" s="2" t="s">
        <v>12</v>
      </c>
      <c r="I922" s="4">
        <v>45492</v>
      </c>
      <c r="J922" s="8">
        <f>(I922-$N$2)/365</f>
        <v>0.96986301369863015</v>
      </c>
      <c r="K922">
        <f>(C922+D922)/2</f>
        <v>0.125</v>
      </c>
      <c r="L922">
        <f>B922/$M$2</f>
        <v>1.656148669851121</v>
      </c>
    </row>
    <row r="923" spans="1:12" x14ac:dyDescent="0.3">
      <c r="A923" s="3" t="s">
        <v>15</v>
      </c>
      <c r="B923" s="3">
        <v>7600</v>
      </c>
      <c r="C923" s="3">
        <v>2671.1</v>
      </c>
      <c r="D923" s="3">
        <v>2678.3</v>
      </c>
      <c r="E923" s="3">
        <v>0</v>
      </c>
      <c r="F923" s="3">
        <v>1</v>
      </c>
      <c r="G923" s="3">
        <v>0.1628</v>
      </c>
      <c r="H923" s="3" t="s">
        <v>13</v>
      </c>
      <c r="I923" s="5">
        <v>45492</v>
      </c>
      <c r="J923" s="8">
        <f>(I923-$N$2)/365</f>
        <v>0.96986301369863015</v>
      </c>
      <c r="K923">
        <f>(C923+D923)/2</f>
        <v>2674.7</v>
      </c>
      <c r="L923">
        <f>B923/$M$2</f>
        <v>1.656148669851121</v>
      </c>
    </row>
    <row r="924" spans="1:12" x14ac:dyDescent="0.3">
      <c r="A924" s="2" t="s">
        <v>15</v>
      </c>
      <c r="B924" s="2">
        <v>200</v>
      </c>
      <c r="C924" s="2">
        <v>4337.2</v>
      </c>
      <c r="D924" s="2">
        <v>4344.8</v>
      </c>
      <c r="E924" s="2">
        <v>10</v>
      </c>
      <c r="F924" s="2">
        <v>256</v>
      </c>
      <c r="G924" s="2">
        <v>0</v>
      </c>
      <c r="H924" s="2" t="s">
        <v>12</v>
      </c>
      <c r="I924" s="4">
        <v>45464</v>
      </c>
      <c r="J924" s="8">
        <f>(I924-$N$2)/365</f>
        <v>0.89315068493150684</v>
      </c>
      <c r="K924">
        <f>(C924+D924)/2</f>
        <v>4341</v>
      </c>
      <c r="L924">
        <f>B924/$M$2</f>
        <v>4.3582859732924237E-2</v>
      </c>
    </row>
    <row r="925" spans="1:12" x14ac:dyDescent="0.3">
      <c r="A925" s="3" t="s">
        <v>15</v>
      </c>
      <c r="B925" s="3">
        <v>200</v>
      </c>
      <c r="C925" s="3">
        <v>0.05</v>
      </c>
      <c r="D925" s="3">
        <v>0.1</v>
      </c>
      <c r="E925" s="3">
        <v>0</v>
      </c>
      <c r="F925" s="3">
        <v>506</v>
      </c>
      <c r="G925" s="3">
        <v>1.0012000000000001</v>
      </c>
      <c r="H925" s="3" t="s">
        <v>13</v>
      </c>
      <c r="I925" s="5">
        <v>45464</v>
      </c>
      <c r="J925" s="8">
        <f>(I925-$N$2)/365</f>
        <v>0.89315068493150684</v>
      </c>
      <c r="K925">
        <f>(C925+D925)/2</f>
        <v>7.5000000000000011E-2</v>
      </c>
      <c r="L925">
        <f>B925/$M$2</f>
        <v>4.3582859732924237E-2</v>
      </c>
    </row>
    <row r="926" spans="1:12" x14ac:dyDescent="0.3">
      <c r="A926" s="2" t="s">
        <v>15</v>
      </c>
      <c r="B926" s="2">
        <v>400</v>
      </c>
      <c r="C926" s="2">
        <v>4147.1000000000004</v>
      </c>
      <c r="D926" s="2">
        <v>4154.5</v>
      </c>
      <c r="E926" s="2">
        <v>0</v>
      </c>
      <c r="F926" s="2">
        <v>21</v>
      </c>
      <c r="G926" s="2">
        <v>0</v>
      </c>
      <c r="H926" s="2" t="s">
        <v>12</v>
      </c>
      <c r="I926" s="4">
        <v>45464</v>
      </c>
      <c r="J926" s="8">
        <f>(I926-$N$2)/365</f>
        <v>0.89315068493150684</v>
      </c>
      <c r="K926">
        <f>(C926+D926)/2</f>
        <v>4150.8</v>
      </c>
      <c r="L926">
        <f>B926/$M$2</f>
        <v>8.7165719465848474E-2</v>
      </c>
    </row>
    <row r="927" spans="1:12" x14ac:dyDescent="0.3">
      <c r="A927" s="3" t="s">
        <v>15</v>
      </c>
      <c r="B927" s="3">
        <v>400</v>
      </c>
      <c r="C927" s="3">
        <v>0.2</v>
      </c>
      <c r="D927" s="3">
        <v>0.4</v>
      </c>
      <c r="E927" s="3">
        <v>1</v>
      </c>
      <c r="F927" s="3">
        <v>8291</v>
      </c>
      <c r="G927" s="3">
        <v>0.86070000000000002</v>
      </c>
      <c r="H927" s="3" t="s">
        <v>13</v>
      </c>
      <c r="I927" s="5">
        <v>45464</v>
      </c>
      <c r="J927" s="8">
        <f>(I927-$N$2)/365</f>
        <v>0.89315068493150684</v>
      </c>
      <c r="K927">
        <f>(C927+D927)/2</f>
        <v>0.30000000000000004</v>
      </c>
      <c r="L927">
        <f>B927/$M$2</f>
        <v>8.7165719465848474E-2</v>
      </c>
    </row>
    <row r="928" spans="1:12" x14ac:dyDescent="0.3">
      <c r="A928" s="2" t="s">
        <v>15</v>
      </c>
      <c r="B928" s="2">
        <v>600</v>
      </c>
      <c r="C928" s="2">
        <v>3957.2</v>
      </c>
      <c r="D928" s="2">
        <v>3964.4</v>
      </c>
      <c r="E928" s="2">
        <v>0</v>
      </c>
      <c r="F928" s="2">
        <v>24</v>
      </c>
      <c r="G928" s="2">
        <v>0.67330000000000001</v>
      </c>
      <c r="H928" s="2" t="s">
        <v>12</v>
      </c>
      <c r="I928" s="4">
        <v>45464</v>
      </c>
      <c r="J928" s="8">
        <f>(I928-$N$2)/365</f>
        <v>0.89315068493150684</v>
      </c>
      <c r="K928">
        <f>(C928+D928)/2</f>
        <v>3960.8</v>
      </c>
      <c r="L928">
        <f>B928/$M$2</f>
        <v>0.1307485791987727</v>
      </c>
    </row>
    <row r="929" spans="1:12" x14ac:dyDescent="0.3">
      <c r="A929" s="3" t="s">
        <v>15</v>
      </c>
      <c r="B929" s="3">
        <v>600</v>
      </c>
      <c r="C929" s="3">
        <v>0.5</v>
      </c>
      <c r="D929" s="3">
        <v>0.7</v>
      </c>
      <c r="E929" s="3">
        <v>0</v>
      </c>
      <c r="F929" s="3">
        <v>8200</v>
      </c>
      <c r="G929" s="3">
        <v>0.76149999999999995</v>
      </c>
      <c r="H929" s="3" t="s">
        <v>13</v>
      </c>
      <c r="I929" s="5">
        <v>45464</v>
      </c>
      <c r="J929" s="8">
        <f>(I929-$N$2)/365</f>
        <v>0.89315068493150684</v>
      </c>
      <c r="K929">
        <f>(C929+D929)/2</f>
        <v>0.6</v>
      </c>
      <c r="L929">
        <f>B929/$M$2</f>
        <v>0.1307485791987727</v>
      </c>
    </row>
    <row r="930" spans="1:12" x14ac:dyDescent="0.3">
      <c r="A930" s="2" t="s">
        <v>15</v>
      </c>
      <c r="B930" s="2">
        <v>800</v>
      </c>
      <c r="C930" s="2">
        <v>3767.3</v>
      </c>
      <c r="D930" s="2">
        <v>3774.4</v>
      </c>
      <c r="E930" s="2">
        <v>0</v>
      </c>
      <c r="F930" s="2">
        <v>5031</v>
      </c>
      <c r="G930" s="2">
        <v>0.6411</v>
      </c>
      <c r="H930" s="2" t="s">
        <v>12</v>
      </c>
      <c r="I930" s="4">
        <v>45464</v>
      </c>
      <c r="J930" s="8">
        <f>(I930-$N$2)/365</f>
        <v>0.89315068493150684</v>
      </c>
      <c r="K930">
        <f>(C930+D930)/2</f>
        <v>3770.8500000000004</v>
      </c>
      <c r="L930">
        <f>B930/$M$2</f>
        <v>0.17433143893169695</v>
      </c>
    </row>
    <row r="931" spans="1:12" x14ac:dyDescent="0.3">
      <c r="A931" s="3" t="s">
        <v>15</v>
      </c>
      <c r="B931" s="3">
        <v>800</v>
      </c>
      <c r="C931" s="3">
        <v>0.8</v>
      </c>
      <c r="D931" s="3">
        <v>1</v>
      </c>
      <c r="E931" s="3">
        <v>10</v>
      </c>
      <c r="F931" s="3">
        <v>187</v>
      </c>
      <c r="G931" s="3">
        <v>0.68049999999999999</v>
      </c>
      <c r="H931" s="3" t="s">
        <v>13</v>
      </c>
      <c r="I931" s="5">
        <v>45464</v>
      </c>
      <c r="J931" s="8">
        <f>(I931-$N$2)/365</f>
        <v>0.89315068493150684</v>
      </c>
      <c r="K931">
        <f>(C931+D931)/2</f>
        <v>0.9</v>
      </c>
      <c r="L931">
        <f>B931/$M$2</f>
        <v>0.17433143893169695</v>
      </c>
    </row>
    <row r="932" spans="1:12" x14ac:dyDescent="0.3">
      <c r="A932" s="2" t="s">
        <v>15</v>
      </c>
      <c r="B932" s="2">
        <v>1000</v>
      </c>
      <c r="C932" s="2">
        <v>3577.7</v>
      </c>
      <c r="D932" s="2">
        <v>3584.6</v>
      </c>
      <c r="E932" s="2">
        <v>0</v>
      </c>
      <c r="F932" s="2">
        <v>10016</v>
      </c>
      <c r="G932" s="2">
        <v>0.60850000000000004</v>
      </c>
      <c r="H932" s="2" t="s">
        <v>12</v>
      </c>
      <c r="I932" s="4">
        <v>45464</v>
      </c>
      <c r="J932" s="8">
        <f>(I932-$N$2)/365</f>
        <v>0.89315068493150684</v>
      </c>
      <c r="K932">
        <f>(C932+D932)/2</f>
        <v>3581.1499999999996</v>
      </c>
      <c r="L932">
        <f>B932/$M$2</f>
        <v>0.21791429866462117</v>
      </c>
    </row>
    <row r="933" spans="1:12" x14ac:dyDescent="0.3">
      <c r="A933" s="3" t="s">
        <v>15</v>
      </c>
      <c r="B933" s="3">
        <v>1000</v>
      </c>
      <c r="C933" s="3">
        <v>1.3</v>
      </c>
      <c r="D933" s="3">
        <v>1.6</v>
      </c>
      <c r="E933" s="3">
        <v>0</v>
      </c>
      <c r="F933" s="3">
        <v>2153</v>
      </c>
      <c r="G933" s="3">
        <v>0.62529999999999997</v>
      </c>
      <c r="H933" s="3" t="s">
        <v>13</v>
      </c>
      <c r="I933" s="5">
        <v>45464</v>
      </c>
      <c r="J933" s="8">
        <f>(I933-$N$2)/365</f>
        <v>0.89315068493150684</v>
      </c>
      <c r="K933">
        <f>(C933+D933)/2</f>
        <v>1.4500000000000002</v>
      </c>
      <c r="L933">
        <f>B933/$M$2</f>
        <v>0.21791429866462117</v>
      </c>
    </row>
    <row r="934" spans="1:12" x14ac:dyDescent="0.3">
      <c r="A934" s="2" t="s">
        <v>15</v>
      </c>
      <c r="B934" s="2">
        <v>1200</v>
      </c>
      <c r="C934" s="2">
        <v>3388.1</v>
      </c>
      <c r="D934" s="2">
        <v>3394.9</v>
      </c>
      <c r="E934" s="2">
        <v>0</v>
      </c>
      <c r="F934" s="2">
        <v>5010</v>
      </c>
      <c r="G934" s="2">
        <v>0.56559999999999999</v>
      </c>
      <c r="H934" s="2" t="s">
        <v>12</v>
      </c>
      <c r="I934" s="4">
        <v>45464</v>
      </c>
      <c r="J934" s="8">
        <f>(I934-$N$2)/365</f>
        <v>0.89315068493150684</v>
      </c>
      <c r="K934">
        <f>(C934+D934)/2</f>
        <v>3391.5</v>
      </c>
      <c r="L934">
        <f>B934/$M$2</f>
        <v>0.26149715839754539</v>
      </c>
    </row>
    <row r="935" spans="1:12" x14ac:dyDescent="0.3">
      <c r="A935" s="3" t="s">
        <v>15</v>
      </c>
      <c r="B935" s="3">
        <v>1200</v>
      </c>
      <c r="C935" s="3">
        <v>1.95</v>
      </c>
      <c r="D935" s="3">
        <v>2.25</v>
      </c>
      <c r="E935" s="3">
        <v>10</v>
      </c>
      <c r="F935" s="3">
        <v>2330</v>
      </c>
      <c r="G935" s="3">
        <v>0.57620000000000005</v>
      </c>
      <c r="H935" s="3" t="s">
        <v>13</v>
      </c>
      <c r="I935" s="5">
        <v>45464</v>
      </c>
      <c r="J935" s="8">
        <f>(I935-$N$2)/365</f>
        <v>0.89315068493150684</v>
      </c>
      <c r="K935">
        <f>(C935+D935)/2</f>
        <v>2.1</v>
      </c>
      <c r="L935">
        <f>B935/$M$2</f>
        <v>0.26149715839754539</v>
      </c>
    </row>
    <row r="936" spans="1:12" x14ac:dyDescent="0.3">
      <c r="A936" s="2" t="s">
        <v>15</v>
      </c>
      <c r="B936" s="2">
        <v>1400</v>
      </c>
      <c r="C936" s="2">
        <v>3198.8</v>
      </c>
      <c r="D936" s="2">
        <v>3205.4</v>
      </c>
      <c r="E936" s="2">
        <v>0</v>
      </c>
      <c r="F936" s="2">
        <v>11</v>
      </c>
      <c r="G936" s="2">
        <v>0.52839999999999998</v>
      </c>
      <c r="H936" s="2" t="s">
        <v>12</v>
      </c>
      <c r="I936" s="4">
        <v>45464</v>
      </c>
      <c r="J936" s="8">
        <f>(I936-$N$2)/365</f>
        <v>0.89315068493150684</v>
      </c>
      <c r="K936">
        <f>(C936+D936)/2</f>
        <v>3202.1000000000004</v>
      </c>
      <c r="L936">
        <f>B936/$M$2</f>
        <v>0.30508001813046964</v>
      </c>
    </row>
    <row r="937" spans="1:12" x14ac:dyDescent="0.3">
      <c r="A937" s="3" t="s">
        <v>15</v>
      </c>
      <c r="B937" s="3">
        <v>1400</v>
      </c>
      <c r="C937" s="3">
        <v>2.9</v>
      </c>
      <c r="D937" s="3">
        <v>3.1</v>
      </c>
      <c r="E937" s="3">
        <v>0</v>
      </c>
      <c r="F937" s="3">
        <v>6616</v>
      </c>
      <c r="G937" s="3">
        <v>0.5353</v>
      </c>
      <c r="H937" s="3" t="s">
        <v>13</v>
      </c>
      <c r="I937" s="5">
        <v>45464</v>
      </c>
      <c r="J937" s="8">
        <f>(I937-$N$2)/365</f>
        <v>0.89315068493150684</v>
      </c>
      <c r="K937">
        <f>(C937+D937)/2</f>
        <v>3</v>
      </c>
      <c r="L937">
        <f>B937/$M$2</f>
        <v>0.30508001813046964</v>
      </c>
    </row>
    <row r="938" spans="1:12" x14ac:dyDescent="0.3">
      <c r="A938" s="2" t="s">
        <v>15</v>
      </c>
      <c r="B938" s="2">
        <v>1600</v>
      </c>
      <c r="C938" s="2">
        <v>3009.6</v>
      </c>
      <c r="D938" s="2">
        <v>3016.1</v>
      </c>
      <c r="E938" s="2">
        <v>0</v>
      </c>
      <c r="F938" s="2">
        <v>1</v>
      </c>
      <c r="G938" s="2">
        <v>0.49270000000000003</v>
      </c>
      <c r="H938" s="2" t="s">
        <v>12</v>
      </c>
      <c r="I938" s="4">
        <v>45464</v>
      </c>
      <c r="J938" s="8">
        <f>(I938-$N$2)/365</f>
        <v>0.89315068493150684</v>
      </c>
      <c r="K938">
        <f>(C938+D938)/2</f>
        <v>3012.85</v>
      </c>
      <c r="L938">
        <f>B938/$M$2</f>
        <v>0.34866287786339389</v>
      </c>
    </row>
    <row r="939" spans="1:12" x14ac:dyDescent="0.3">
      <c r="A939" s="3" t="s">
        <v>15</v>
      </c>
      <c r="B939" s="3">
        <v>1600</v>
      </c>
      <c r="C939" s="3">
        <v>3.8</v>
      </c>
      <c r="D939" s="3">
        <v>4.0999999999999996</v>
      </c>
      <c r="E939" s="3">
        <v>0</v>
      </c>
      <c r="F939" s="3">
        <v>4533</v>
      </c>
      <c r="G939" s="3">
        <v>0.49590000000000001</v>
      </c>
      <c r="H939" s="3" t="s">
        <v>13</v>
      </c>
      <c r="I939" s="5">
        <v>45464</v>
      </c>
      <c r="J939" s="8">
        <f>(I939-$N$2)/365</f>
        <v>0.89315068493150684</v>
      </c>
      <c r="K939">
        <f>(C939+D939)/2</f>
        <v>3.9499999999999997</v>
      </c>
      <c r="L939">
        <f>B939/$M$2</f>
        <v>0.34866287786339389</v>
      </c>
    </row>
    <row r="940" spans="1:12" x14ac:dyDescent="0.3">
      <c r="A940" s="2" t="s">
        <v>15</v>
      </c>
      <c r="B940" s="2">
        <v>1700</v>
      </c>
      <c r="C940" s="2">
        <v>2915.1</v>
      </c>
      <c r="D940" s="2">
        <v>2921.5</v>
      </c>
      <c r="E940" s="2">
        <v>0</v>
      </c>
      <c r="F940" s="2">
        <v>0</v>
      </c>
      <c r="G940" s="2">
        <v>0.47570000000000001</v>
      </c>
      <c r="H940" s="2" t="s">
        <v>12</v>
      </c>
      <c r="I940" s="4">
        <v>45464</v>
      </c>
      <c r="J940" s="8">
        <f>(I940-$N$2)/365</f>
        <v>0.89315068493150684</v>
      </c>
      <c r="K940">
        <f>(C940+D940)/2</f>
        <v>2918.3</v>
      </c>
      <c r="L940">
        <f>B940/$M$2</f>
        <v>0.37045430772985599</v>
      </c>
    </row>
    <row r="941" spans="1:12" x14ac:dyDescent="0.3">
      <c r="A941" s="3" t="s">
        <v>15</v>
      </c>
      <c r="B941" s="3">
        <v>1700</v>
      </c>
      <c r="C941" s="3">
        <v>4.4000000000000004</v>
      </c>
      <c r="D941" s="3">
        <v>4.7</v>
      </c>
      <c r="E941" s="3">
        <v>10</v>
      </c>
      <c r="F941" s="3">
        <v>9650</v>
      </c>
      <c r="G941" s="3">
        <v>0.47839999999999999</v>
      </c>
      <c r="H941" s="3" t="s">
        <v>13</v>
      </c>
      <c r="I941" s="5">
        <v>45464</v>
      </c>
      <c r="J941" s="8">
        <f>(I941-$N$2)/365</f>
        <v>0.89315068493150684</v>
      </c>
      <c r="K941">
        <f>(C941+D941)/2</f>
        <v>4.5500000000000007</v>
      </c>
      <c r="L941">
        <f>B941/$M$2</f>
        <v>0.37045430772985599</v>
      </c>
    </row>
    <row r="942" spans="1:12" x14ac:dyDescent="0.3">
      <c r="A942" s="2" t="s">
        <v>15</v>
      </c>
      <c r="B942" s="2">
        <v>1800</v>
      </c>
      <c r="C942" s="2">
        <v>2820.7</v>
      </c>
      <c r="D942" s="2">
        <v>2827</v>
      </c>
      <c r="E942" s="2">
        <v>0</v>
      </c>
      <c r="F942" s="2">
        <v>0</v>
      </c>
      <c r="G942" s="2">
        <v>0.45979999999999999</v>
      </c>
      <c r="H942" s="2" t="s">
        <v>12</v>
      </c>
      <c r="I942" s="4">
        <v>45464</v>
      </c>
      <c r="J942" s="8">
        <f>(I942-$N$2)/365</f>
        <v>0.89315068493150684</v>
      </c>
      <c r="K942">
        <f>(C942+D942)/2</f>
        <v>2823.85</v>
      </c>
      <c r="L942">
        <f>B942/$M$2</f>
        <v>0.39224573759631809</v>
      </c>
    </row>
    <row r="943" spans="1:12" x14ac:dyDescent="0.3">
      <c r="A943" s="3" t="s">
        <v>15</v>
      </c>
      <c r="B943" s="3">
        <v>1800</v>
      </c>
      <c r="C943" s="3">
        <v>5</v>
      </c>
      <c r="D943" s="3">
        <v>5.3</v>
      </c>
      <c r="E943" s="3">
        <v>0</v>
      </c>
      <c r="F943" s="3">
        <v>5526</v>
      </c>
      <c r="G943" s="3">
        <v>0.46079999999999999</v>
      </c>
      <c r="H943" s="3" t="s">
        <v>13</v>
      </c>
      <c r="I943" s="5">
        <v>45464</v>
      </c>
      <c r="J943" s="8">
        <f>(I943-$N$2)/365</f>
        <v>0.89315068493150684</v>
      </c>
      <c r="K943">
        <f>(C943+D943)/2</f>
        <v>5.15</v>
      </c>
      <c r="L943">
        <f>B943/$M$2</f>
        <v>0.39224573759631809</v>
      </c>
    </row>
    <row r="944" spans="1:12" x14ac:dyDescent="0.3">
      <c r="A944" s="2" t="s">
        <v>15</v>
      </c>
      <c r="B944" s="2">
        <v>1900</v>
      </c>
      <c r="C944" s="2">
        <v>2726.3</v>
      </c>
      <c r="D944" s="2">
        <v>2732.6</v>
      </c>
      <c r="E944" s="2">
        <v>0</v>
      </c>
      <c r="F944" s="2">
        <v>0</v>
      </c>
      <c r="G944" s="2">
        <v>0.44429999999999997</v>
      </c>
      <c r="H944" s="2" t="s">
        <v>12</v>
      </c>
      <c r="I944" s="4">
        <v>45464</v>
      </c>
      <c r="J944" s="8">
        <f>(I944-$N$2)/365</f>
        <v>0.89315068493150684</v>
      </c>
      <c r="K944">
        <f>(C944+D944)/2</f>
        <v>2729.45</v>
      </c>
      <c r="L944">
        <f>B944/$M$2</f>
        <v>0.41403716746278024</v>
      </c>
    </row>
    <row r="945" spans="1:12" x14ac:dyDescent="0.3">
      <c r="A945" s="3" t="s">
        <v>15</v>
      </c>
      <c r="B945" s="3">
        <v>1900</v>
      </c>
      <c r="C945" s="3">
        <v>5.8</v>
      </c>
      <c r="D945" s="3">
        <v>6.1</v>
      </c>
      <c r="E945" s="3">
        <v>0</v>
      </c>
      <c r="F945" s="3">
        <v>5297</v>
      </c>
      <c r="G945" s="3">
        <v>0.4456</v>
      </c>
      <c r="H945" s="3" t="s">
        <v>13</v>
      </c>
      <c r="I945" s="5">
        <v>45464</v>
      </c>
      <c r="J945" s="8">
        <f>(I945-$N$2)/365</f>
        <v>0.89315068493150684</v>
      </c>
      <c r="K945">
        <f>(C945+D945)/2</f>
        <v>5.9499999999999993</v>
      </c>
      <c r="L945">
        <f>B945/$M$2</f>
        <v>0.41403716746278024</v>
      </c>
    </row>
    <row r="946" spans="1:12" x14ac:dyDescent="0.3">
      <c r="A946" s="2" t="s">
        <v>15</v>
      </c>
      <c r="B946" s="2">
        <v>2000</v>
      </c>
      <c r="C946" s="2">
        <v>2632</v>
      </c>
      <c r="D946" s="2">
        <v>2638.3</v>
      </c>
      <c r="E946" s="2">
        <v>0</v>
      </c>
      <c r="F946" s="2">
        <v>44</v>
      </c>
      <c r="G946" s="2">
        <v>0.4294</v>
      </c>
      <c r="H946" s="2" t="s">
        <v>12</v>
      </c>
      <c r="I946" s="4">
        <v>45464</v>
      </c>
      <c r="J946" s="8">
        <f>(I946-$N$2)/365</f>
        <v>0.89315068493150684</v>
      </c>
      <c r="K946">
        <f>(C946+D946)/2</f>
        <v>2635.15</v>
      </c>
      <c r="L946">
        <f>B946/$M$2</f>
        <v>0.43582859732924234</v>
      </c>
    </row>
    <row r="947" spans="1:12" x14ac:dyDescent="0.3">
      <c r="A947" s="3" t="s">
        <v>15</v>
      </c>
      <c r="B947" s="3">
        <v>2000</v>
      </c>
      <c r="C947" s="3">
        <v>6.6</v>
      </c>
      <c r="D947" s="3">
        <v>6.9</v>
      </c>
      <c r="E947" s="3">
        <v>1</v>
      </c>
      <c r="F947" s="3">
        <v>6859</v>
      </c>
      <c r="G947" s="3">
        <v>0.43009999999999998</v>
      </c>
      <c r="H947" s="3" t="s">
        <v>13</v>
      </c>
      <c r="I947" s="5">
        <v>45464</v>
      </c>
      <c r="J947" s="8">
        <f>(I947-$N$2)/365</f>
        <v>0.89315068493150684</v>
      </c>
      <c r="K947">
        <f>(C947+D947)/2</f>
        <v>6.75</v>
      </c>
      <c r="L947">
        <f>B947/$M$2</f>
        <v>0.43582859732924234</v>
      </c>
    </row>
    <row r="948" spans="1:12" x14ac:dyDescent="0.3">
      <c r="A948" s="2" t="s">
        <v>15</v>
      </c>
      <c r="B948" s="2">
        <v>2100</v>
      </c>
      <c r="C948" s="2">
        <v>2537.8000000000002</v>
      </c>
      <c r="D948" s="2">
        <v>2544</v>
      </c>
      <c r="E948" s="2">
        <v>0</v>
      </c>
      <c r="F948" s="2">
        <v>4</v>
      </c>
      <c r="G948" s="2">
        <v>0.41449999999999998</v>
      </c>
      <c r="H948" s="2" t="s">
        <v>12</v>
      </c>
      <c r="I948" s="4">
        <v>45464</v>
      </c>
      <c r="J948" s="8">
        <f>(I948-$N$2)/365</f>
        <v>0.89315068493150684</v>
      </c>
      <c r="K948">
        <f>(C948+D948)/2</f>
        <v>2540.9</v>
      </c>
      <c r="L948">
        <f>B948/$M$2</f>
        <v>0.45762002719570449</v>
      </c>
    </row>
    <row r="949" spans="1:12" x14ac:dyDescent="0.3">
      <c r="A949" s="3" t="s">
        <v>15</v>
      </c>
      <c r="B949" s="3">
        <v>2100</v>
      </c>
      <c r="C949" s="3">
        <v>7.5</v>
      </c>
      <c r="D949" s="3">
        <v>7.8</v>
      </c>
      <c r="E949" s="3">
        <v>0</v>
      </c>
      <c r="F949" s="3">
        <v>1474</v>
      </c>
      <c r="G949" s="3">
        <v>0.41520000000000001</v>
      </c>
      <c r="H949" s="3" t="s">
        <v>13</v>
      </c>
      <c r="I949" s="5">
        <v>45464</v>
      </c>
      <c r="J949" s="8">
        <f>(I949-$N$2)/365</f>
        <v>0.89315068493150684</v>
      </c>
      <c r="K949">
        <f>(C949+D949)/2</f>
        <v>7.65</v>
      </c>
      <c r="L949">
        <f>B949/$M$2</f>
        <v>0.45762002719570449</v>
      </c>
    </row>
    <row r="950" spans="1:12" x14ac:dyDescent="0.3">
      <c r="A950" s="2" t="s">
        <v>15</v>
      </c>
      <c r="B950" s="2">
        <v>2200</v>
      </c>
      <c r="C950" s="2">
        <v>2443.8000000000002</v>
      </c>
      <c r="D950" s="2">
        <v>2449.9</v>
      </c>
      <c r="E950" s="2">
        <v>0</v>
      </c>
      <c r="F950" s="2">
        <v>4</v>
      </c>
      <c r="G950" s="2">
        <v>0.4012</v>
      </c>
      <c r="H950" s="2" t="s">
        <v>12</v>
      </c>
      <c r="I950" s="4">
        <v>45464</v>
      </c>
      <c r="J950" s="8">
        <f>(I950-$N$2)/365</f>
        <v>0.89315068493150684</v>
      </c>
      <c r="K950">
        <f>(C950+D950)/2</f>
        <v>2446.8500000000004</v>
      </c>
      <c r="L950">
        <f>B950/$M$2</f>
        <v>0.47941145706216659</v>
      </c>
    </row>
    <row r="951" spans="1:12" x14ac:dyDescent="0.3">
      <c r="A951" s="3" t="s">
        <v>15</v>
      </c>
      <c r="B951" s="3">
        <v>2200</v>
      </c>
      <c r="C951" s="3">
        <v>8.5</v>
      </c>
      <c r="D951" s="3">
        <v>8.8000000000000007</v>
      </c>
      <c r="E951" s="3">
        <v>0</v>
      </c>
      <c r="F951" s="3">
        <v>12373</v>
      </c>
      <c r="G951" s="3">
        <v>0.40089999999999998</v>
      </c>
      <c r="H951" s="3" t="s">
        <v>13</v>
      </c>
      <c r="I951" s="5">
        <v>45464</v>
      </c>
      <c r="J951" s="8">
        <f>(I951-$N$2)/365</f>
        <v>0.89315068493150684</v>
      </c>
      <c r="K951">
        <f>(C951+D951)/2</f>
        <v>8.65</v>
      </c>
      <c r="L951">
        <f>B951/$M$2</f>
        <v>0.47941145706216659</v>
      </c>
    </row>
    <row r="952" spans="1:12" x14ac:dyDescent="0.3">
      <c r="A952" s="2" t="s">
        <v>15</v>
      </c>
      <c r="B952" s="2">
        <v>2300</v>
      </c>
      <c r="C952" s="2">
        <v>2349.8000000000002</v>
      </c>
      <c r="D952" s="2">
        <v>2355.9</v>
      </c>
      <c r="E952" s="2">
        <v>0</v>
      </c>
      <c r="F952" s="2">
        <v>0</v>
      </c>
      <c r="G952" s="2">
        <v>0.3876</v>
      </c>
      <c r="H952" s="2" t="s">
        <v>12</v>
      </c>
      <c r="I952" s="4">
        <v>45464</v>
      </c>
      <c r="J952" s="8">
        <f>(I952-$N$2)/365</f>
        <v>0.89315068493150684</v>
      </c>
      <c r="K952">
        <f>(C952+D952)/2</f>
        <v>2352.8500000000004</v>
      </c>
      <c r="L952">
        <f>B952/$M$2</f>
        <v>0.50120288692862869</v>
      </c>
    </row>
    <row r="953" spans="1:12" x14ac:dyDescent="0.3">
      <c r="A953" s="3" t="s">
        <v>15</v>
      </c>
      <c r="B953" s="3">
        <v>2300</v>
      </c>
      <c r="C953" s="3">
        <v>9.6</v>
      </c>
      <c r="D953" s="3">
        <v>10</v>
      </c>
      <c r="E953" s="3">
        <v>0</v>
      </c>
      <c r="F953" s="3">
        <v>6046</v>
      </c>
      <c r="G953" s="3">
        <v>0.38729999999999998</v>
      </c>
      <c r="H953" s="3" t="s">
        <v>13</v>
      </c>
      <c r="I953" s="5">
        <v>45464</v>
      </c>
      <c r="J953" s="8">
        <f>(I953-$N$2)/365</f>
        <v>0.89315068493150684</v>
      </c>
      <c r="K953">
        <f>(C953+D953)/2</f>
        <v>9.8000000000000007</v>
      </c>
      <c r="L953">
        <f>B953/$M$2</f>
        <v>0.50120288692862869</v>
      </c>
    </row>
    <row r="954" spans="1:12" x14ac:dyDescent="0.3">
      <c r="A954" s="2" t="s">
        <v>15</v>
      </c>
      <c r="B954" s="2">
        <v>2350</v>
      </c>
      <c r="C954" s="2">
        <v>2302.9</v>
      </c>
      <c r="D954" s="2">
        <v>2308.9</v>
      </c>
      <c r="E954" s="2">
        <v>0</v>
      </c>
      <c r="F954" s="2">
        <v>0</v>
      </c>
      <c r="G954" s="2">
        <v>0.38100000000000001</v>
      </c>
      <c r="H954" s="2" t="s">
        <v>12</v>
      </c>
      <c r="I954" s="4">
        <v>45464</v>
      </c>
      <c r="J954" s="8">
        <f>(I954-$N$2)/365</f>
        <v>0.89315068493150684</v>
      </c>
      <c r="K954">
        <f>(C954+D954)/2</f>
        <v>2305.9</v>
      </c>
      <c r="L954">
        <f>B954/$M$2</f>
        <v>0.51209860186185974</v>
      </c>
    </row>
    <row r="955" spans="1:12" x14ac:dyDescent="0.3">
      <c r="A955" s="3" t="s">
        <v>15</v>
      </c>
      <c r="B955" s="3">
        <v>2350</v>
      </c>
      <c r="C955" s="3">
        <v>10.199999999999999</v>
      </c>
      <c r="D955" s="3">
        <v>10.6</v>
      </c>
      <c r="E955" s="3">
        <v>0</v>
      </c>
      <c r="F955" s="3">
        <v>2901</v>
      </c>
      <c r="G955" s="3">
        <v>0.38059999999999999</v>
      </c>
      <c r="H955" s="3" t="s">
        <v>13</v>
      </c>
      <c r="I955" s="5">
        <v>45464</v>
      </c>
      <c r="J955" s="8">
        <f>(I955-$N$2)/365</f>
        <v>0.89315068493150684</v>
      </c>
      <c r="K955">
        <f>(C955+D955)/2</f>
        <v>10.399999999999999</v>
      </c>
      <c r="L955">
        <f>B955/$M$2</f>
        <v>0.51209860186185974</v>
      </c>
    </row>
    <row r="956" spans="1:12" x14ac:dyDescent="0.3">
      <c r="A956" s="2" t="s">
        <v>15</v>
      </c>
      <c r="B956" s="2">
        <v>2400</v>
      </c>
      <c r="C956" s="2">
        <v>2256</v>
      </c>
      <c r="D956" s="2">
        <v>2262</v>
      </c>
      <c r="E956" s="2">
        <v>0</v>
      </c>
      <c r="F956" s="2">
        <v>90</v>
      </c>
      <c r="G956" s="2">
        <v>0.37459999999999999</v>
      </c>
      <c r="H956" s="2" t="s">
        <v>12</v>
      </c>
      <c r="I956" s="4">
        <v>45464</v>
      </c>
      <c r="J956" s="8">
        <f>(I956-$N$2)/365</f>
        <v>0.89315068493150684</v>
      </c>
      <c r="K956">
        <f>(C956+D956)/2</f>
        <v>2259</v>
      </c>
      <c r="L956">
        <f>B956/$M$2</f>
        <v>0.52299431679509079</v>
      </c>
    </row>
    <row r="957" spans="1:12" x14ac:dyDescent="0.3">
      <c r="A957" s="3" t="s">
        <v>15</v>
      </c>
      <c r="B957" s="3">
        <v>2400</v>
      </c>
      <c r="C957" s="3">
        <v>10.9</v>
      </c>
      <c r="D957" s="3">
        <v>11.3</v>
      </c>
      <c r="E957" s="3">
        <v>0</v>
      </c>
      <c r="F957" s="3">
        <v>6425</v>
      </c>
      <c r="G957" s="3">
        <v>0.37430000000000002</v>
      </c>
      <c r="H957" s="3" t="s">
        <v>13</v>
      </c>
      <c r="I957" s="5">
        <v>45464</v>
      </c>
      <c r="J957" s="8">
        <f>(I957-$N$2)/365</f>
        <v>0.89315068493150684</v>
      </c>
      <c r="K957">
        <f>(C957+D957)/2</f>
        <v>11.100000000000001</v>
      </c>
      <c r="L957">
        <f>B957/$M$2</f>
        <v>0.52299431679509079</v>
      </c>
    </row>
    <row r="958" spans="1:12" x14ac:dyDescent="0.3">
      <c r="A958" s="2" t="s">
        <v>15</v>
      </c>
      <c r="B958" s="2">
        <v>2450</v>
      </c>
      <c r="C958" s="2">
        <v>2209.1999999999998</v>
      </c>
      <c r="D958" s="2">
        <v>2215.1999999999998</v>
      </c>
      <c r="E958" s="2">
        <v>0</v>
      </c>
      <c r="F958" s="2">
        <v>0</v>
      </c>
      <c r="G958" s="2">
        <v>0.36859999999999998</v>
      </c>
      <c r="H958" s="2" t="s">
        <v>12</v>
      </c>
      <c r="I958" s="4">
        <v>45464</v>
      </c>
      <c r="J958" s="8">
        <f>(I958-$N$2)/365</f>
        <v>0.89315068493150684</v>
      </c>
      <c r="K958">
        <f>(C958+D958)/2</f>
        <v>2212.1999999999998</v>
      </c>
      <c r="L958">
        <f>B958/$M$2</f>
        <v>0.53389003172832183</v>
      </c>
    </row>
    <row r="959" spans="1:12" x14ac:dyDescent="0.3">
      <c r="A959" s="3" t="s">
        <v>15</v>
      </c>
      <c r="B959" s="3">
        <v>2450</v>
      </c>
      <c r="C959" s="3">
        <v>11.6</v>
      </c>
      <c r="D959" s="3">
        <v>12</v>
      </c>
      <c r="E959" s="3">
        <v>0</v>
      </c>
      <c r="F959" s="3">
        <v>768</v>
      </c>
      <c r="G959" s="3">
        <v>0.3679</v>
      </c>
      <c r="H959" s="3" t="s">
        <v>13</v>
      </c>
      <c r="I959" s="5">
        <v>45464</v>
      </c>
      <c r="J959" s="8">
        <f>(I959-$N$2)/365</f>
        <v>0.89315068493150684</v>
      </c>
      <c r="K959">
        <f>(C959+D959)/2</f>
        <v>11.8</v>
      </c>
      <c r="L959">
        <f>B959/$M$2</f>
        <v>0.53389003172832183</v>
      </c>
    </row>
    <row r="960" spans="1:12" x14ac:dyDescent="0.3">
      <c r="A960" s="2" t="s">
        <v>15</v>
      </c>
      <c r="B960" s="2">
        <v>2500</v>
      </c>
      <c r="C960" s="2">
        <v>2162.4</v>
      </c>
      <c r="D960" s="2">
        <v>2168.3000000000002</v>
      </c>
      <c r="E960" s="2">
        <v>0</v>
      </c>
      <c r="F960" s="2">
        <v>55</v>
      </c>
      <c r="G960" s="2">
        <v>0.36220000000000002</v>
      </c>
      <c r="H960" s="2" t="s">
        <v>12</v>
      </c>
      <c r="I960" s="4">
        <v>45464</v>
      </c>
      <c r="J960" s="8">
        <f>(I960-$N$2)/365</f>
        <v>0.89315068493150684</v>
      </c>
      <c r="K960">
        <f>(C960+D960)/2</f>
        <v>2165.3500000000004</v>
      </c>
      <c r="L960">
        <f>B960/$M$2</f>
        <v>0.54478574666155299</v>
      </c>
    </row>
    <row r="961" spans="1:12" x14ac:dyDescent="0.3">
      <c r="A961" s="3" t="s">
        <v>15</v>
      </c>
      <c r="B961" s="3">
        <v>2500</v>
      </c>
      <c r="C961" s="3">
        <v>12.4</v>
      </c>
      <c r="D961" s="3">
        <v>12.8</v>
      </c>
      <c r="E961" s="3">
        <v>0</v>
      </c>
      <c r="F961" s="3">
        <v>10870</v>
      </c>
      <c r="G961" s="3">
        <v>0.3619</v>
      </c>
      <c r="H961" s="3" t="s">
        <v>13</v>
      </c>
      <c r="I961" s="5">
        <v>45464</v>
      </c>
      <c r="J961" s="8">
        <f>(I961-$N$2)/365</f>
        <v>0.89315068493150684</v>
      </c>
      <c r="K961">
        <f>(C961+D961)/2</f>
        <v>12.600000000000001</v>
      </c>
      <c r="L961">
        <f>B961/$M$2</f>
        <v>0.54478574666155299</v>
      </c>
    </row>
    <row r="962" spans="1:12" x14ac:dyDescent="0.3">
      <c r="A962" s="2" t="s">
        <v>15</v>
      </c>
      <c r="B962" s="2">
        <v>2550</v>
      </c>
      <c r="C962" s="2">
        <v>2115.6</v>
      </c>
      <c r="D962" s="2">
        <v>2121.6</v>
      </c>
      <c r="E962" s="2">
        <v>0</v>
      </c>
      <c r="F962" s="2">
        <v>0</v>
      </c>
      <c r="G962" s="2">
        <v>0.35610000000000003</v>
      </c>
      <c r="H962" s="2" t="s">
        <v>12</v>
      </c>
      <c r="I962" s="4">
        <v>45464</v>
      </c>
      <c r="J962" s="8">
        <f>(I962-$N$2)/365</f>
        <v>0.89315068493150684</v>
      </c>
      <c r="K962">
        <f>(C962+D962)/2</f>
        <v>2118.6</v>
      </c>
      <c r="L962">
        <f>B962/$M$2</f>
        <v>0.55568146159478404</v>
      </c>
    </row>
    <row r="963" spans="1:12" x14ac:dyDescent="0.3">
      <c r="A963" s="3" t="s">
        <v>15</v>
      </c>
      <c r="B963" s="3">
        <v>2550</v>
      </c>
      <c r="C963" s="3">
        <v>13.2</v>
      </c>
      <c r="D963" s="3">
        <v>13.6</v>
      </c>
      <c r="E963" s="3">
        <v>0</v>
      </c>
      <c r="F963" s="3">
        <v>1068</v>
      </c>
      <c r="G963" s="3">
        <v>0.35570000000000002</v>
      </c>
      <c r="H963" s="3" t="s">
        <v>13</v>
      </c>
      <c r="I963" s="5">
        <v>45464</v>
      </c>
      <c r="J963" s="8">
        <f>(I963-$N$2)/365</f>
        <v>0.89315068493150684</v>
      </c>
      <c r="K963">
        <f>(C963+D963)/2</f>
        <v>13.399999999999999</v>
      </c>
      <c r="L963">
        <f>B963/$M$2</f>
        <v>0.55568146159478404</v>
      </c>
    </row>
    <row r="964" spans="1:12" x14ac:dyDescent="0.3">
      <c r="A964" s="2" t="s">
        <v>15</v>
      </c>
      <c r="B964" s="2">
        <v>2600</v>
      </c>
      <c r="C964" s="2">
        <v>2068.9</v>
      </c>
      <c r="D964" s="2">
        <v>2074.8000000000002</v>
      </c>
      <c r="E964" s="2">
        <v>0</v>
      </c>
      <c r="F964" s="2">
        <v>1</v>
      </c>
      <c r="G964" s="2">
        <v>0.35</v>
      </c>
      <c r="H964" s="2" t="s">
        <v>12</v>
      </c>
      <c r="I964" s="4">
        <v>45464</v>
      </c>
      <c r="J964" s="8">
        <f>(I964-$N$2)/365</f>
        <v>0.89315068493150684</v>
      </c>
      <c r="K964">
        <f>(C964+D964)/2</f>
        <v>2071.8500000000004</v>
      </c>
      <c r="L964">
        <f>B964/$M$2</f>
        <v>0.56657717652801509</v>
      </c>
    </row>
    <row r="965" spans="1:12" x14ac:dyDescent="0.3">
      <c r="A965" s="3" t="s">
        <v>15</v>
      </c>
      <c r="B965" s="3">
        <v>2600</v>
      </c>
      <c r="C965" s="3">
        <v>14</v>
      </c>
      <c r="D965" s="3">
        <v>14.5</v>
      </c>
      <c r="E965" s="3">
        <v>0</v>
      </c>
      <c r="F965" s="3">
        <v>4697</v>
      </c>
      <c r="G965" s="3">
        <v>0.34970000000000001</v>
      </c>
      <c r="H965" s="3" t="s">
        <v>13</v>
      </c>
      <c r="I965" s="5">
        <v>45464</v>
      </c>
      <c r="J965" s="8">
        <f>(I965-$N$2)/365</f>
        <v>0.89315068493150684</v>
      </c>
      <c r="K965">
        <f>(C965+D965)/2</f>
        <v>14.25</v>
      </c>
      <c r="L965">
        <f>B965/$M$2</f>
        <v>0.56657717652801509</v>
      </c>
    </row>
    <row r="966" spans="1:12" x14ac:dyDescent="0.3">
      <c r="A966" s="2" t="s">
        <v>15</v>
      </c>
      <c r="B966" s="2">
        <v>2650</v>
      </c>
      <c r="C966" s="2">
        <v>2022.2</v>
      </c>
      <c r="D966" s="2">
        <v>2028.1</v>
      </c>
      <c r="E966" s="2">
        <v>0</v>
      </c>
      <c r="F966" s="2">
        <v>0</v>
      </c>
      <c r="G966" s="2">
        <v>0.34379999999999999</v>
      </c>
      <c r="H966" s="2" t="s">
        <v>12</v>
      </c>
      <c r="I966" s="4">
        <v>45464</v>
      </c>
      <c r="J966" s="8">
        <f>(I966-$N$2)/365</f>
        <v>0.89315068493150684</v>
      </c>
      <c r="K966">
        <f>(C966+D966)/2</f>
        <v>2025.15</v>
      </c>
      <c r="L966">
        <f>B966/$M$2</f>
        <v>0.57747289146124614</v>
      </c>
    </row>
    <row r="967" spans="1:12" x14ac:dyDescent="0.3">
      <c r="A967" s="3" t="s">
        <v>15</v>
      </c>
      <c r="B967" s="3">
        <v>2650</v>
      </c>
      <c r="C967" s="3">
        <v>14.9</v>
      </c>
      <c r="D967" s="3">
        <v>15.4</v>
      </c>
      <c r="E967" s="3">
        <v>0</v>
      </c>
      <c r="F967" s="3">
        <v>1380</v>
      </c>
      <c r="G967" s="3">
        <v>0.34370000000000001</v>
      </c>
      <c r="H967" s="3" t="s">
        <v>13</v>
      </c>
      <c r="I967" s="5">
        <v>45464</v>
      </c>
      <c r="J967" s="8">
        <f>(I967-$N$2)/365</f>
        <v>0.89315068493150684</v>
      </c>
      <c r="K967">
        <f>(C967+D967)/2</f>
        <v>15.15</v>
      </c>
      <c r="L967">
        <f>B967/$M$2</f>
        <v>0.57747289146124614</v>
      </c>
    </row>
    <row r="968" spans="1:12" x14ac:dyDescent="0.3">
      <c r="A968" s="2" t="s">
        <v>15</v>
      </c>
      <c r="B968" s="2">
        <v>2675</v>
      </c>
      <c r="C968" s="2">
        <v>1998.9</v>
      </c>
      <c r="D968" s="2">
        <v>2004.8</v>
      </c>
      <c r="E968" s="2">
        <v>0</v>
      </c>
      <c r="F968" s="2">
        <v>0</v>
      </c>
      <c r="G968" s="2">
        <v>0.34089999999999998</v>
      </c>
      <c r="H968" s="2" t="s">
        <v>12</v>
      </c>
      <c r="I968" s="4">
        <v>45464</v>
      </c>
      <c r="J968" s="8">
        <f>(I968-$N$2)/365</f>
        <v>0.89315068493150684</v>
      </c>
      <c r="K968">
        <f>(C968+D968)/2</f>
        <v>2001.85</v>
      </c>
      <c r="L968">
        <f>B968/$M$2</f>
        <v>0.58292074892786161</v>
      </c>
    </row>
    <row r="969" spans="1:12" x14ac:dyDescent="0.3">
      <c r="A969" s="3" t="s">
        <v>15</v>
      </c>
      <c r="B969" s="3">
        <v>2675</v>
      </c>
      <c r="C969" s="3">
        <v>15.4</v>
      </c>
      <c r="D969" s="3">
        <v>15.9</v>
      </c>
      <c r="E969" s="3">
        <v>1</v>
      </c>
      <c r="F969" s="3">
        <v>1030</v>
      </c>
      <c r="G969" s="3">
        <v>0.34089999999999998</v>
      </c>
      <c r="H969" s="3" t="s">
        <v>13</v>
      </c>
      <c r="I969" s="5">
        <v>45464</v>
      </c>
      <c r="J969" s="8">
        <f>(I969-$N$2)/365</f>
        <v>0.89315068493150684</v>
      </c>
      <c r="K969">
        <f>(C969+D969)/2</f>
        <v>15.65</v>
      </c>
      <c r="L969">
        <f>B969/$M$2</f>
        <v>0.58292074892786161</v>
      </c>
    </row>
    <row r="970" spans="1:12" x14ac:dyDescent="0.3">
      <c r="A970" s="2" t="s">
        <v>15</v>
      </c>
      <c r="B970" s="2">
        <v>2700</v>
      </c>
      <c r="C970" s="2">
        <v>1975.6</v>
      </c>
      <c r="D970" s="2">
        <v>1981.5</v>
      </c>
      <c r="E970" s="2">
        <v>0</v>
      </c>
      <c r="F970" s="2">
        <v>4</v>
      </c>
      <c r="G970" s="2">
        <v>0.33810000000000001</v>
      </c>
      <c r="H970" s="2" t="s">
        <v>12</v>
      </c>
      <c r="I970" s="4">
        <v>45464</v>
      </c>
      <c r="J970" s="8">
        <f>(I970-$N$2)/365</f>
        <v>0.89315068493150684</v>
      </c>
      <c r="K970">
        <f>(C970+D970)/2</f>
        <v>1978.55</v>
      </c>
      <c r="L970">
        <f>B970/$M$2</f>
        <v>0.58836860639447719</v>
      </c>
    </row>
    <row r="971" spans="1:12" x14ac:dyDescent="0.3">
      <c r="A971" s="3" t="s">
        <v>15</v>
      </c>
      <c r="B971" s="3">
        <v>2700</v>
      </c>
      <c r="C971" s="3">
        <v>15.9</v>
      </c>
      <c r="D971" s="3">
        <v>16.399999999999999</v>
      </c>
      <c r="E971" s="3">
        <v>0</v>
      </c>
      <c r="F971" s="3">
        <v>4236</v>
      </c>
      <c r="G971" s="3">
        <v>0.33800000000000002</v>
      </c>
      <c r="H971" s="3" t="s">
        <v>13</v>
      </c>
      <c r="I971" s="5">
        <v>45464</v>
      </c>
      <c r="J971" s="8">
        <f>(I971-$N$2)/365</f>
        <v>0.89315068493150684</v>
      </c>
      <c r="K971">
        <f>(C971+D971)/2</f>
        <v>16.149999999999999</v>
      </c>
      <c r="L971">
        <f>B971/$M$2</f>
        <v>0.58836860639447719</v>
      </c>
    </row>
    <row r="972" spans="1:12" x14ac:dyDescent="0.3">
      <c r="A972" s="2" t="s">
        <v>15</v>
      </c>
      <c r="B972" s="2">
        <v>2725</v>
      </c>
      <c r="C972" s="2">
        <v>1952.4</v>
      </c>
      <c r="D972" s="2">
        <v>1958.2</v>
      </c>
      <c r="E972" s="2">
        <v>0</v>
      </c>
      <c r="F972" s="2">
        <v>0</v>
      </c>
      <c r="G972" s="2">
        <v>0.33529999999999999</v>
      </c>
      <c r="H972" s="2" t="s">
        <v>12</v>
      </c>
      <c r="I972" s="4">
        <v>45464</v>
      </c>
      <c r="J972" s="8">
        <f>(I972-$N$2)/365</f>
        <v>0.89315068493150684</v>
      </c>
      <c r="K972">
        <f>(C972+D972)/2</f>
        <v>1955.3000000000002</v>
      </c>
      <c r="L972">
        <f>B972/$M$2</f>
        <v>0.59381646386109266</v>
      </c>
    </row>
    <row r="973" spans="1:12" x14ac:dyDescent="0.3">
      <c r="A973" s="3" t="s">
        <v>15</v>
      </c>
      <c r="B973" s="3">
        <v>2725</v>
      </c>
      <c r="C973" s="3">
        <v>16.399999999999999</v>
      </c>
      <c r="D973" s="3">
        <v>16.899999999999999</v>
      </c>
      <c r="E973" s="3">
        <v>0</v>
      </c>
      <c r="F973" s="3">
        <v>272</v>
      </c>
      <c r="G973" s="3">
        <v>0.33510000000000001</v>
      </c>
      <c r="H973" s="3" t="s">
        <v>13</v>
      </c>
      <c r="I973" s="5">
        <v>45464</v>
      </c>
      <c r="J973" s="8">
        <f>(I973-$N$2)/365</f>
        <v>0.89315068493150684</v>
      </c>
      <c r="K973">
        <f>(C973+D973)/2</f>
        <v>16.649999999999999</v>
      </c>
      <c r="L973">
        <f>B973/$M$2</f>
        <v>0.59381646386109266</v>
      </c>
    </row>
    <row r="974" spans="1:12" x14ac:dyDescent="0.3">
      <c r="A974" s="2" t="s">
        <v>15</v>
      </c>
      <c r="B974" s="2">
        <v>2750</v>
      </c>
      <c r="C974" s="2">
        <v>1929.1</v>
      </c>
      <c r="D974" s="2">
        <v>1935</v>
      </c>
      <c r="E974" s="2">
        <v>0</v>
      </c>
      <c r="F974" s="2">
        <v>0</v>
      </c>
      <c r="G974" s="2">
        <v>0.33250000000000002</v>
      </c>
      <c r="H974" s="2" t="s">
        <v>12</v>
      </c>
      <c r="I974" s="4">
        <v>45464</v>
      </c>
      <c r="J974" s="8">
        <f>(I974-$N$2)/365</f>
        <v>0.89315068493150684</v>
      </c>
      <c r="K974">
        <f>(C974+D974)/2</f>
        <v>1932.05</v>
      </c>
      <c r="L974">
        <f>B974/$M$2</f>
        <v>0.59926432132770824</v>
      </c>
    </row>
    <row r="975" spans="1:12" x14ac:dyDescent="0.3">
      <c r="A975" s="3" t="s">
        <v>15</v>
      </c>
      <c r="B975" s="3">
        <v>2750</v>
      </c>
      <c r="C975" s="3">
        <v>16.899999999999999</v>
      </c>
      <c r="D975" s="3">
        <v>17.399999999999999</v>
      </c>
      <c r="E975" s="3">
        <v>0</v>
      </c>
      <c r="F975" s="3">
        <v>2588</v>
      </c>
      <c r="G975" s="3">
        <v>0.33210000000000001</v>
      </c>
      <c r="H975" s="3" t="s">
        <v>13</v>
      </c>
      <c r="I975" s="5">
        <v>45464</v>
      </c>
      <c r="J975" s="8">
        <f>(I975-$N$2)/365</f>
        <v>0.89315068493150684</v>
      </c>
      <c r="K975">
        <f>(C975+D975)/2</f>
        <v>17.149999999999999</v>
      </c>
      <c r="L975">
        <f>B975/$M$2</f>
        <v>0.59926432132770824</v>
      </c>
    </row>
    <row r="976" spans="1:12" x14ac:dyDescent="0.3">
      <c r="A976" s="2" t="s">
        <v>15</v>
      </c>
      <c r="B976" s="2">
        <v>2775</v>
      </c>
      <c r="C976" s="2">
        <v>1905.9</v>
      </c>
      <c r="D976" s="2">
        <v>1911.7</v>
      </c>
      <c r="E976" s="2">
        <v>0</v>
      </c>
      <c r="F976" s="2">
        <v>1</v>
      </c>
      <c r="G976" s="2">
        <v>0.3296</v>
      </c>
      <c r="H976" s="2" t="s">
        <v>12</v>
      </c>
      <c r="I976" s="4">
        <v>45464</v>
      </c>
      <c r="J976" s="8">
        <f>(I976-$N$2)/365</f>
        <v>0.89315068493150684</v>
      </c>
      <c r="K976">
        <f>(C976+D976)/2</f>
        <v>1908.8000000000002</v>
      </c>
      <c r="L976">
        <f>B976/$M$2</f>
        <v>0.60471217879432382</v>
      </c>
    </row>
    <row r="977" spans="1:12" x14ac:dyDescent="0.3">
      <c r="A977" s="3" t="s">
        <v>15</v>
      </c>
      <c r="B977" s="3">
        <v>2775</v>
      </c>
      <c r="C977" s="3">
        <v>17.5</v>
      </c>
      <c r="D977" s="3">
        <v>18</v>
      </c>
      <c r="E977" s="3">
        <v>1</v>
      </c>
      <c r="F977" s="3">
        <v>552</v>
      </c>
      <c r="G977" s="3">
        <v>0.32950000000000002</v>
      </c>
      <c r="H977" s="3" t="s">
        <v>13</v>
      </c>
      <c r="I977" s="5">
        <v>45464</v>
      </c>
      <c r="J977" s="8">
        <f>(I977-$N$2)/365</f>
        <v>0.89315068493150684</v>
      </c>
      <c r="K977">
        <f>(C977+D977)/2</f>
        <v>17.75</v>
      </c>
      <c r="L977">
        <f>B977/$M$2</f>
        <v>0.60471217879432382</v>
      </c>
    </row>
    <row r="978" spans="1:12" x14ac:dyDescent="0.3">
      <c r="A978" s="2" t="s">
        <v>15</v>
      </c>
      <c r="B978" s="2">
        <v>2800</v>
      </c>
      <c r="C978" s="2">
        <v>1882.6</v>
      </c>
      <c r="D978" s="2">
        <v>1888.5</v>
      </c>
      <c r="E978" s="2">
        <v>0</v>
      </c>
      <c r="F978" s="2">
        <v>3</v>
      </c>
      <c r="G978" s="2">
        <v>0.32679999999999998</v>
      </c>
      <c r="H978" s="2" t="s">
        <v>12</v>
      </c>
      <c r="I978" s="4">
        <v>45464</v>
      </c>
      <c r="J978" s="8">
        <f>(I978-$N$2)/365</f>
        <v>0.89315068493150684</v>
      </c>
      <c r="K978">
        <f>(C978+D978)/2</f>
        <v>1885.55</v>
      </c>
      <c r="L978">
        <f>B978/$M$2</f>
        <v>0.61016003626093929</v>
      </c>
    </row>
    <row r="979" spans="1:12" x14ac:dyDescent="0.3">
      <c r="A979" s="3" t="s">
        <v>15</v>
      </c>
      <c r="B979" s="3">
        <v>2800</v>
      </c>
      <c r="C979" s="3">
        <v>18.100000000000001</v>
      </c>
      <c r="D979" s="3">
        <v>18.5</v>
      </c>
      <c r="E979" s="3">
        <v>0</v>
      </c>
      <c r="F979" s="3">
        <v>8959</v>
      </c>
      <c r="G979" s="3">
        <v>0.32669999999999999</v>
      </c>
      <c r="H979" s="3" t="s">
        <v>13</v>
      </c>
      <c r="I979" s="5">
        <v>45464</v>
      </c>
      <c r="J979" s="8">
        <f>(I979-$N$2)/365</f>
        <v>0.89315068493150684</v>
      </c>
      <c r="K979">
        <f>(C979+D979)/2</f>
        <v>18.3</v>
      </c>
      <c r="L979">
        <f>B979/$M$2</f>
        <v>0.61016003626093929</v>
      </c>
    </row>
    <row r="980" spans="1:12" x14ac:dyDescent="0.3">
      <c r="A980" s="2" t="s">
        <v>15</v>
      </c>
      <c r="B980" s="2">
        <v>2825</v>
      </c>
      <c r="C980" s="2">
        <v>1859.4</v>
      </c>
      <c r="D980" s="2">
        <v>1865.3</v>
      </c>
      <c r="E980" s="2">
        <v>0</v>
      </c>
      <c r="F980" s="2">
        <v>0</v>
      </c>
      <c r="G980" s="2">
        <v>0.32400000000000001</v>
      </c>
      <c r="H980" s="2" t="s">
        <v>12</v>
      </c>
      <c r="I980" s="4">
        <v>45464</v>
      </c>
      <c r="J980" s="8">
        <f>(I980-$N$2)/365</f>
        <v>0.89315068493150684</v>
      </c>
      <c r="K980">
        <f>(C980+D980)/2</f>
        <v>1862.35</v>
      </c>
      <c r="L980">
        <f>B980/$M$2</f>
        <v>0.61560789372755487</v>
      </c>
    </row>
    <row r="981" spans="1:12" x14ac:dyDescent="0.3">
      <c r="A981" s="3" t="s">
        <v>15</v>
      </c>
      <c r="B981" s="3">
        <v>2825</v>
      </c>
      <c r="C981" s="3">
        <v>18.600000000000001</v>
      </c>
      <c r="D981" s="3">
        <v>19.100000000000001</v>
      </c>
      <c r="E981" s="3">
        <v>0</v>
      </c>
      <c r="F981" s="3">
        <v>113</v>
      </c>
      <c r="G981" s="3">
        <v>0.32379999999999998</v>
      </c>
      <c r="H981" s="3" t="s">
        <v>13</v>
      </c>
      <c r="I981" s="5">
        <v>45464</v>
      </c>
      <c r="J981" s="8">
        <f>(I981-$N$2)/365</f>
        <v>0.89315068493150684</v>
      </c>
      <c r="K981">
        <f>(C981+D981)/2</f>
        <v>18.850000000000001</v>
      </c>
      <c r="L981">
        <f>B981/$M$2</f>
        <v>0.61560789372755487</v>
      </c>
    </row>
    <row r="982" spans="1:12" x14ac:dyDescent="0.3">
      <c r="A982" s="2" t="s">
        <v>15</v>
      </c>
      <c r="B982" s="2">
        <v>2850</v>
      </c>
      <c r="C982" s="2">
        <v>1836.2</v>
      </c>
      <c r="D982" s="2">
        <v>1842.1</v>
      </c>
      <c r="E982" s="2">
        <v>0</v>
      </c>
      <c r="F982" s="2">
        <v>0</v>
      </c>
      <c r="G982" s="2">
        <v>0.32119999999999999</v>
      </c>
      <c r="H982" s="2" t="s">
        <v>12</v>
      </c>
      <c r="I982" s="4">
        <v>45464</v>
      </c>
      <c r="J982" s="8">
        <f>(I982-$N$2)/365</f>
        <v>0.89315068493150684</v>
      </c>
      <c r="K982">
        <f>(C982+D982)/2</f>
        <v>1839.15</v>
      </c>
      <c r="L982">
        <f>B982/$M$2</f>
        <v>0.62105575119417034</v>
      </c>
    </row>
    <row r="983" spans="1:12" x14ac:dyDescent="0.3">
      <c r="A983" s="3" t="s">
        <v>15</v>
      </c>
      <c r="B983" s="3">
        <v>2850</v>
      </c>
      <c r="C983" s="3">
        <v>19.2</v>
      </c>
      <c r="D983" s="3">
        <v>19.7</v>
      </c>
      <c r="E983" s="3">
        <v>0</v>
      </c>
      <c r="F983" s="3">
        <v>934</v>
      </c>
      <c r="G983" s="3">
        <v>0.32100000000000001</v>
      </c>
      <c r="H983" s="3" t="s">
        <v>13</v>
      </c>
      <c r="I983" s="5">
        <v>45464</v>
      </c>
      <c r="J983" s="8">
        <f>(I983-$N$2)/365</f>
        <v>0.89315068493150684</v>
      </c>
      <c r="K983">
        <f>(C983+D983)/2</f>
        <v>19.45</v>
      </c>
      <c r="L983">
        <f>B983/$M$2</f>
        <v>0.62105575119417034</v>
      </c>
    </row>
    <row r="984" spans="1:12" x14ac:dyDescent="0.3">
      <c r="A984" s="2" t="s">
        <v>15</v>
      </c>
      <c r="B984" s="2">
        <v>2875</v>
      </c>
      <c r="C984" s="2">
        <v>1813.1</v>
      </c>
      <c r="D984" s="2">
        <v>1818.9</v>
      </c>
      <c r="E984" s="2">
        <v>0</v>
      </c>
      <c r="F984" s="2">
        <v>0</v>
      </c>
      <c r="G984" s="2">
        <v>0.31850000000000001</v>
      </c>
      <c r="H984" s="2" t="s">
        <v>12</v>
      </c>
      <c r="I984" s="4">
        <v>45464</v>
      </c>
      <c r="J984" s="8">
        <f>(I984-$N$2)/365</f>
        <v>0.89315068493150684</v>
      </c>
      <c r="K984">
        <f>(C984+D984)/2</f>
        <v>1816</v>
      </c>
      <c r="L984">
        <f>B984/$M$2</f>
        <v>0.62650360866078592</v>
      </c>
    </row>
    <row r="985" spans="1:12" x14ac:dyDescent="0.3">
      <c r="A985" s="3" t="s">
        <v>15</v>
      </c>
      <c r="B985" s="3">
        <v>2875</v>
      </c>
      <c r="C985" s="3">
        <v>19.8</v>
      </c>
      <c r="D985" s="3">
        <v>20.3</v>
      </c>
      <c r="E985" s="3">
        <v>0</v>
      </c>
      <c r="F985" s="3">
        <v>2613</v>
      </c>
      <c r="G985" s="3">
        <v>0.31819999999999998</v>
      </c>
      <c r="H985" s="3" t="s">
        <v>13</v>
      </c>
      <c r="I985" s="5">
        <v>45464</v>
      </c>
      <c r="J985" s="8">
        <f>(I985-$N$2)/365</f>
        <v>0.89315068493150684</v>
      </c>
      <c r="K985">
        <f>(C985+D985)/2</f>
        <v>20.05</v>
      </c>
      <c r="L985">
        <f>B985/$M$2</f>
        <v>0.62650360866078592</v>
      </c>
    </row>
    <row r="986" spans="1:12" x14ac:dyDescent="0.3">
      <c r="A986" s="2" t="s">
        <v>15</v>
      </c>
      <c r="B986" s="2">
        <v>2900</v>
      </c>
      <c r="C986" s="2">
        <v>1789.9</v>
      </c>
      <c r="D986" s="2">
        <v>1795.7</v>
      </c>
      <c r="E986" s="2">
        <v>0</v>
      </c>
      <c r="F986" s="2">
        <v>327</v>
      </c>
      <c r="G986" s="2">
        <v>0.31559999999999999</v>
      </c>
      <c r="H986" s="2" t="s">
        <v>12</v>
      </c>
      <c r="I986" s="4">
        <v>45464</v>
      </c>
      <c r="J986" s="8">
        <f>(I986-$N$2)/365</f>
        <v>0.89315068493150684</v>
      </c>
      <c r="K986">
        <f>(C986+D986)/2</f>
        <v>1792.8000000000002</v>
      </c>
      <c r="L986">
        <f>B986/$M$2</f>
        <v>0.63195146612740138</v>
      </c>
    </row>
    <row r="987" spans="1:12" x14ac:dyDescent="0.3">
      <c r="A987" s="3" t="s">
        <v>15</v>
      </c>
      <c r="B987" s="3">
        <v>2900</v>
      </c>
      <c r="C987" s="3">
        <v>20.5</v>
      </c>
      <c r="D987" s="3">
        <v>20.9</v>
      </c>
      <c r="E987" s="3">
        <v>0</v>
      </c>
      <c r="F987" s="3">
        <v>6484</v>
      </c>
      <c r="G987" s="3">
        <v>0.31559999999999999</v>
      </c>
      <c r="H987" s="3" t="s">
        <v>13</v>
      </c>
      <c r="I987" s="5">
        <v>45464</v>
      </c>
      <c r="J987" s="8">
        <f>(I987-$N$2)/365</f>
        <v>0.89315068493150684</v>
      </c>
      <c r="K987">
        <f>(C987+D987)/2</f>
        <v>20.7</v>
      </c>
      <c r="L987">
        <f>B987/$M$2</f>
        <v>0.63195146612740138</v>
      </c>
    </row>
    <row r="988" spans="1:12" x14ac:dyDescent="0.3">
      <c r="A988" s="2" t="s">
        <v>15</v>
      </c>
      <c r="B988" s="2">
        <v>2925</v>
      </c>
      <c r="C988" s="2">
        <v>1766.8</v>
      </c>
      <c r="D988" s="2">
        <v>1772.6</v>
      </c>
      <c r="E988" s="2">
        <v>0</v>
      </c>
      <c r="F988" s="2">
        <v>0</v>
      </c>
      <c r="G988" s="2">
        <v>0.313</v>
      </c>
      <c r="H988" s="2" t="s">
        <v>12</v>
      </c>
      <c r="I988" s="4">
        <v>45464</v>
      </c>
      <c r="J988" s="8">
        <f>(I988-$N$2)/365</f>
        <v>0.89315068493150684</v>
      </c>
      <c r="K988">
        <f>(C988+D988)/2</f>
        <v>1769.6999999999998</v>
      </c>
      <c r="L988">
        <f>B988/$M$2</f>
        <v>0.63739932359401696</v>
      </c>
    </row>
    <row r="989" spans="1:12" x14ac:dyDescent="0.3">
      <c r="A989" s="3" t="s">
        <v>15</v>
      </c>
      <c r="B989" s="3">
        <v>2925</v>
      </c>
      <c r="C989" s="3">
        <v>21.1</v>
      </c>
      <c r="D989" s="3">
        <v>21.6</v>
      </c>
      <c r="E989" s="3">
        <v>0</v>
      </c>
      <c r="F989" s="3">
        <v>1435</v>
      </c>
      <c r="G989" s="3">
        <v>0.31280000000000002</v>
      </c>
      <c r="H989" s="3" t="s">
        <v>13</v>
      </c>
      <c r="I989" s="5">
        <v>45464</v>
      </c>
      <c r="J989" s="8">
        <f>(I989-$N$2)/365</f>
        <v>0.89315068493150684</v>
      </c>
      <c r="K989">
        <f>(C989+D989)/2</f>
        <v>21.35</v>
      </c>
      <c r="L989">
        <f>B989/$M$2</f>
        <v>0.63739932359401696</v>
      </c>
    </row>
    <row r="990" spans="1:12" x14ac:dyDescent="0.3">
      <c r="A990" s="2" t="s">
        <v>15</v>
      </c>
      <c r="B990" s="2">
        <v>2950</v>
      </c>
      <c r="C990" s="2">
        <v>1743.7</v>
      </c>
      <c r="D990" s="2">
        <v>1749.4</v>
      </c>
      <c r="E990" s="2">
        <v>0</v>
      </c>
      <c r="F990" s="2">
        <v>3</v>
      </c>
      <c r="G990" s="2">
        <v>0.31019999999999998</v>
      </c>
      <c r="H990" s="2" t="s">
        <v>12</v>
      </c>
      <c r="I990" s="4">
        <v>45464</v>
      </c>
      <c r="J990" s="8">
        <f>(I990-$N$2)/365</f>
        <v>0.89315068493150684</v>
      </c>
      <c r="K990">
        <f>(C990+D990)/2</f>
        <v>1746.5500000000002</v>
      </c>
      <c r="L990">
        <f>B990/$M$2</f>
        <v>0.64284718106063243</v>
      </c>
    </row>
    <row r="991" spans="1:12" x14ac:dyDescent="0.3">
      <c r="A991" s="3" t="s">
        <v>15</v>
      </c>
      <c r="B991" s="3">
        <v>2950</v>
      </c>
      <c r="C991" s="3">
        <v>21.8</v>
      </c>
      <c r="D991" s="3">
        <v>22.3</v>
      </c>
      <c r="E991" s="3">
        <v>0</v>
      </c>
      <c r="F991" s="3">
        <v>2166</v>
      </c>
      <c r="G991" s="3">
        <v>0.31019999999999998</v>
      </c>
      <c r="H991" s="3" t="s">
        <v>13</v>
      </c>
      <c r="I991" s="5">
        <v>45464</v>
      </c>
      <c r="J991" s="8">
        <f>(I991-$N$2)/365</f>
        <v>0.89315068493150684</v>
      </c>
      <c r="K991">
        <f>(C991+D991)/2</f>
        <v>22.05</v>
      </c>
      <c r="L991">
        <f>B991/$M$2</f>
        <v>0.64284718106063243</v>
      </c>
    </row>
    <row r="992" spans="1:12" x14ac:dyDescent="0.3">
      <c r="A992" s="2" t="s">
        <v>15</v>
      </c>
      <c r="B992" s="2">
        <v>2975</v>
      </c>
      <c r="C992" s="2">
        <v>1720.6</v>
      </c>
      <c r="D992" s="2">
        <v>1726.3</v>
      </c>
      <c r="E992" s="2">
        <v>0</v>
      </c>
      <c r="F992" s="2">
        <v>4</v>
      </c>
      <c r="G992" s="2">
        <v>0.3075</v>
      </c>
      <c r="H992" s="2" t="s">
        <v>12</v>
      </c>
      <c r="I992" s="4">
        <v>45464</v>
      </c>
      <c r="J992" s="8">
        <f>(I992-$N$2)/365</f>
        <v>0.89315068493150684</v>
      </c>
      <c r="K992">
        <f>(C992+D992)/2</f>
        <v>1723.4499999999998</v>
      </c>
      <c r="L992">
        <f>B992/$M$2</f>
        <v>0.64829503852724801</v>
      </c>
    </row>
    <row r="993" spans="1:12" x14ac:dyDescent="0.3">
      <c r="A993" s="3" t="s">
        <v>15</v>
      </c>
      <c r="B993" s="3">
        <v>2975</v>
      </c>
      <c r="C993" s="3">
        <v>22.5</v>
      </c>
      <c r="D993" s="3">
        <v>23</v>
      </c>
      <c r="E993" s="3">
        <v>3</v>
      </c>
      <c r="F993" s="3">
        <v>40</v>
      </c>
      <c r="G993" s="3">
        <v>0.3075</v>
      </c>
      <c r="H993" s="3" t="s">
        <v>13</v>
      </c>
      <c r="I993" s="5">
        <v>45464</v>
      </c>
      <c r="J993" s="8">
        <f>(I993-$N$2)/365</f>
        <v>0.89315068493150684</v>
      </c>
      <c r="K993">
        <f>(C993+D993)/2</f>
        <v>22.75</v>
      </c>
      <c r="L993">
        <f>B993/$M$2</f>
        <v>0.64829503852724801</v>
      </c>
    </row>
    <row r="994" spans="1:12" x14ac:dyDescent="0.3">
      <c r="A994" s="2" t="s">
        <v>15</v>
      </c>
      <c r="B994" s="2">
        <v>3000</v>
      </c>
      <c r="C994" s="2">
        <v>1697.5</v>
      </c>
      <c r="D994" s="2">
        <v>1703.3</v>
      </c>
      <c r="E994" s="2">
        <v>0</v>
      </c>
      <c r="F994" s="2">
        <v>18</v>
      </c>
      <c r="G994" s="2">
        <v>0.3049</v>
      </c>
      <c r="H994" s="2" t="s">
        <v>12</v>
      </c>
      <c r="I994" s="4">
        <v>45464</v>
      </c>
      <c r="J994" s="8">
        <f>(I994-$N$2)/365</f>
        <v>0.89315068493150684</v>
      </c>
      <c r="K994">
        <f>(C994+D994)/2</f>
        <v>1700.4</v>
      </c>
      <c r="L994">
        <f>B994/$M$2</f>
        <v>0.65374289599386348</v>
      </c>
    </row>
    <row r="995" spans="1:12" x14ac:dyDescent="0.3">
      <c r="A995" s="3" t="s">
        <v>15</v>
      </c>
      <c r="B995" s="3">
        <v>3000</v>
      </c>
      <c r="C995" s="3">
        <v>23.2</v>
      </c>
      <c r="D995" s="3">
        <v>23.7</v>
      </c>
      <c r="E995" s="3">
        <v>0</v>
      </c>
      <c r="F995" s="3">
        <v>23520</v>
      </c>
      <c r="G995" s="3">
        <v>0.30480000000000002</v>
      </c>
      <c r="H995" s="3" t="s">
        <v>13</v>
      </c>
      <c r="I995" s="5">
        <v>45464</v>
      </c>
      <c r="J995" s="8">
        <f>(I995-$N$2)/365</f>
        <v>0.89315068493150684</v>
      </c>
      <c r="K995">
        <f>(C995+D995)/2</f>
        <v>23.45</v>
      </c>
      <c r="L995">
        <f>B995/$M$2</f>
        <v>0.65374289599386348</v>
      </c>
    </row>
    <row r="996" spans="1:12" x14ac:dyDescent="0.3">
      <c r="A996" s="2" t="s">
        <v>15</v>
      </c>
      <c r="B996" s="2">
        <v>3025</v>
      </c>
      <c r="C996" s="2">
        <v>1674.5</v>
      </c>
      <c r="D996" s="2">
        <v>1680.2</v>
      </c>
      <c r="E996" s="2">
        <v>0</v>
      </c>
      <c r="F996" s="2">
        <v>7</v>
      </c>
      <c r="G996" s="2">
        <v>0.30220000000000002</v>
      </c>
      <c r="H996" s="2" t="s">
        <v>12</v>
      </c>
      <c r="I996" s="4">
        <v>45464</v>
      </c>
      <c r="J996" s="8">
        <f>(I996-$N$2)/365</f>
        <v>0.89315068493150684</v>
      </c>
      <c r="K996">
        <f>(C996+D996)/2</f>
        <v>1677.35</v>
      </c>
      <c r="L996">
        <f>B996/$M$2</f>
        <v>0.65919075346047906</v>
      </c>
    </row>
    <row r="997" spans="1:12" x14ac:dyDescent="0.3">
      <c r="A997" s="3" t="s">
        <v>15</v>
      </c>
      <c r="B997" s="3">
        <v>3025</v>
      </c>
      <c r="C997" s="3">
        <v>23.9</v>
      </c>
      <c r="D997" s="3">
        <v>24.5</v>
      </c>
      <c r="E997" s="3">
        <v>0</v>
      </c>
      <c r="F997" s="3">
        <v>470</v>
      </c>
      <c r="G997" s="3">
        <v>0.30220000000000002</v>
      </c>
      <c r="H997" s="3" t="s">
        <v>13</v>
      </c>
      <c r="I997" s="5">
        <v>45464</v>
      </c>
      <c r="J997" s="8">
        <f>(I997-$N$2)/365</f>
        <v>0.89315068493150684</v>
      </c>
      <c r="K997">
        <f>(C997+D997)/2</f>
        <v>24.2</v>
      </c>
      <c r="L997">
        <f>B997/$M$2</f>
        <v>0.65919075346047906</v>
      </c>
    </row>
    <row r="998" spans="1:12" x14ac:dyDescent="0.3">
      <c r="A998" s="2" t="s">
        <v>15</v>
      </c>
      <c r="B998" s="2">
        <v>3050</v>
      </c>
      <c r="C998" s="2">
        <v>1651.5</v>
      </c>
      <c r="D998" s="2">
        <v>1657.2</v>
      </c>
      <c r="E998" s="2">
        <v>0</v>
      </c>
      <c r="F998" s="2">
        <v>8</v>
      </c>
      <c r="G998" s="2">
        <v>0.29970000000000002</v>
      </c>
      <c r="H998" s="2" t="s">
        <v>12</v>
      </c>
      <c r="I998" s="4">
        <v>45464</v>
      </c>
      <c r="J998" s="8">
        <f>(I998-$N$2)/365</f>
        <v>0.89315068493150684</v>
      </c>
      <c r="K998">
        <f>(C998+D998)/2</f>
        <v>1654.35</v>
      </c>
      <c r="L998">
        <f>B998/$M$2</f>
        <v>0.66463861092709464</v>
      </c>
    </row>
    <row r="999" spans="1:12" x14ac:dyDescent="0.3">
      <c r="A999" s="3" t="s">
        <v>15</v>
      </c>
      <c r="B999" s="3">
        <v>3050</v>
      </c>
      <c r="C999" s="3">
        <v>24.8</v>
      </c>
      <c r="D999" s="3">
        <v>25.3</v>
      </c>
      <c r="E999" s="3">
        <v>0</v>
      </c>
      <c r="F999" s="3">
        <v>4468</v>
      </c>
      <c r="G999" s="3">
        <v>0.29970000000000002</v>
      </c>
      <c r="H999" s="3" t="s">
        <v>13</v>
      </c>
      <c r="I999" s="5">
        <v>45464</v>
      </c>
      <c r="J999" s="8">
        <f>(I999-$N$2)/365</f>
        <v>0.89315068493150684</v>
      </c>
      <c r="K999">
        <f>(C999+D999)/2</f>
        <v>25.05</v>
      </c>
      <c r="L999">
        <f>B999/$M$2</f>
        <v>0.66463861092709464</v>
      </c>
    </row>
    <row r="1000" spans="1:12" x14ac:dyDescent="0.3">
      <c r="A1000" s="2" t="s">
        <v>15</v>
      </c>
      <c r="B1000" s="2">
        <v>3075</v>
      </c>
      <c r="C1000" s="2">
        <v>1628.5</v>
      </c>
      <c r="D1000" s="2">
        <v>1634.2</v>
      </c>
      <c r="E1000" s="2">
        <v>0</v>
      </c>
      <c r="F1000" s="2">
        <v>12</v>
      </c>
      <c r="G1000" s="2">
        <v>0.29699999999999999</v>
      </c>
      <c r="H1000" s="2" t="s">
        <v>12</v>
      </c>
      <c r="I1000" s="4">
        <v>45464</v>
      </c>
      <c r="J1000" s="8">
        <f>(I1000-$N$2)/365</f>
        <v>0.89315068493150684</v>
      </c>
      <c r="K1000">
        <f>(C1000+D1000)/2</f>
        <v>1631.35</v>
      </c>
      <c r="L1000">
        <f>B1000/$M$2</f>
        <v>0.67008646839371011</v>
      </c>
    </row>
    <row r="1001" spans="1:12" x14ac:dyDescent="0.3">
      <c r="A1001" s="3" t="s">
        <v>15</v>
      </c>
      <c r="B1001" s="3">
        <v>3075</v>
      </c>
      <c r="C1001" s="3">
        <v>25.5</v>
      </c>
      <c r="D1001" s="3">
        <v>26.1</v>
      </c>
      <c r="E1001" s="3">
        <v>0</v>
      </c>
      <c r="F1001" s="3">
        <v>400</v>
      </c>
      <c r="G1001" s="3">
        <v>0.29699999999999999</v>
      </c>
      <c r="H1001" s="3" t="s">
        <v>13</v>
      </c>
      <c r="I1001" s="5">
        <v>45464</v>
      </c>
      <c r="J1001" s="8">
        <f>(I1001-$N$2)/365</f>
        <v>0.89315068493150684</v>
      </c>
      <c r="K1001">
        <f>(C1001+D1001)/2</f>
        <v>25.8</v>
      </c>
      <c r="L1001">
        <f>B1001/$M$2</f>
        <v>0.67008646839371011</v>
      </c>
    </row>
    <row r="1002" spans="1:12" x14ac:dyDescent="0.3">
      <c r="A1002" s="2" t="s">
        <v>15</v>
      </c>
      <c r="B1002" s="2">
        <v>3100</v>
      </c>
      <c r="C1002" s="2">
        <v>1605.5</v>
      </c>
      <c r="D1002" s="2">
        <v>1611.2</v>
      </c>
      <c r="E1002" s="2">
        <v>0</v>
      </c>
      <c r="F1002" s="2">
        <v>14</v>
      </c>
      <c r="G1002" s="2">
        <v>0.2944</v>
      </c>
      <c r="H1002" s="2" t="s">
        <v>12</v>
      </c>
      <c r="I1002" s="4">
        <v>45464</v>
      </c>
      <c r="J1002" s="8">
        <f>(I1002-$N$2)/365</f>
        <v>0.89315068493150684</v>
      </c>
      <c r="K1002">
        <f>(C1002+D1002)/2</f>
        <v>1608.35</v>
      </c>
      <c r="L1002">
        <f>B1002/$M$2</f>
        <v>0.67553432586032569</v>
      </c>
    </row>
    <row r="1003" spans="1:12" x14ac:dyDescent="0.3">
      <c r="A1003" s="3" t="s">
        <v>15</v>
      </c>
      <c r="B1003" s="3">
        <v>3100</v>
      </c>
      <c r="C1003" s="3">
        <v>26.4</v>
      </c>
      <c r="D1003" s="3">
        <v>26.9</v>
      </c>
      <c r="E1003" s="3">
        <v>0</v>
      </c>
      <c r="F1003" s="3">
        <v>5436</v>
      </c>
      <c r="G1003" s="3">
        <v>0.29449999999999998</v>
      </c>
      <c r="H1003" s="3" t="s">
        <v>13</v>
      </c>
      <c r="I1003" s="5">
        <v>45464</v>
      </c>
      <c r="J1003" s="8">
        <f>(I1003-$N$2)/365</f>
        <v>0.89315068493150684</v>
      </c>
      <c r="K1003">
        <f>(C1003+D1003)/2</f>
        <v>26.65</v>
      </c>
      <c r="L1003">
        <f>B1003/$M$2</f>
        <v>0.67553432586032569</v>
      </c>
    </row>
    <row r="1004" spans="1:12" x14ac:dyDescent="0.3">
      <c r="A1004" s="2" t="s">
        <v>15</v>
      </c>
      <c r="B1004" s="2">
        <v>3125</v>
      </c>
      <c r="C1004" s="2">
        <v>1582.6</v>
      </c>
      <c r="D1004" s="2">
        <v>1588.2</v>
      </c>
      <c r="E1004" s="2">
        <v>0</v>
      </c>
      <c r="F1004" s="2">
        <v>12</v>
      </c>
      <c r="G1004" s="2">
        <v>0.2918</v>
      </c>
      <c r="H1004" s="2" t="s">
        <v>12</v>
      </c>
      <c r="I1004" s="4">
        <v>45464</v>
      </c>
      <c r="J1004" s="8">
        <f>(I1004-$N$2)/365</f>
        <v>0.89315068493150684</v>
      </c>
      <c r="K1004">
        <f>(C1004+D1004)/2</f>
        <v>1585.4</v>
      </c>
      <c r="L1004">
        <f>B1004/$M$2</f>
        <v>0.68098218332694116</v>
      </c>
    </row>
    <row r="1005" spans="1:12" x14ac:dyDescent="0.3">
      <c r="A1005" s="3" t="s">
        <v>15</v>
      </c>
      <c r="B1005" s="3">
        <v>3125</v>
      </c>
      <c r="C1005" s="3">
        <v>27.1</v>
      </c>
      <c r="D1005" s="3">
        <v>27.7</v>
      </c>
      <c r="E1005" s="3">
        <v>0</v>
      </c>
      <c r="F1005" s="3">
        <v>1914</v>
      </c>
      <c r="G1005" s="3">
        <v>0.29170000000000001</v>
      </c>
      <c r="H1005" s="3" t="s">
        <v>13</v>
      </c>
      <c r="I1005" s="5">
        <v>45464</v>
      </c>
      <c r="J1005" s="8">
        <f>(I1005-$N$2)/365</f>
        <v>0.89315068493150684</v>
      </c>
      <c r="K1005">
        <f>(C1005+D1005)/2</f>
        <v>27.4</v>
      </c>
      <c r="L1005">
        <f>B1005/$M$2</f>
        <v>0.68098218332694116</v>
      </c>
    </row>
    <row r="1006" spans="1:12" x14ac:dyDescent="0.3">
      <c r="A1006" s="2" t="s">
        <v>15</v>
      </c>
      <c r="B1006" s="2">
        <v>3150</v>
      </c>
      <c r="C1006" s="2">
        <v>1559.7</v>
      </c>
      <c r="D1006" s="2">
        <v>1565.3</v>
      </c>
      <c r="E1006" s="2">
        <v>0</v>
      </c>
      <c r="F1006" s="2">
        <v>26</v>
      </c>
      <c r="G1006" s="2">
        <v>0.28920000000000001</v>
      </c>
      <c r="H1006" s="2" t="s">
        <v>12</v>
      </c>
      <c r="I1006" s="4">
        <v>45464</v>
      </c>
      <c r="J1006" s="8">
        <f>(I1006-$N$2)/365</f>
        <v>0.89315068493150684</v>
      </c>
      <c r="K1006">
        <f>(C1006+D1006)/2</f>
        <v>1562.5</v>
      </c>
      <c r="L1006">
        <f>B1006/$M$2</f>
        <v>0.68643004079355674</v>
      </c>
    </row>
    <row r="1007" spans="1:12" x14ac:dyDescent="0.3">
      <c r="A1007" s="3" t="s">
        <v>15</v>
      </c>
      <c r="B1007" s="3">
        <v>3150</v>
      </c>
      <c r="C1007" s="3">
        <v>28.1</v>
      </c>
      <c r="D1007" s="3">
        <v>28.6</v>
      </c>
      <c r="E1007" s="3">
        <v>0</v>
      </c>
      <c r="F1007" s="3">
        <v>1770</v>
      </c>
      <c r="G1007" s="3">
        <v>0.2893</v>
      </c>
      <c r="H1007" s="3" t="s">
        <v>13</v>
      </c>
      <c r="I1007" s="5">
        <v>45464</v>
      </c>
      <c r="J1007" s="8">
        <f>(I1007-$N$2)/365</f>
        <v>0.89315068493150684</v>
      </c>
      <c r="K1007">
        <f>(C1007+D1007)/2</f>
        <v>28.35</v>
      </c>
      <c r="L1007">
        <f>B1007/$M$2</f>
        <v>0.68643004079355674</v>
      </c>
    </row>
    <row r="1008" spans="1:12" x14ac:dyDescent="0.3">
      <c r="A1008" s="2" t="s">
        <v>15</v>
      </c>
      <c r="B1008" s="2">
        <v>3175</v>
      </c>
      <c r="C1008" s="2">
        <v>1536.8</v>
      </c>
      <c r="D1008" s="2">
        <v>1542.4</v>
      </c>
      <c r="E1008" s="2">
        <v>0</v>
      </c>
      <c r="F1008" s="2">
        <v>8</v>
      </c>
      <c r="G1008" s="2">
        <v>0.28670000000000001</v>
      </c>
      <c r="H1008" s="2" t="s">
        <v>12</v>
      </c>
      <c r="I1008" s="4">
        <v>45464</v>
      </c>
      <c r="J1008" s="8">
        <f>(I1008-$N$2)/365</f>
        <v>0.89315068493150684</v>
      </c>
      <c r="K1008">
        <f>(C1008+D1008)/2</f>
        <v>1539.6</v>
      </c>
      <c r="L1008">
        <f>B1008/$M$2</f>
        <v>0.69187789826017221</v>
      </c>
    </row>
    <row r="1009" spans="1:12" x14ac:dyDescent="0.3">
      <c r="A1009" s="3" t="s">
        <v>15</v>
      </c>
      <c r="B1009" s="3">
        <v>3175</v>
      </c>
      <c r="C1009" s="3">
        <v>28.9</v>
      </c>
      <c r="D1009" s="3">
        <v>29.5</v>
      </c>
      <c r="E1009" s="3">
        <v>0</v>
      </c>
      <c r="F1009" s="3">
        <v>45</v>
      </c>
      <c r="G1009" s="3">
        <v>0.28660000000000002</v>
      </c>
      <c r="H1009" s="3" t="s">
        <v>13</v>
      </c>
      <c r="I1009" s="5">
        <v>45464</v>
      </c>
      <c r="J1009" s="8">
        <f>(I1009-$N$2)/365</f>
        <v>0.89315068493150684</v>
      </c>
      <c r="K1009">
        <f>(C1009+D1009)/2</f>
        <v>29.2</v>
      </c>
      <c r="L1009">
        <f>B1009/$M$2</f>
        <v>0.69187789826017221</v>
      </c>
    </row>
    <row r="1010" spans="1:12" x14ac:dyDescent="0.3">
      <c r="A1010" s="2" t="s">
        <v>15</v>
      </c>
      <c r="B1010" s="2">
        <v>3200</v>
      </c>
      <c r="C1010" s="2">
        <v>1513.9</v>
      </c>
      <c r="D1010" s="2">
        <v>1519.6</v>
      </c>
      <c r="E1010" s="2">
        <v>0</v>
      </c>
      <c r="F1010" s="2">
        <v>113</v>
      </c>
      <c r="G1010" s="2">
        <v>0.28410000000000002</v>
      </c>
      <c r="H1010" s="2" t="s">
        <v>12</v>
      </c>
      <c r="I1010" s="4">
        <v>45464</v>
      </c>
      <c r="J1010" s="8">
        <f>(I1010-$N$2)/365</f>
        <v>0.89315068493150684</v>
      </c>
      <c r="K1010">
        <f>(C1010+D1010)/2</f>
        <v>1516.75</v>
      </c>
      <c r="L1010">
        <f>B1010/$M$2</f>
        <v>0.69732575572678779</v>
      </c>
    </row>
    <row r="1011" spans="1:12" x14ac:dyDescent="0.3">
      <c r="A1011" s="3" t="s">
        <v>15</v>
      </c>
      <c r="B1011" s="3">
        <v>3200</v>
      </c>
      <c r="C1011" s="3">
        <v>29.9</v>
      </c>
      <c r="D1011" s="3">
        <v>30.5</v>
      </c>
      <c r="E1011" s="3">
        <v>27</v>
      </c>
      <c r="F1011" s="3">
        <v>16995</v>
      </c>
      <c r="G1011" s="3">
        <v>0.28420000000000001</v>
      </c>
      <c r="H1011" s="3" t="s">
        <v>13</v>
      </c>
      <c r="I1011" s="5">
        <v>45464</v>
      </c>
      <c r="J1011" s="8">
        <f>(I1011-$N$2)/365</f>
        <v>0.89315068493150684</v>
      </c>
      <c r="K1011">
        <f>(C1011+D1011)/2</f>
        <v>30.2</v>
      </c>
      <c r="L1011">
        <f>B1011/$M$2</f>
        <v>0.69732575572678779</v>
      </c>
    </row>
    <row r="1012" spans="1:12" x14ac:dyDescent="0.3">
      <c r="A1012" s="2" t="s">
        <v>15</v>
      </c>
      <c r="B1012" s="2">
        <v>3225</v>
      </c>
      <c r="C1012" s="2">
        <v>1491.1</v>
      </c>
      <c r="D1012" s="2">
        <v>1496.7</v>
      </c>
      <c r="E1012" s="2">
        <v>0</v>
      </c>
      <c r="F1012" s="2">
        <v>23</v>
      </c>
      <c r="G1012" s="2">
        <v>0.28149999999999997</v>
      </c>
      <c r="H1012" s="2" t="s">
        <v>12</v>
      </c>
      <c r="I1012" s="4">
        <v>45464</v>
      </c>
      <c r="J1012" s="8">
        <f>(I1012-$N$2)/365</f>
        <v>0.89315068493150684</v>
      </c>
      <c r="K1012">
        <f>(C1012+D1012)/2</f>
        <v>1493.9</v>
      </c>
      <c r="L1012">
        <f>B1012/$M$2</f>
        <v>0.70277361319340326</v>
      </c>
    </row>
    <row r="1013" spans="1:12" x14ac:dyDescent="0.3">
      <c r="A1013" s="3" t="s">
        <v>15</v>
      </c>
      <c r="B1013" s="3">
        <v>3225</v>
      </c>
      <c r="C1013" s="3">
        <v>30.8</v>
      </c>
      <c r="D1013" s="3">
        <v>31.4</v>
      </c>
      <c r="E1013" s="3">
        <v>0</v>
      </c>
      <c r="F1013" s="3">
        <v>112</v>
      </c>
      <c r="G1013" s="3">
        <v>0.28160000000000002</v>
      </c>
      <c r="H1013" s="3" t="s">
        <v>13</v>
      </c>
      <c r="I1013" s="5">
        <v>45464</v>
      </c>
      <c r="J1013" s="8">
        <f>(I1013-$N$2)/365</f>
        <v>0.89315068493150684</v>
      </c>
      <c r="K1013">
        <f>(C1013+D1013)/2</f>
        <v>31.1</v>
      </c>
      <c r="L1013">
        <f>B1013/$M$2</f>
        <v>0.70277361319340326</v>
      </c>
    </row>
    <row r="1014" spans="1:12" x14ac:dyDescent="0.3">
      <c r="A1014" s="2" t="s">
        <v>15</v>
      </c>
      <c r="B1014" s="2">
        <v>3250</v>
      </c>
      <c r="C1014" s="2">
        <v>1468.4</v>
      </c>
      <c r="D1014" s="2">
        <v>1474</v>
      </c>
      <c r="E1014" s="2">
        <v>0</v>
      </c>
      <c r="F1014" s="2">
        <v>13</v>
      </c>
      <c r="G1014" s="2">
        <v>0.27929999999999999</v>
      </c>
      <c r="H1014" s="2" t="s">
        <v>12</v>
      </c>
      <c r="I1014" s="4">
        <v>45464</v>
      </c>
      <c r="J1014" s="8">
        <f>(I1014-$N$2)/365</f>
        <v>0.89315068493150684</v>
      </c>
      <c r="K1014">
        <f>(C1014+D1014)/2</f>
        <v>1471.2</v>
      </c>
      <c r="L1014">
        <f>B1014/$M$2</f>
        <v>0.70822147066001884</v>
      </c>
    </row>
    <row r="1015" spans="1:12" x14ac:dyDescent="0.3">
      <c r="A1015" s="3" t="s">
        <v>15</v>
      </c>
      <c r="B1015" s="3">
        <v>3250</v>
      </c>
      <c r="C1015" s="3">
        <v>31.9</v>
      </c>
      <c r="D1015" s="3">
        <v>32.4</v>
      </c>
      <c r="E1015" s="3">
        <v>0</v>
      </c>
      <c r="F1015" s="3">
        <v>3611</v>
      </c>
      <c r="G1015" s="3">
        <v>0.2792</v>
      </c>
      <c r="H1015" s="3" t="s">
        <v>13</v>
      </c>
      <c r="I1015" s="5">
        <v>45464</v>
      </c>
      <c r="J1015" s="8">
        <f>(I1015-$N$2)/365</f>
        <v>0.89315068493150684</v>
      </c>
      <c r="K1015">
        <f>(C1015+D1015)/2</f>
        <v>32.15</v>
      </c>
      <c r="L1015">
        <f>B1015/$M$2</f>
        <v>0.70822147066001884</v>
      </c>
    </row>
    <row r="1016" spans="1:12" x14ac:dyDescent="0.3">
      <c r="A1016" s="2" t="s">
        <v>15</v>
      </c>
      <c r="B1016" s="2">
        <v>3275</v>
      </c>
      <c r="C1016" s="2">
        <v>1445.6</v>
      </c>
      <c r="D1016" s="2">
        <v>1451.2</v>
      </c>
      <c r="E1016" s="2">
        <v>0</v>
      </c>
      <c r="F1016" s="2">
        <v>5</v>
      </c>
      <c r="G1016" s="2">
        <v>0.2767</v>
      </c>
      <c r="H1016" s="2" t="s">
        <v>12</v>
      </c>
      <c r="I1016" s="4">
        <v>45464</v>
      </c>
      <c r="J1016" s="8">
        <f>(I1016-$N$2)/365</f>
        <v>0.89315068493150684</v>
      </c>
      <c r="K1016">
        <f>(C1016+D1016)/2</f>
        <v>1448.4</v>
      </c>
      <c r="L1016">
        <f>B1016/$M$2</f>
        <v>0.71366932812663431</v>
      </c>
    </row>
    <row r="1017" spans="1:12" x14ac:dyDescent="0.3">
      <c r="A1017" s="3" t="s">
        <v>15</v>
      </c>
      <c r="B1017" s="3">
        <v>3275</v>
      </c>
      <c r="C1017" s="3">
        <v>32.9</v>
      </c>
      <c r="D1017" s="3">
        <v>33.5</v>
      </c>
      <c r="E1017" s="3">
        <v>0</v>
      </c>
      <c r="F1017" s="3">
        <v>549</v>
      </c>
      <c r="G1017" s="3">
        <v>0.2767</v>
      </c>
      <c r="H1017" s="3" t="s">
        <v>13</v>
      </c>
      <c r="I1017" s="5">
        <v>45464</v>
      </c>
      <c r="J1017" s="8">
        <f>(I1017-$N$2)/365</f>
        <v>0.89315068493150684</v>
      </c>
      <c r="K1017">
        <f>(C1017+D1017)/2</f>
        <v>33.200000000000003</v>
      </c>
      <c r="L1017">
        <f>B1017/$M$2</f>
        <v>0.71366932812663431</v>
      </c>
    </row>
    <row r="1018" spans="1:12" x14ac:dyDescent="0.3">
      <c r="A1018" s="2" t="s">
        <v>15</v>
      </c>
      <c r="B1018" s="2">
        <v>3300</v>
      </c>
      <c r="C1018" s="2">
        <v>1422.9</v>
      </c>
      <c r="D1018" s="2">
        <v>1428.5</v>
      </c>
      <c r="E1018" s="2">
        <v>0</v>
      </c>
      <c r="F1018" s="2">
        <v>790</v>
      </c>
      <c r="G1018" s="2">
        <v>0.27429999999999999</v>
      </c>
      <c r="H1018" s="2" t="s">
        <v>12</v>
      </c>
      <c r="I1018" s="4">
        <v>45464</v>
      </c>
      <c r="J1018" s="8">
        <f>(I1018-$N$2)/365</f>
        <v>0.89315068493150684</v>
      </c>
      <c r="K1018">
        <f>(C1018+D1018)/2</f>
        <v>1425.7</v>
      </c>
      <c r="L1018">
        <f>B1018/$M$2</f>
        <v>0.71911718559324989</v>
      </c>
    </row>
    <row r="1019" spans="1:12" x14ac:dyDescent="0.3">
      <c r="A1019" s="3" t="s">
        <v>15</v>
      </c>
      <c r="B1019" s="3">
        <v>3300</v>
      </c>
      <c r="C1019" s="3">
        <v>34</v>
      </c>
      <c r="D1019" s="3">
        <v>34.6</v>
      </c>
      <c r="E1019" s="3">
        <v>0</v>
      </c>
      <c r="F1019" s="3">
        <v>7954</v>
      </c>
      <c r="G1019" s="3">
        <v>0.27429999999999999</v>
      </c>
      <c r="H1019" s="3" t="s">
        <v>13</v>
      </c>
      <c r="I1019" s="5">
        <v>45464</v>
      </c>
      <c r="J1019" s="8">
        <f>(I1019-$N$2)/365</f>
        <v>0.89315068493150684</v>
      </c>
      <c r="K1019">
        <f>(C1019+D1019)/2</f>
        <v>34.299999999999997</v>
      </c>
      <c r="L1019">
        <f>B1019/$M$2</f>
        <v>0.71911718559324989</v>
      </c>
    </row>
    <row r="1020" spans="1:12" x14ac:dyDescent="0.3">
      <c r="A1020" s="2" t="s">
        <v>15</v>
      </c>
      <c r="B1020" s="2">
        <v>3325</v>
      </c>
      <c r="C1020" s="2">
        <v>1400.2</v>
      </c>
      <c r="D1020" s="2">
        <v>1405.8</v>
      </c>
      <c r="E1020" s="2">
        <v>0</v>
      </c>
      <c r="F1020" s="2">
        <v>6</v>
      </c>
      <c r="G1020" s="2">
        <v>0.27179999999999999</v>
      </c>
      <c r="H1020" s="2" t="s">
        <v>12</v>
      </c>
      <c r="I1020" s="4">
        <v>45464</v>
      </c>
      <c r="J1020" s="8">
        <f>(I1020-$N$2)/365</f>
        <v>0.89315068493150684</v>
      </c>
      <c r="K1020">
        <f>(C1020+D1020)/2</f>
        <v>1403</v>
      </c>
      <c r="L1020">
        <f>B1020/$M$2</f>
        <v>0.72456504305986547</v>
      </c>
    </row>
    <row r="1021" spans="1:12" x14ac:dyDescent="0.3">
      <c r="A1021" s="3" t="s">
        <v>15</v>
      </c>
      <c r="B1021" s="3">
        <v>3325</v>
      </c>
      <c r="C1021" s="3">
        <v>35</v>
      </c>
      <c r="D1021" s="3">
        <v>35.700000000000003</v>
      </c>
      <c r="E1021" s="3">
        <v>0</v>
      </c>
      <c r="F1021" s="3">
        <v>1989</v>
      </c>
      <c r="G1021" s="3">
        <v>0.27179999999999999</v>
      </c>
      <c r="H1021" s="3" t="s">
        <v>13</v>
      </c>
      <c r="I1021" s="5">
        <v>45464</v>
      </c>
      <c r="J1021" s="8">
        <f>(I1021-$N$2)/365</f>
        <v>0.89315068493150684</v>
      </c>
      <c r="K1021">
        <f>(C1021+D1021)/2</f>
        <v>35.35</v>
      </c>
      <c r="L1021">
        <f>B1021/$M$2</f>
        <v>0.72456504305986547</v>
      </c>
    </row>
    <row r="1022" spans="1:12" x14ac:dyDescent="0.3">
      <c r="A1022" s="2" t="s">
        <v>15</v>
      </c>
      <c r="B1022" s="2">
        <v>3350</v>
      </c>
      <c r="C1022" s="2">
        <v>1377.6</v>
      </c>
      <c r="D1022" s="2">
        <v>1383.2</v>
      </c>
      <c r="E1022" s="2">
        <v>0</v>
      </c>
      <c r="F1022" s="2">
        <v>35</v>
      </c>
      <c r="G1022" s="2">
        <v>0.26939999999999997</v>
      </c>
      <c r="H1022" s="2" t="s">
        <v>12</v>
      </c>
      <c r="I1022" s="4">
        <v>45464</v>
      </c>
      <c r="J1022" s="8">
        <f>(I1022-$N$2)/365</f>
        <v>0.89315068493150684</v>
      </c>
      <c r="K1022">
        <f>(C1022+D1022)/2</f>
        <v>1380.4</v>
      </c>
      <c r="L1022">
        <f>B1022/$M$2</f>
        <v>0.73001290052648093</v>
      </c>
    </row>
    <row r="1023" spans="1:12" x14ac:dyDescent="0.3">
      <c r="A1023" s="3" t="s">
        <v>15</v>
      </c>
      <c r="B1023" s="3">
        <v>3350</v>
      </c>
      <c r="C1023" s="3">
        <v>36.299999999999997</v>
      </c>
      <c r="D1023" s="3">
        <v>36.799999999999997</v>
      </c>
      <c r="E1023" s="3">
        <v>0</v>
      </c>
      <c r="F1023" s="3">
        <v>2982</v>
      </c>
      <c r="G1023" s="3">
        <v>0.26929999999999998</v>
      </c>
      <c r="H1023" s="3" t="s">
        <v>13</v>
      </c>
      <c r="I1023" s="5">
        <v>45464</v>
      </c>
      <c r="J1023" s="8">
        <f>(I1023-$N$2)/365</f>
        <v>0.89315068493150684</v>
      </c>
      <c r="K1023">
        <f>(C1023+D1023)/2</f>
        <v>36.549999999999997</v>
      </c>
      <c r="L1023">
        <f>B1023/$M$2</f>
        <v>0.73001290052648093</v>
      </c>
    </row>
    <row r="1024" spans="1:12" x14ac:dyDescent="0.3">
      <c r="A1024" s="2" t="s">
        <v>15</v>
      </c>
      <c r="B1024" s="2">
        <v>3375</v>
      </c>
      <c r="C1024" s="2">
        <v>1355</v>
      </c>
      <c r="D1024" s="2">
        <v>1360.6</v>
      </c>
      <c r="E1024" s="2">
        <v>0</v>
      </c>
      <c r="F1024" s="2">
        <v>21</v>
      </c>
      <c r="G1024" s="2">
        <v>0.26700000000000002</v>
      </c>
      <c r="H1024" s="2" t="s">
        <v>12</v>
      </c>
      <c r="I1024" s="4">
        <v>45464</v>
      </c>
      <c r="J1024" s="8">
        <f>(I1024-$N$2)/365</f>
        <v>0.89315068493150684</v>
      </c>
      <c r="K1024">
        <f>(C1024+D1024)/2</f>
        <v>1357.8</v>
      </c>
      <c r="L1024">
        <f>B1024/$M$2</f>
        <v>0.73546075799309651</v>
      </c>
    </row>
    <row r="1025" spans="1:12" x14ac:dyDescent="0.3">
      <c r="A1025" s="3" t="s">
        <v>15</v>
      </c>
      <c r="B1025" s="3">
        <v>3375</v>
      </c>
      <c r="C1025" s="3">
        <v>37.4</v>
      </c>
      <c r="D1025" s="3">
        <v>38</v>
      </c>
      <c r="E1025" s="3">
        <v>0</v>
      </c>
      <c r="F1025" s="3">
        <v>440</v>
      </c>
      <c r="G1025" s="3">
        <v>0.26690000000000003</v>
      </c>
      <c r="H1025" s="3" t="s">
        <v>13</v>
      </c>
      <c r="I1025" s="5">
        <v>45464</v>
      </c>
      <c r="J1025" s="8">
        <f>(I1025-$N$2)/365</f>
        <v>0.89315068493150684</v>
      </c>
      <c r="K1025">
        <f>(C1025+D1025)/2</f>
        <v>37.700000000000003</v>
      </c>
      <c r="L1025">
        <f>B1025/$M$2</f>
        <v>0.73546075799309651</v>
      </c>
    </row>
    <row r="1026" spans="1:12" x14ac:dyDescent="0.3">
      <c r="A1026" s="2" t="s">
        <v>15</v>
      </c>
      <c r="B1026" s="2">
        <v>3400</v>
      </c>
      <c r="C1026" s="2">
        <v>1332.5</v>
      </c>
      <c r="D1026" s="2">
        <v>1338</v>
      </c>
      <c r="E1026" s="2">
        <v>0</v>
      </c>
      <c r="F1026" s="2">
        <v>140</v>
      </c>
      <c r="G1026" s="2">
        <v>0.2646</v>
      </c>
      <c r="H1026" s="2" t="s">
        <v>12</v>
      </c>
      <c r="I1026" s="4">
        <v>45464</v>
      </c>
      <c r="J1026" s="8">
        <f>(I1026-$N$2)/365</f>
        <v>0.89315068493150684</v>
      </c>
      <c r="K1026">
        <f>(C1026+D1026)/2</f>
        <v>1335.25</v>
      </c>
      <c r="L1026">
        <f>B1026/$M$2</f>
        <v>0.74090861545971198</v>
      </c>
    </row>
    <row r="1027" spans="1:12" x14ac:dyDescent="0.3">
      <c r="A1027" s="3" t="s">
        <v>15</v>
      </c>
      <c r="B1027" s="3">
        <v>3400</v>
      </c>
      <c r="C1027" s="3">
        <v>38.700000000000003</v>
      </c>
      <c r="D1027" s="3">
        <v>39.200000000000003</v>
      </c>
      <c r="E1027" s="3">
        <v>0</v>
      </c>
      <c r="F1027" s="3">
        <v>9823</v>
      </c>
      <c r="G1027" s="3">
        <v>0.26450000000000001</v>
      </c>
      <c r="H1027" s="3" t="s">
        <v>13</v>
      </c>
      <c r="I1027" s="5">
        <v>45464</v>
      </c>
      <c r="J1027" s="8">
        <f>(I1027-$N$2)/365</f>
        <v>0.89315068493150684</v>
      </c>
      <c r="K1027">
        <f>(C1027+D1027)/2</f>
        <v>38.950000000000003</v>
      </c>
      <c r="L1027">
        <f>B1027/$M$2</f>
        <v>0.74090861545971198</v>
      </c>
    </row>
    <row r="1028" spans="1:12" x14ac:dyDescent="0.3">
      <c r="A1028" s="2" t="s">
        <v>15</v>
      </c>
      <c r="B1028" s="2">
        <v>3425</v>
      </c>
      <c r="C1028" s="2">
        <v>1310</v>
      </c>
      <c r="D1028" s="2">
        <v>1315.5</v>
      </c>
      <c r="E1028" s="2">
        <v>0</v>
      </c>
      <c r="F1028" s="2">
        <v>23</v>
      </c>
      <c r="G1028" s="2">
        <v>0.26219999999999999</v>
      </c>
      <c r="H1028" s="2" t="s">
        <v>12</v>
      </c>
      <c r="I1028" s="4">
        <v>45464</v>
      </c>
      <c r="J1028" s="8">
        <f>(I1028-$N$2)/365</f>
        <v>0.89315068493150684</v>
      </c>
      <c r="K1028">
        <f>(C1028+D1028)/2</f>
        <v>1312.75</v>
      </c>
      <c r="L1028">
        <f>B1028/$M$2</f>
        <v>0.74635647292632756</v>
      </c>
    </row>
    <row r="1029" spans="1:12" x14ac:dyDescent="0.3">
      <c r="A1029" s="3" t="s">
        <v>15</v>
      </c>
      <c r="B1029" s="3">
        <v>3425</v>
      </c>
      <c r="C1029" s="3">
        <v>39.9</v>
      </c>
      <c r="D1029" s="3">
        <v>40.5</v>
      </c>
      <c r="E1029" s="3">
        <v>0</v>
      </c>
      <c r="F1029" s="3">
        <v>899</v>
      </c>
      <c r="G1029" s="3">
        <v>0.2621</v>
      </c>
      <c r="H1029" s="3" t="s">
        <v>13</v>
      </c>
      <c r="I1029" s="5">
        <v>45464</v>
      </c>
      <c r="J1029" s="8">
        <f>(I1029-$N$2)/365</f>
        <v>0.89315068493150684</v>
      </c>
      <c r="K1029">
        <f>(C1029+D1029)/2</f>
        <v>40.200000000000003</v>
      </c>
      <c r="L1029">
        <f>B1029/$M$2</f>
        <v>0.74635647292632756</v>
      </c>
    </row>
    <row r="1030" spans="1:12" x14ac:dyDescent="0.3">
      <c r="A1030" s="2" t="s">
        <v>15</v>
      </c>
      <c r="B1030" s="2">
        <v>3450</v>
      </c>
      <c r="C1030" s="2">
        <v>1287.5999999999999</v>
      </c>
      <c r="D1030" s="2">
        <v>1293</v>
      </c>
      <c r="E1030" s="2">
        <v>0</v>
      </c>
      <c r="F1030" s="2">
        <v>1108</v>
      </c>
      <c r="G1030" s="2">
        <v>0.25990000000000002</v>
      </c>
      <c r="H1030" s="2" t="s">
        <v>12</v>
      </c>
      <c r="I1030" s="4">
        <v>45464</v>
      </c>
      <c r="J1030" s="8">
        <f>(I1030-$N$2)/365</f>
        <v>0.89315068493150684</v>
      </c>
      <c r="K1030">
        <f>(C1030+D1030)/2</f>
        <v>1290.3</v>
      </c>
      <c r="L1030">
        <f>B1030/$M$2</f>
        <v>0.75180433039294303</v>
      </c>
    </row>
    <row r="1031" spans="1:12" x14ac:dyDescent="0.3">
      <c r="A1031" s="3" t="s">
        <v>15</v>
      </c>
      <c r="B1031" s="3">
        <v>3450</v>
      </c>
      <c r="C1031" s="3">
        <v>41.3</v>
      </c>
      <c r="D1031" s="3">
        <v>41.9</v>
      </c>
      <c r="E1031" s="3">
        <v>0</v>
      </c>
      <c r="F1031" s="3">
        <v>8622</v>
      </c>
      <c r="G1031" s="3">
        <v>0.25990000000000002</v>
      </c>
      <c r="H1031" s="3" t="s">
        <v>13</v>
      </c>
      <c r="I1031" s="5">
        <v>45464</v>
      </c>
      <c r="J1031" s="8">
        <f>(I1031-$N$2)/365</f>
        <v>0.89315068493150684</v>
      </c>
      <c r="K1031">
        <f>(C1031+D1031)/2</f>
        <v>41.599999999999994</v>
      </c>
      <c r="L1031">
        <f>B1031/$M$2</f>
        <v>0.75180433039294303</v>
      </c>
    </row>
    <row r="1032" spans="1:12" x14ac:dyDescent="0.3">
      <c r="A1032" s="2" t="s">
        <v>15</v>
      </c>
      <c r="B1032" s="2">
        <v>3475</v>
      </c>
      <c r="C1032" s="2">
        <v>1265.2</v>
      </c>
      <c r="D1032" s="2">
        <v>1270.5999999999999</v>
      </c>
      <c r="E1032" s="2">
        <v>0</v>
      </c>
      <c r="F1032" s="2">
        <v>72</v>
      </c>
      <c r="G1032" s="2">
        <v>0.2576</v>
      </c>
      <c r="H1032" s="2" t="s">
        <v>12</v>
      </c>
      <c r="I1032" s="4">
        <v>45464</v>
      </c>
      <c r="J1032" s="8">
        <f>(I1032-$N$2)/365</f>
        <v>0.89315068493150684</v>
      </c>
      <c r="K1032">
        <f>(C1032+D1032)/2</f>
        <v>1267.9000000000001</v>
      </c>
      <c r="L1032">
        <f>B1032/$M$2</f>
        <v>0.75725218785955861</v>
      </c>
    </row>
    <row r="1033" spans="1:12" x14ac:dyDescent="0.3">
      <c r="A1033" s="3" t="s">
        <v>15</v>
      </c>
      <c r="B1033" s="3">
        <v>3475</v>
      </c>
      <c r="C1033" s="3">
        <v>42.6</v>
      </c>
      <c r="D1033" s="3">
        <v>43.3</v>
      </c>
      <c r="E1033" s="3">
        <v>0</v>
      </c>
      <c r="F1033" s="3">
        <v>1072</v>
      </c>
      <c r="G1033" s="3">
        <v>0.25750000000000001</v>
      </c>
      <c r="H1033" s="3" t="s">
        <v>13</v>
      </c>
      <c r="I1033" s="5">
        <v>45464</v>
      </c>
      <c r="J1033" s="8">
        <f>(I1033-$N$2)/365</f>
        <v>0.89315068493150684</v>
      </c>
      <c r="K1033">
        <f>(C1033+D1033)/2</f>
        <v>42.95</v>
      </c>
      <c r="L1033">
        <f>B1033/$M$2</f>
        <v>0.75725218785955861</v>
      </c>
    </row>
    <row r="1034" spans="1:12" x14ac:dyDescent="0.3">
      <c r="A1034" s="2" t="s">
        <v>15</v>
      </c>
      <c r="B1034" s="2">
        <v>3500</v>
      </c>
      <c r="C1034" s="2">
        <v>1242.8</v>
      </c>
      <c r="D1034" s="2">
        <v>1248.2</v>
      </c>
      <c r="E1034" s="2">
        <v>0</v>
      </c>
      <c r="F1034" s="2">
        <v>328</v>
      </c>
      <c r="G1034" s="2">
        <v>0.25519999999999998</v>
      </c>
      <c r="H1034" s="2" t="s">
        <v>12</v>
      </c>
      <c r="I1034" s="4">
        <v>45464</v>
      </c>
      <c r="J1034" s="8">
        <f>(I1034-$N$2)/365</f>
        <v>0.89315068493150684</v>
      </c>
      <c r="K1034">
        <f>(C1034+D1034)/2</f>
        <v>1245.5</v>
      </c>
      <c r="L1034">
        <f>B1034/$M$2</f>
        <v>0.76270004532617408</v>
      </c>
    </row>
    <row r="1035" spans="1:12" x14ac:dyDescent="0.3">
      <c r="A1035" s="3" t="s">
        <v>15</v>
      </c>
      <c r="B1035" s="3">
        <v>3500</v>
      </c>
      <c r="C1035" s="3">
        <v>44.1</v>
      </c>
      <c r="D1035" s="3">
        <v>44.7</v>
      </c>
      <c r="E1035" s="3">
        <v>2</v>
      </c>
      <c r="F1035" s="3">
        <v>13357</v>
      </c>
      <c r="G1035" s="3">
        <v>0.25519999999999998</v>
      </c>
      <c r="H1035" s="3" t="s">
        <v>13</v>
      </c>
      <c r="I1035" s="5">
        <v>45464</v>
      </c>
      <c r="J1035" s="8">
        <f>(I1035-$N$2)/365</f>
        <v>0.89315068493150684</v>
      </c>
      <c r="K1035">
        <f>(C1035+D1035)/2</f>
        <v>44.400000000000006</v>
      </c>
      <c r="L1035">
        <f>B1035/$M$2</f>
        <v>0.76270004532617408</v>
      </c>
    </row>
    <row r="1036" spans="1:12" x14ac:dyDescent="0.3">
      <c r="A1036" s="2" t="s">
        <v>15</v>
      </c>
      <c r="B1036" s="2">
        <v>3525</v>
      </c>
      <c r="C1036" s="2">
        <v>1220.5</v>
      </c>
      <c r="D1036" s="2">
        <v>1225.9000000000001</v>
      </c>
      <c r="E1036" s="2">
        <v>0</v>
      </c>
      <c r="F1036" s="2">
        <v>89</v>
      </c>
      <c r="G1036" s="2">
        <v>0.25290000000000001</v>
      </c>
      <c r="H1036" s="2" t="s">
        <v>12</v>
      </c>
      <c r="I1036" s="4">
        <v>45464</v>
      </c>
      <c r="J1036" s="8">
        <f>(I1036-$N$2)/365</f>
        <v>0.89315068493150684</v>
      </c>
      <c r="K1036">
        <f>(C1036+D1036)/2</f>
        <v>1223.2</v>
      </c>
      <c r="L1036">
        <f>B1036/$M$2</f>
        <v>0.76814790279278966</v>
      </c>
    </row>
    <row r="1037" spans="1:12" x14ac:dyDescent="0.3">
      <c r="A1037" s="3" t="s">
        <v>15</v>
      </c>
      <c r="B1037" s="3">
        <v>3525</v>
      </c>
      <c r="C1037" s="3">
        <v>45.5</v>
      </c>
      <c r="D1037" s="3">
        <v>46.2</v>
      </c>
      <c r="E1037" s="3">
        <v>0</v>
      </c>
      <c r="F1037" s="3">
        <v>1994</v>
      </c>
      <c r="G1037" s="3">
        <v>0.25290000000000001</v>
      </c>
      <c r="H1037" s="3" t="s">
        <v>13</v>
      </c>
      <c r="I1037" s="5">
        <v>45464</v>
      </c>
      <c r="J1037" s="8">
        <f>(I1037-$N$2)/365</f>
        <v>0.89315068493150684</v>
      </c>
      <c r="K1037">
        <f>(C1037+D1037)/2</f>
        <v>45.85</v>
      </c>
      <c r="L1037">
        <f>B1037/$M$2</f>
        <v>0.76814790279278966</v>
      </c>
    </row>
    <row r="1038" spans="1:12" x14ac:dyDescent="0.3">
      <c r="A1038" s="2" t="s">
        <v>15</v>
      </c>
      <c r="B1038" s="2">
        <v>3550</v>
      </c>
      <c r="C1038" s="2">
        <v>1198.3</v>
      </c>
      <c r="D1038" s="2">
        <v>1203.7</v>
      </c>
      <c r="E1038" s="2">
        <v>4</v>
      </c>
      <c r="F1038" s="2">
        <v>33</v>
      </c>
      <c r="G1038" s="2">
        <v>0.25069999999999998</v>
      </c>
      <c r="H1038" s="2" t="s">
        <v>12</v>
      </c>
      <c r="I1038" s="4">
        <v>45464</v>
      </c>
      <c r="J1038" s="8">
        <f>(I1038-$N$2)/365</f>
        <v>0.89315068493150684</v>
      </c>
      <c r="K1038">
        <f>(C1038+D1038)/2</f>
        <v>1201</v>
      </c>
      <c r="L1038">
        <f>B1038/$M$2</f>
        <v>0.77359576025940513</v>
      </c>
    </row>
    <row r="1039" spans="1:12" x14ac:dyDescent="0.3">
      <c r="A1039" s="3" t="s">
        <v>15</v>
      </c>
      <c r="B1039" s="3">
        <v>3550</v>
      </c>
      <c r="C1039" s="3">
        <v>47.2</v>
      </c>
      <c r="D1039" s="3">
        <v>47.7</v>
      </c>
      <c r="E1039" s="3">
        <v>0</v>
      </c>
      <c r="F1039" s="3">
        <v>2019</v>
      </c>
      <c r="G1039" s="3">
        <v>0.25069999999999998</v>
      </c>
      <c r="H1039" s="3" t="s">
        <v>13</v>
      </c>
      <c r="I1039" s="5">
        <v>45464</v>
      </c>
      <c r="J1039" s="8">
        <f>(I1039-$N$2)/365</f>
        <v>0.89315068493150684</v>
      </c>
      <c r="K1039">
        <f>(C1039+D1039)/2</f>
        <v>47.45</v>
      </c>
      <c r="L1039">
        <f>B1039/$M$2</f>
        <v>0.77359576025940513</v>
      </c>
    </row>
    <row r="1040" spans="1:12" x14ac:dyDescent="0.3">
      <c r="A1040" s="2" t="s">
        <v>15</v>
      </c>
      <c r="B1040" s="2">
        <v>3575</v>
      </c>
      <c r="C1040" s="2">
        <v>1176.0999999999999</v>
      </c>
      <c r="D1040" s="2">
        <v>1181.5</v>
      </c>
      <c r="E1040" s="2">
        <v>0</v>
      </c>
      <c r="F1040" s="2">
        <v>24</v>
      </c>
      <c r="G1040" s="2">
        <v>0.24840000000000001</v>
      </c>
      <c r="H1040" s="2" t="s">
        <v>12</v>
      </c>
      <c r="I1040" s="4">
        <v>45464</v>
      </c>
      <c r="J1040" s="8">
        <f>(I1040-$N$2)/365</f>
        <v>0.89315068493150684</v>
      </c>
      <c r="K1040">
        <f>(C1040+D1040)/2</f>
        <v>1178.8</v>
      </c>
      <c r="L1040">
        <f>B1040/$M$2</f>
        <v>0.77904361772602071</v>
      </c>
    </row>
    <row r="1041" spans="1:12" x14ac:dyDescent="0.3">
      <c r="A1041" s="3" t="s">
        <v>15</v>
      </c>
      <c r="B1041" s="3">
        <v>3575</v>
      </c>
      <c r="C1041" s="3">
        <v>48.6</v>
      </c>
      <c r="D1041" s="3">
        <v>49.3</v>
      </c>
      <c r="E1041" s="3">
        <v>0</v>
      </c>
      <c r="F1041" s="3">
        <v>1297</v>
      </c>
      <c r="G1041" s="3">
        <v>0.24829999999999999</v>
      </c>
      <c r="H1041" s="3" t="s">
        <v>13</v>
      </c>
      <c r="I1041" s="5">
        <v>45464</v>
      </c>
      <c r="J1041" s="8">
        <f>(I1041-$N$2)/365</f>
        <v>0.89315068493150684</v>
      </c>
      <c r="K1041">
        <f>(C1041+D1041)/2</f>
        <v>48.95</v>
      </c>
      <c r="L1041">
        <f>B1041/$M$2</f>
        <v>0.77904361772602071</v>
      </c>
    </row>
    <row r="1042" spans="1:12" x14ac:dyDescent="0.3">
      <c r="A1042" s="2" t="s">
        <v>15</v>
      </c>
      <c r="B1042" s="2">
        <v>3600</v>
      </c>
      <c r="C1042" s="2">
        <v>1154</v>
      </c>
      <c r="D1042" s="2">
        <v>1159.3</v>
      </c>
      <c r="E1042" s="2">
        <v>4</v>
      </c>
      <c r="F1042" s="2">
        <v>2404</v>
      </c>
      <c r="G1042" s="2">
        <v>0.24610000000000001</v>
      </c>
      <c r="H1042" s="2" t="s">
        <v>12</v>
      </c>
      <c r="I1042" s="4">
        <v>45464</v>
      </c>
      <c r="J1042" s="8">
        <f>(I1042-$N$2)/365</f>
        <v>0.89315068493150684</v>
      </c>
      <c r="K1042">
        <f>(C1042+D1042)/2</f>
        <v>1156.6500000000001</v>
      </c>
      <c r="L1042">
        <f>B1042/$M$2</f>
        <v>0.78449147519263618</v>
      </c>
    </row>
    <row r="1043" spans="1:12" x14ac:dyDescent="0.3">
      <c r="A1043" s="3" t="s">
        <v>15</v>
      </c>
      <c r="B1043" s="3">
        <v>3600</v>
      </c>
      <c r="C1043" s="3">
        <v>50.4</v>
      </c>
      <c r="D1043" s="3">
        <v>51</v>
      </c>
      <c r="E1043" s="3">
        <v>8</v>
      </c>
      <c r="F1043" s="3">
        <v>12924</v>
      </c>
      <c r="G1043" s="3">
        <v>0.24610000000000001</v>
      </c>
      <c r="H1043" s="3" t="s">
        <v>13</v>
      </c>
      <c r="I1043" s="5">
        <v>45464</v>
      </c>
      <c r="J1043" s="8">
        <f>(I1043-$N$2)/365</f>
        <v>0.89315068493150684</v>
      </c>
      <c r="K1043">
        <f>(C1043+D1043)/2</f>
        <v>50.7</v>
      </c>
      <c r="L1043">
        <f>B1043/$M$2</f>
        <v>0.78449147519263618</v>
      </c>
    </row>
    <row r="1044" spans="1:12" x14ac:dyDescent="0.3">
      <c r="A1044" s="2" t="s">
        <v>15</v>
      </c>
      <c r="B1044" s="2">
        <v>3625</v>
      </c>
      <c r="C1044" s="2">
        <v>1131.9000000000001</v>
      </c>
      <c r="D1044" s="2">
        <v>1137.2</v>
      </c>
      <c r="E1044" s="2">
        <v>4</v>
      </c>
      <c r="F1044" s="2">
        <v>15</v>
      </c>
      <c r="G1044" s="2">
        <v>0.24379999999999999</v>
      </c>
      <c r="H1044" s="2" t="s">
        <v>12</v>
      </c>
      <c r="I1044" s="4">
        <v>45464</v>
      </c>
      <c r="J1044" s="8">
        <f>(I1044-$N$2)/365</f>
        <v>0.89315068493150684</v>
      </c>
      <c r="K1044">
        <f>(C1044+D1044)/2</f>
        <v>1134.5500000000002</v>
      </c>
      <c r="L1044">
        <f>B1044/$M$2</f>
        <v>0.78993933265925176</v>
      </c>
    </row>
    <row r="1045" spans="1:12" x14ac:dyDescent="0.3">
      <c r="A1045" s="3" t="s">
        <v>15</v>
      </c>
      <c r="B1045" s="3">
        <v>3625</v>
      </c>
      <c r="C1045" s="3">
        <v>51.9</v>
      </c>
      <c r="D1045" s="3">
        <v>52.7</v>
      </c>
      <c r="E1045" s="3">
        <v>0</v>
      </c>
      <c r="F1045" s="3">
        <v>2241</v>
      </c>
      <c r="G1045" s="3">
        <v>0.2437</v>
      </c>
      <c r="H1045" s="3" t="s">
        <v>13</v>
      </c>
      <c r="I1045" s="5">
        <v>45464</v>
      </c>
      <c r="J1045" s="8">
        <f>(I1045-$N$2)/365</f>
        <v>0.89315068493150684</v>
      </c>
      <c r="K1045">
        <f>(C1045+D1045)/2</f>
        <v>52.3</v>
      </c>
      <c r="L1045">
        <f>B1045/$M$2</f>
        <v>0.78993933265925176</v>
      </c>
    </row>
    <row r="1046" spans="1:12" x14ac:dyDescent="0.3">
      <c r="A1046" s="2" t="s">
        <v>15</v>
      </c>
      <c r="B1046" s="2">
        <v>3650</v>
      </c>
      <c r="C1046" s="2">
        <v>1109.9000000000001</v>
      </c>
      <c r="D1046" s="2">
        <v>1115.2</v>
      </c>
      <c r="E1046" s="2">
        <v>4</v>
      </c>
      <c r="F1046" s="2">
        <v>28</v>
      </c>
      <c r="G1046" s="2">
        <v>0.24160000000000001</v>
      </c>
      <c r="H1046" s="2" t="s">
        <v>12</v>
      </c>
      <c r="I1046" s="4">
        <v>45464</v>
      </c>
      <c r="J1046" s="8">
        <f>(I1046-$N$2)/365</f>
        <v>0.89315068493150684</v>
      </c>
      <c r="K1046">
        <f>(C1046+D1046)/2</f>
        <v>1112.5500000000002</v>
      </c>
      <c r="L1046">
        <f>B1046/$M$2</f>
        <v>0.79538719012586734</v>
      </c>
    </row>
    <row r="1047" spans="1:12" x14ac:dyDescent="0.3">
      <c r="A1047" s="3" t="s">
        <v>15</v>
      </c>
      <c r="B1047" s="3">
        <v>3650</v>
      </c>
      <c r="C1047" s="3">
        <v>53.9</v>
      </c>
      <c r="D1047" s="3">
        <v>54.5</v>
      </c>
      <c r="E1047" s="3">
        <v>378</v>
      </c>
      <c r="F1047" s="3">
        <v>4596</v>
      </c>
      <c r="G1047" s="3">
        <v>0.2417</v>
      </c>
      <c r="H1047" s="3" t="s">
        <v>13</v>
      </c>
      <c r="I1047" s="5">
        <v>45464</v>
      </c>
      <c r="J1047" s="8">
        <f>(I1047-$N$2)/365</f>
        <v>0.89315068493150684</v>
      </c>
      <c r="K1047">
        <f>(C1047+D1047)/2</f>
        <v>54.2</v>
      </c>
      <c r="L1047">
        <f>B1047/$M$2</f>
        <v>0.79538719012586734</v>
      </c>
    </row>
    <row r="1048" spans="1:12" x14ac:dyDescent="0.3">
      <c r="A1048" s="2" t="s">
        <v>15</v>
      </c>
      <c r="B1048" s="2">
        <v>3675</v>
      </c>
      <c r="C1048" s="2">
        <v>1088</v>
      </c>
      <c r="D1048" s="2">
        <v>1093.3</v>
      </c>
      <c r="E1048" s="2">
        <v>4</v>
      </c>
      <c r="F1048" s="2">
        <v>1415</v>
      </c>
      <c r="G1048" s="2">
        <v>0.2394</v>
      </c>
      <c r="H1048" s="2" t="s">
        <v>12</v>
      </c>
      <c r="I1048" s="4">
        <v>45464</v>
      </c>
      <c r="J1048" s="8">
        <f>(I1048-$N$2)/365</f>
        <v>0.89315068493150684</v>
      </c>
      <c r="K1048">
        <f>(C1048+D1048)/2</f>
        <v>1090.6500000000001</v>
      </c>
      <c r="L1048">
        <f>B1048/$M$2</f>
        <v>0.80083504759248281</v>
      </c>
    </row>
    <row r="1049" spans="1:12" x14ac:dyDescent="0.3">
      <c r="A1049" s="3" t="s">
        <v>15</v>
      </c>
      <c r="B1049" s="3">
        <v>3675</v>
      </c>
      <c r="C1049" s="3">
        <v>55.7</v>
      </c>
      <c r="D1049" s="3">
        <v>56.3</v>
      </c>
      <c r="E1049" s="3">
        <v>7</v>
      </c>
      <c r="F1049" s="3">
        <v>2565</v>
      </c>
      <c r="G1049" s="3">
        <v>0.2394</v>
      </c>
      <c r="H1049" s="3" t="s">
        <v>13</v>
      </c>
      <c r="I1049" s="5">
        <v>45464</v>
      </c>
      <c r="J1049" s="8">
        <f>(I1049-$N$2)/365</f>
        <v>0.89315068493150684</v>
      </c>
      <c r="K1049">
        <f>(C1049+D1049)/2</f>
        <v>56</v>
      </c>
      <c r="L1049">
        <f>B1049/$M$2</f>
        <v>0.80083504759248281</v>
      </c>
    </row>
    <row r="1050" spans="1:12" x14ac:dyDescent="0.3">
      <c r="A1050" s="2" t="s">
        <v>15</v>
      </c>
      <c r="B1050" s="2">
        <v>3700</v>
      </c>
      <c r="C1050" s="2">
        <v>1066.0999999999999</v>
      </c>
      <c r="D1050" s="2">
        <v>1071.4000000000001</v>
      </c>
      <c r="E1050" s="2">
        <v>4</v>
      </c>
      <c r="F1050" s="2">
        <v>1207</v>
      </c>
      <c r="G1050" s="2">
        <v>0.23719999999999999</v>
      </c>
      <c r="H1050" s="2" t="s">
        <v>12</v>
      </c>
      <c r="I1050" s="4">
        <v>45464</v>
      </c>
      <c r="J1050" s="8">
        <f>(I1050-$N$2)/365</f>
        <v>0.89315068493150684</v>
      </c>
      <c r="K1050">
        <f>(C1050+D1050)/2</f>
        <v>1068.75</v>
      </c>
      <c r="L1050">
        <f>B1050/$M$2</f>
        <v>0.80628290505909839</v>
      </c>
    </row>
    <row r="1051" spans="1:12" x14ac:dyDescent="0.3">
      <c r="A1051" s="3" t="s">
        <v>15</v>
      </c>
      <c r="B1051" s="3">
        <v>3700</v>
      </c>
      <c r="C1051" s="3">
        <v>57.6</v>
      </c>
      <c r="D1051" s="3">
        <v>58.2</v>
      </c>
      <c r="E1051" s="3">
        <v>234</v>
      </c>
      <c r="F1051" s="3">
        <v>13473</v>
      </c>
      <c r="G1051" s="3">
        <v>0.23710000000000001</v>
      </c>
      <c r="H1051" s="3" t="s">
        <v>13</v>
      </c>
      <c r="I1051" s="5">
        <v>45464</v>
      </c>
      <c r="J1051" s="8">
        <f>(I1051-$N$2)/365</f>
        <v>0.89315068493150684</v>
      </c>
      <c r="K1051">
        <f>(C1051+D1051)/2</f>
        <v>57.900000000000006</v>
      </c>
      <c r="L1051">
        <f>B1051/$M$2</f>
        <v>0.80628290505909839</v>
      </c>
    </row>
    <row r="1052" spans="1:12" x14ac:dyDescent="0.3">
      <c r="A1052" s="2" t="s">
        <v>15</v>
      </c>
      <c r="B1052" s="2">
        <v>3725</v>
      </c>
      <c r="C1052" s="2">
        <v>1044.3</v>
      </c>
      <c r="D1052" s="2">
        <v>1049.5999999999999</v>
      </c>
      <c r="E1052" s="2">
        <v>4</v>
      </c>
      <c r="F1052" s="2">
        <v>162</v>
      </c>
      <c r="G1052" s="2">
        <v>0.23499999999999999</v>
      </c>
      <c r="H1052" s="2" t="s">
        <v>12</v>
      </c>
      <c r="I1052" s="4">
        <v>45464</v>
      </c>
      <c r="J1052" s="8">
        <f>(I1052-$N$2)/365</f>
        <v>0.89315068493150684</v>
      </c>
      <c r="K1052">
        <f>(C1052+D1052)/2</f>
        <v>1046.9499999999998</v>
      </c>
      <c r="L1052">
        <f>B1052/$M$2</f>
        <v>0.81173076252571386</v>
      </c>
    </row>
    <row r="1053" spans="1:12" x14ac:dyDescent="0.3">
      <c r="A1053" s="3" t="s">
        <v>15</v>
      </c>
      <c r="B1053" s="3">
        <v>3725</v>
      </c>
      <c r="C1053" s="3">
        <v>59.6</v>
      </c>
      <c r="D1053" s="3">
        <v>60.2</v>
      </c>
      <c r="E1053" s="3">
        <v>6</v>
      </c>
      <c r="F1053" s="3">
        <v>1530</v>
      </c>
      <c r="G1053" s="3">
        <v>0.23499999999999999</v>
      </c>
      <c r="H1053" s="3" t="s">
        <v>13</v>
      </c>
      <c r="I1053" s="5">
        <v>45464</v>
      </c>
      <c r="J1053" s="8">
        <f>(I1053-$N$2)/365</f>
        <v>0.89315068493150684</v>
      </c>
      <c r="K1053">
        <f>(C1053+D1053)/2</f>
        <v>59.900000000000006</v>
      </c>
      <c r="L1053">
        <f>B1053/$M$2</f>
        <v>0.81173076252571386</v>
      </c>
    </row>
    <row r="1054" spans="1:12" x14ac:dyDescent="0.3">
      <c r="A1054" s="2" t="s">
        <v>15</v>
      </c>
      <c r="B1054" s="2">
        <v>3750</v>
      </c>
      <c r="C1054" s="2">
        <v>1022.6</v>
      </c>
      <c r="D1054" s="2">
        <v>1027.8</v>
      </c>
      <c r="E1054" s="2">
        <v>8</v>
      </c>
      <c r="F1054" s="2">
        <v>666</v>
      </c>
      <c r="G1054" s="2">
        <v>0.23280000000000001</v>
      </c>
      <c r="H1054" s="2" t="s">
        <v>12</v>
      </c>
      <c r="I1054" s="4">
        <v>45464</v>
      </c>
      <c r="J1054" s="8">
        <f>(I1054-$N$2)/365</f>
        <v>0.89315068493150684</v>
      </c>
      <c r="K1054">
        <f>(C1054+D1054)/2</f>
        <v>1025.2</v>
      </c>
      <c r="L1054">
        <f>B1054/$M$2</f>
        <v>0.81717861999232944</v>
      </c>
    </row>
    <row r="1055" spans="1:12" x14ac:dyDescent="0.3">
      <c r="A1055" s="3" t="s">
        <v>15</v>
      </c>
      <c r="B1055" s="3">
        <v>3750</v>
      </c>
      <c r="C1055" s="3">
        <v>61.7</v>
      </c>
      <c r="D1055" s="3">
        <v>62.2</v>
      </c>
      <c r="E1055" s="3">
        <v>2</v>
      </c>
      <c r="F1055" s="3">
        <v>4436</v>
      </c>
      <c r="G1055" s="3">
        <v>0.23269999999999999</v>
      </c>
      <c r="H1055" s="3" t="s">
        <v>13</v>
      </c>
      <c r="I1055" s="5">
        <v>45464</v>
      </c>
      <c r="J1055" s="8">
        <f>(I1055-$N$2)/365</f>
        <v>0.89315068493150684</v>
      </c>
      <c r="K1055">
        <f>(C1055+D1055)/2</f>
        <v>61.95</v>
      </c>
      <c r="L1055">
        <f>B1055/$M$2</f>
        <v>0.81717861999232944</v>
      </c>
    </row>
    <row r="1056" spans="1:12" x14ac:dyDescent="0.3">
      <c r="A1056" s="2" t="s">
        <v>15</v>
      </c>
      <c r="B1056" s="2">
        <v>3775</v>
      </c>
      <c r="C1056" s="2">
        <v>1000.9</v>
      </c>
      <c r="D1056" s="2">
        <v>1006.1</v>
      </c>
      <c r="E1056" s="2">
        <v>4</v>
      </c>
      <c r="F1056" s="2">
        <v>395</v>
      </c>
      <c r="G1056" s="2">
        <v>0.2306</v>
      </c>
      <c r="H1056" s="2" t="s">
        <v>12</v>
      </c>
      <c r="I1056" s="4">
        <v>45464</v>
      </c>
      <c r="J1056" s="8">
        <f>(I1056-$N$2)/365</f>
        <v>0.89315068493150684</v>
      </c>
      <c r="K1056">
        <f>(C1056+D1056)/2</f>
        <v>1003.5</v>
      </c>
      <c r="L1056">
        <f>B1056/$M$2</f>
        <v>0.8226264774589449</v>
      </c>
    </row>
    <row r="1057" spans="1:12" x14ac:dyDescent="0.3">
      <c r="A1057" s="3" t="s">
        <v>15</v>
      </c>
      <c r="B1057" s="3">
        <v>3775</v>
      </c>
      <c r="C1057" s="3">
        <v>63.6</v>
      </c>
      <c r="D1057" s="3">
        <v>64.3</v>
      </c>
      <c r="E1057" s="3">
        <v>0</v>
      </c>
      <c r="F1057" s="3">
        <v>1380</v>
      </c>
      <c r="G1057" s="3">
        <v>0.23050000000000001</v>
      </c>
      <c r="H1057" s="3" t="s">
        <v>13</v>
      </c>
      <c r="I1057" s="5">
        <v>45464</v>
      </c>
      <c r="J1057" s="8">
        <f>(I1057-$N$2)/365</f>
        <v>0.89315068493150684</v>
      </c>
      <c r="K1057">
        <f>(C1057+D1057)/2</f>
        <v>63.95</v>
      </c>
      <c r="L1057">
        <f>B1057/$M$2</f>
        <v>0.8226264774589449</v>
      </c>
    </row>
    <row r="1058" spans="1:12" x14ac:dyDescent="0.3">
      <c r="A1058" s="2" t="s">
        <v>15</v>
      </c>
      <c r="B1058" s="2">
        <v>3800</v>
      </c>
      <c r="C1058" s="2">
        <v>979.3</v>
      </c>
      <c r="D1058" s="2">
        <v>984.5</v>
      </c>
      <c r="E1058" s="2">
        <v>0</v>
      </c>
      <c r="F1058" s="2">
        <v>3560</v>
      </c>
      <c r="G1058" s="2">
        <v>0.22839999999999999</v>
      </c>
      <c r="H1058" s="2" t="s">
        <v>12</v>
      </c>
      <c r="I1058" s="4">
        <v>45464</v>
      </c>
      <c r="J1058" s="8">
        <f>(I1058-$N$2)/365</f>
        <v>0.89315068493150684</v>
      </c>
      <c r="K1058">
        <f>(C1058+D1058)/2</f>
        <v>981.9</v>
      </c>
      <c r="L1058">
        <f>B1058/$M$2</f>
        <v>0.82807433492556048</v>
      </c>
    </row>
    <row r="1059" spans="1:12" x14ac:dyDescent="0.3">
      <c r="A1059" s="3" t="s">
        <v>15</v>
      </c>
      <c r="B1059" s="3">
        <v>3800</v>
      </c>
      <c r="C1059" s="3">
        <v>65.900000000000006</v>
      </c>
      <c r="D1059" s="3">
        <v>66.5</v>
      </c>
      <c r="E1059" s="3">
        <v>5</v>
      </c>
      <c r="F1059" s="3">
        <v>19811</v>
      </c>
      <c r="G1059" s="3">
        <v>0.2283</v>
      </c>
      <c r="H1059" s="3" t="s">
        <v>13</v>
      </c>
      <c r="I1059" s="5">
        <v>45464</v>
      </c>
      <c r="J1059" s="8">
        <f>(I1059-$N$2)/365</f>
        <v>0.89315068493150684</v>
      </c>
      <c r="K1059">
        <f>(C1059+D1059)/2</f>
        <v>66.2</v>
      </c>
      <c r="L1059">
        <f>B1059/$M$2</f>
        <v>0.82807433492556048</v>
      </c>
    </row>
    <row r="1060" spans="1:12" x14ac:dyDescent="0.3">
      <c r="A1060" s="2" t="s">
        <v>15</v>
      </c>
      <c r="B1060" s="2">
        <v>3825</v>
      </c>
      <c r="C1060" s="2">
        <v>957.8</v>
      </c>
      <c r="D1060" s="2">
        <v>963</v>
      </c>
      <c r="E1060" s="2">
        <v>4</v>
      </c>
      <c r="F1060" s="2">
        <v>824</v>
      </c>
      <c r="G1060" s="2">
        <v>0.22620000000000001</v>
      </c>
      <c r="H1060" s="2" t="s">
        <v>12</v>
      </c>
      <c r="I1060" s="4">
        <v>45464</v>
      </c>
      <c r="J1060" s="8">
        <f>(I1060-$N$2)/365</f>
        <v>0.89315068493150684</v>
      </c>
      <c r="K1060">
        <f>(C1060+D1060)/2</f>
        <v>960.4</v>
      </c>
      <c r="L1060">
        <f>B1060/$M$2</f>
        <v>0.83352219239217595</v>
      </c>
    </row>
    <row r="1061" spans="1:12" x14ac:dyDescent="0.3">
      <c r="A1061" s="3" t="s">
        <v>15</v>
      </c>
      <c r="B1061" s="3">
        <v>3825</v>
      </c>
      <c r="C1061" s="3">
        <v>68.2</v>
      </c>
      <c r="D1061" s="3">
        <v>68.8</v>
      </c>
      <c r="E1061" s="3">
        <v>0</v>
      </c>
      <c r="F1061" s="3">
        <v>1894</v>
      </c>
      <c r="G1061" s="3">
        <v>0.22620000000000001</v>
      </c>
      <c r="H1061" s="3" t="s">
        <v>13</v>
      </c>
      <c r="I1061" s="5">
        <v>45464</v>
      </c>
      <c r="J1061" s="8">
        <f>(I1061-$N$2)/365</f>
        <v>0.89315068493150684</v>
      </c>
      <c r="K1061">
        <f>(C1061+D1061)/2</f>
        <v>68.5</v>
      </c>
      <c r="L1061">
        <f>B1061/$M$2</f>
        <v>0.83352219239217595</v>
      </c>
    </row>
    <row r="1062" spans="1:12" x14ac:dyDescent="0.3">
      <c r="A1062" s="2" t="s">
        <v>15</v>
      </c>
      <c r="B1062" s="2">
        <v>3850</v>
      </c>
      <c r="C1062" s="2">
        <v>936.4</v>
      </c>
      <c r="D1062" s="2">
        <v>941.6</v>
      </c>
      <c r="E1062" s="2">
        <v>0</v>
      </c>
      <c r="F1062" s="2">
        <v>906</v>
      </c>
      <c r="G1062" s="2">
        <v>0.22409999999999999</v>
      </c>
      <c r="H1062" s="2" t="s">
        <v>12</v>
      </c>
      <c r="I1062" s="4">
        <v>45464</v>
      </c>
      <c r="J1062" s="8">
        <f>(I1062-$N$2)/365</f>
        <v>0.89315068493150684</v>
      </c>
      <c r="K1062">
        <f>(C1062+D1062)/2</f>
        <v>939</v>
      </c>
      <c r="L1062">
        <f>B1062/$M$2</f>
        <v>0.83897004985879153</v>
      </c>
    </row>
    <row r="1063" spans="1:12" x14ac:dyDescent="0.3">
      <c r="A1063" s="3" t="s">
        <v>15</v>
      </c>
      <c r="B1063" s="3">
        <v>3850</v>
      </c>
      <c r="C1063" s="3">
        <v>70.599999999999994</v>
      </c>
      <c r="D1063" s="3">
        <v>71.2</v>
      </c>
      <c r="E1063" s="3">
        <v>0</v>
      </c>
      <c r="F1063" s="3">
        <v>9868</v>
      </c>
      <c r="G1063" s="3">
        <v>0.22409999999999999</v>
      </c>
      <c r="H1063" s="3" t="s">
        <v>13</v>
      </c>
      <c r="I1063" s="5">
        <v>45464</v>
      </c>
      <c r="J1063" s="8">
        <f>(I1063-$N$2)/365</f>
        <v>0.89315068493150684</v>
      </c>
      <c r="K1063">
        <f>(C1063+D1063)/2</f>
        <v>70.900000000000006</v>
      </c>
      <c r="L1063">
        <f>B1063/$M$2</f>
        <v>0.83897004985879153</v>
      </c>
    </row>
    <row r="1064" spans="1:12" x14ac:dyDescent="0.3">
      <c r="A1064" s="2" t="s">
        <v>15</v>
      </c>
      <c r="B1064" s="2">
        <v>3875</v>
      </c>
      <c r="C1064" s="2">
        <v>915.1</v>
      </c>
      <c r="D1064" s="2">
        <v>920.2</v>
      </c>
      <c r="E1064" s="2">
        <v>64</v>
      </c>
      <c r="F1064" s="2">
        <v>408</v>
      </c>
      <c r="G1064" s="2">
        <v>0.22189999999999999</v>
      </c>
      <c r="H1064" s="2" t="s">
        <v>12</v>
      </c>
      <c r="I1064" s="4">
        <v>45464</v>
      </c>
      <c r="J1064" s="8">
        <f>(I1064-$N$2)/365</f>
        <v>0.89315068493150684</v>
      </c>
      <c r="K1064">
        <f>(C1064+D1064)/2</f>
        <v>917.65000000000009</v>
      </c>
      <c r="L1064">
        <f>B1064/$M$2</f>
        <v>0.844417907325407</v>
      </c>
    </row>
    <row r="1065" spans="1:12" x14ac:dyDescent="0.3">
      <c r="A1065" s="3" t="s">
        <v>15</v>
      </c>
      <c r="B1065" s="3">
        <v>3875</v>
      </c>
      <c r="C1065" s="3">
        <v>72.900000000000006</v>
      </c>
      <c r="D1065" s="3">
        <v>73.7</v>
      </c>
      <c r="E1065" s="3">
        <v>0</v>
      </c>
      <c r="F1065" s="3">
        <v>856</v>
      </c>
      <c r="G1065" s="3">
        <v>0.2218</v>
      </c>
      <c r="H1065" s="3" t="s">
        <v>13</v>
      </c>
      <c r="I1065" s="5">
        <v>45464</v>
      </c>
      <c r="J1065" s="8">
        <f>(I1065-$N$2)/365</f>
        <v>0.89315068493150684</v>
      </c>
      <c r="K1065">
        <f>(C1065+D1065)/2</f>
        <v>73.300000000000011</v>
      </c>
      <c r="L1065">
        <f>B1065/$M$2</f>
        <v>0.844417907325407</v>
      </c>
    </row>
    <row r="1066" spans="1:12" x14ac:dyDescent="0.3">
      <c r="A1066" s="2" t="s">
        <v>15</v>
      </c>
      <c r="B1066" s="2">
        <v>3900</v>
      </c>
      <c r="C1066" s="2">
        <v>893.8</v>
      </c>
      <c r="D1066" s="2">
        <v>899</v>
      </c>
      <c r="E1066" s="2">
        <v>46</v>
      </c>
      <c r="F1066" s="2">
        <v>6223</v>
      </c>
      <c r="G1066" s="2">
        <v>0.2198</v>
      </c>
      <c r="H1066" s="2" t="s">
        <v>12</v>
      </c>
      <c r="I1066" s="4">
        <v>45464</v>
      </c>
      <c r="J1066" s="8">
        <f>(I1066-$N$2)/365</f>
        <v>0.89315068493150684</v>
      </c>
      <c r="K1066">
        <f>(C1066+D1066)/2</f>
        <v>896.4</v>
      </c>
      <c r="L1066">
        <f>B1066/$M$2</f>
        <v>0.84986576479202258</v>
      </c>
    </row>
    <row r="1067" spans="1:12" x14ac:dyDescent="0.3">
      <c r="A1067" s="3" t="s">
        <v>15</v>
      </c>
      <c r="B1067" s="3">
        <v>3900</v>
      </c>
      <c r="C1067" s="3">
        <v>75.599999999999994</v>
      </c>
      <c r="D1067" s="3">
        <v>76.2</v>
      </c>
      <c r="E1067" s="3">
        <v>31</v>
      </c>
      <c r="F1067" s="3">
        <v>9691</v>
      </c>
      <c r="G1067" s="3">
        <v>0.2198</v>
      </c>
      <c r="H1067" s="3" t="s">
        <v>13</v>
      </c>
      <c r="I1067" s="5">
        <v>45464</v>
      </c>
      <c r="J1067" s="8">
        <f>(I1067-$N$2)/365</f>
        <v>0.89315068493150684</v>
      </c>
      <c r="K1067">
        <f>(C1067+D1067)/2</f>
        <v>75.900000000000006</v>
      </c>
      <c r="L1067">
        <f>B1067/$M$2</f>
        <v>0.84986576479202258</v>
      </c>
    </row>
    <row r="1068" spans="1:12" x14ac:dyDescent="0.3">
      <c r="A1068" s="2" t="s">
        <v>15</v>
      </c>
      <c r="B1068" s="2">
        <v>3925</v>
      </c>
      <c r="C1068" s="2">
        <v>872.7</v>
      </c>
      <c r="D1068" s="2">
        <v>877.8</v>
      </c>
      <c r="E1068" s="2">
        <v>4</v>
      </c>
      <c r="F1068" s="2">
        <v>83</v>
      </c>
      <c r="G1068" s="2">
        <v>0.2177</v>
      </c>
      <c r="H1068" s="2" t="s">
        <v>12</v>
      </c>
      <c r="I1068" s="4">
        <v>45464</v>
      </c>
      <c r="J1068" s="8">
        <f>(I1068-$N$2)/365</f>
        <v>0.89315068493150684</v>
      </c>
      <c r="K1068">
        <f>(C1068+D1068)/2</f>
        <v>875.25</v>
      </c>
      <c r="L1068">
        <f>B1068/$M$2</f>
        <v>0.85531362225863816</v>
      </c>
    </row>
    <row r="1069" spans="1:12" x14ac:dyDescent="0.3">
      <c r="A1069" s="3" t="s">
        <v>15</v>
      </c>
      <c r="B1069" s="3">
        <v>3925</v>
      </c>
      <c r="C1069" s="3">
        <v>78</v>
      </c>
      <c r="D1069" s="3">
        <v>78.8</v>
      </c>
      <c r="E1069" s="3">
        <v>0</v>
      </c>
      <c r="F1069" s="3">
        <v>622</v>
      </c>
      <c r="G1069" s="3">
        <v>0.2175</v>
      </c>
      <c r="H1069" s="3" t="s">
        <v>13</v>
      </c>
      <c r="I1069" s="5">
        <v>45464</v>
      </c>
      <c r="J1069" s="8">
        <f>(I1069-$N$2)/365</f>
        <v>0.89315068493150684</v>
      </c>
      <c r="K1069">
        <f>(C1069+D1069)/2</f>
        <v>78.400000000000006</v>
      </c>
      <c r="L1069">
        <f>B1069/$M$2</f>
        <v>0.85531362225863816</v>
      </c>
    </row>
    <row r="1070" spans="1:12" x14ac:dyDescent="0.3">
      <c r="A1070" s="2" t="s">
        <v>15</v>
      </c>
      <c r="B1070" s="2">
        <v>3950</v>
      </c>
      <c r="C1070" s="2">
        <v>851.6</v>
      </c>
      <c r="D1070" s="2">
        <v>856.7</v>
      </c>
      <c r="E1070" s="2">
        <v>4</v>
      </c>
      <c r="F1070" s="2">
        <v>1143</v>
      </c>
      <c r="G1070" s="2">
        <v>0.2155</v>
      </c>
      <c r="H1070" s="2" t="s">
        <v>12</v>
      </c>
      <c r="I1070" s="4">
        <v>45464</v>
      </c>
      <c r="J1070" s="8">
        <f>(I1070-$N$2)/365</f>
        <v>0.89315068493150684</v>
      </c>
      <c r="K1070">
        <f>(C1070+D1070)/2</f>
        <v>854.15000000000009</v>
      </c>
      <c r="L1070">
        <f>B1070/$M$2</f>
        <v>0.86076147972525363</v>
      </c>
    </row>
    <row r="1071" spans="1:12" x14ac:dyDescent="0.3">
      <c r="A1071" s="3" t="s">
        <v>15</v>
      </c>
      <c r="B1071" s="3">
        <v>3950</v>
      </c>
      <c r="C1071" s="3">
        <v>80.900000000000006</v>
      </c>
      <c r="D1071" s="3">
        <v>81.5</v>
      </c>
      <c r="E1071" s="3">
        <v>46</v>
      </c>
      <c r="F1071" s="3">
        <v>2337</v>
      </c>
      <c r="G1071" s="3">
        <v>0.2155</v>
      </c>
      <c r="H1071" s="3" t="s">
        <v>13</v>
      </c>
      <c r="I1071" s="5">
        <v>45464</v>
      </c>
      <c r="J1071" s="8">
        <f>(I1071-$N$2)/365</f>
        <v>0.89315068493150684</v>
      </c>
      <c r="K1071">
        <f>(C1071+D1071)/2</f>
        <v>81.2</v>
      </c>
      <c r="L1071">
        <f>B1071/$M$2</f>
        <v>0.86076147972525363</v>
      </c>
    </row>
    <row r="1072" spans="1:12" x14ac:dyDescent="0.3">
      <c r="A1072" s="2" t="s">
        <v>15</v>
      </c>
      <c r="B1072" s="2">
        <v>3975</v>
      </c>
      <c r="C1072" s="2">
        <v>830.7</v>
      </c>
      <c r="D1072" s="2">
        <v>835.7</v>
      </c>
      <c r="E1072" s="2">
        <v>4</v>
      </c>
      <c r="F1072" s="2">
        <v>216</v>
      </c>
      <c r="G1072" s="2">
        <v>0.21340000000000001</v>
      </c>
      <c r="H1072" s="2" t="s">
        <v>12</v>
      </c>
      <c r="I1072" s="4">
        <v>45464</v>
      </c>
      <c r="J1072" s="8">
        <f>(I1072-$N$2)/365</f>
        <v>0.89315068493150684</v>
      </c>
      <c r="K1072">
        <f>(C1072+D1072)/2</f>
        <v>833.2</v>
      </c>
      <c r="L1072">
        <f>B1072/$M$2</f>
        <v>0.86620933719186921</v>
      </c>
    </row>
    <row r="1073" spans="1:12" x14ac:dyDescent="0.3">
      <c r="A1073" s="3" t="s">
        <v>15</v>
      </c>
      <c r="B1073" s="3">
        <v>3975</v>
      </c>
      <c r="C1073" s="3">
        <v>83.7</v>
      </c>
      <c r="D1073" s="3">
        <v>84.4</v>
      </c>
      <c r="E1073" s="3">
        <v>0</v>
      </c>
      <c r="F1073" s="3">
        <v>2041</v>
      </c>
      <c r="G1073" s="3">
        <v>0.21340000000000001</v>
      </c>
      <c r="H1073" s="3" t="s">
        <v>13</v>
      </c>
      <c r="I1073" s="5">
        <v>45464</v>
      </c>
      <c r="J1073" s="8">
        <f>(I1073-$N$2)/365</f>
        <v>0.89315068493150684</v>
      </c>
      <c r="K1073">
        <f>(C1073+D1073)/2</f>
        <v>84.050000000000011</v>
      </c>
      <c r="L1073">
        <f>B1073/$M$2</f>
        <v>0.86620933719186921</v>
      </c>
    </row>
    <row r="1074" spans="1:12" x14ac:dyDescent="0.3">
      <c r="A1074" s="2" t="s">
        <v>15</v>
      </c>
      <c r="B1074" s="2">
        <v>4000</v>
      </c>
      <c r="C1074" s="2">
        <v>809.8</v>
      </c>
      <c r="D1074" s="2">
        <v>814.8</v>
      </c>
      <c r="E1074" s="2">
        <v>5</v>
      </c>
      <c r="F1074" s="2">
        <v>13665</v>
      </c>
      <c r="G1074" s="2">
        <v>0.2112</v>
      </c>
      <c r="H1074" s="2" t="s">
        <v>12</v>
      </c>
      <c r="I1074" s="4">
        <v>45464</v>
      </c>
      <c r="J1074" s="8">
        <f>(I1074-$N$2)/365</f>
        <v>0.89315068493150684</v>
      </c>
      <c r="K1074">
        <f>(C1074+D1074)/2</f>
        <v>812.3</v>
      </c>
      <c r="L1074">
        <f>B1074/$M$2</f>
        <v>0.87165719465848468</v>
      </c>
    </row>
    <row r="1075" spans="1:12" x14ac:dyDescent="0.3">
      <c r="A1075" s="3" t="s">
        <v>15</v>
      </c>
      <c r="B1075" s="3">
        <v>4000</v>
      </c>
      <c r="C1075" s="3">
        <v>86.6</v>
      </c>
      <c r="D1075" s="3">
        <v>87.3</v>
      </c>
      <c r="E1075" s="3">
        <v>15</v>
      </c>
      <c r="F1075" s="3">
        <v>27458</v>
      </c>
      <c r="G1075" s="3">
        <v>0.2112</v>
      </c>
      <c r="H1075" s="3" t="s">
        <v>13</v>
      </c>
      <c r="I1075" s="5">
        <v>45464</v>
      </c>
      <c r="J1075" s="8">
        <f>(I1075-$N$2)/365</f>
        <v>0.89315068493150684</v>
      </c>
      <c r="K1075">
        <f>(C1075+D1075)/2</f>
        <v>86.949999999999989</v>
      </c>
      <c r="L1075">
        <f>B1075/$M$2</f>
        <v>0.87165719465848468</v>
      </c>
    </row>
    <row r="1076" spans="1:12" x14ac:dyDescent="0.3">
      <c r="A1076" s="2" t="s">
        <v>15</v>
      </c>
      <c r="B1076" s="2">
        <v>4025</v>
      </c>
      <c r="C1076" s="2">
        <v>789</v>
      </c>
      <c r="D1076" s="2">
        <v>794</v>
      </c>
      <c r="E1076" s="2">
        <v>8</v>
      </c>
      <c r="F1076" s="2">
        <v>816</v>
      </c>
      <c r="G1076" s="2">
        <v>0.20910000000000001</v>
      </c>
      <c r="H1076" s="2" t="s">
        <v>12</v>
      </c>
      <c r="I1076" s="4">
        <v>45464</v>
      </c>
      <c r="J1076" s="8">
        <f>(I1076-$N$2)/365</f>
        <v>0.89315068493150684</v>
      </c>
      <c r="K1076">
        <f>(C1076+D1076)/2</f>
        <v>791.5</v>
      </c>
      <c r="L1076">
        <f>B1076/$M$2</f>
        <v>0.87710505212510026</v>
      </c>
    </row>
    <row r="1077" spans="1:12" x14ac:dyDescent="0.3">
      <c r="A1077" s="3" t="s">
        <v>15</v>
      </c>
      <c r="B1077" s="3">
        <v>4025</v>
      </c>
      <c r="C1077" s="3">
        <v>89.4</v>
      </c>
      <c r="D1077" s="3">
        <v>90.3</v>
      </c>
      <c r="E1077" s="3">
        <v>0</v>
      </c>
      <c r="F1077" s="3">
        <v>783</v>
      </c>
      <c r="G1077" s="3">
        <v>0.20899999999999999</v>
      </c>
      <c r="H1077" s="3" t="s">
        <v>13</v>
      </c>
      <c r="I1077" s="5">
        <v>45464</v>
      </c>
      <c r="J1077" s="8">
        <f>(I1077-$N$2)/365</f>
        <v>0.89315068493150684</v>
      </c>
      <c r="K1077">
        <f>(C1077+D1077)/2</f>
        <v>89.85</v>
      </c>
      <c r="L1077">
        <f>B1077/$M$2</f>
        <v>0.87710505212510026</v>
      </c>
    </row>
    <row r="1078" spans="1:12" x14ac:dyDescent="0.3">
      <c r="A1078" s="2" t="s">
        <v>15</v>
      </c>
      <c r="B1078" s="2">
        <v>4050</v>
      </c>
      <c r="C1078" s="2">
        <v>768.4</v>
      </c>
      <c r="D1078" s="2">
        <v>773.3</v>
      </c>
      <c r="E1078" s="2">
        <v>0</v>
      </c>
      <c r="F1078" s="2">
        <v>1429</v>
      </c>
      <c r="G1078" s="2">
        <v>0.20699999999999999</v>
      </c>
      <c r="H1078" s="2" t="s">
        <v>12</v>
      </c>
      <c r="I1078" s="4">
        <v>45464</v>
      </c>
      <c r="J1078" s="8">
        <f>(I1078-$N$2)/365</f>
        <v>0.89315068493150684</v>
      </c>
      <c r="K1078">
        <f>(C1078+D1078)/2</f>
        <v>770.84999999999991</v>
      </c>
      <c r="L1078">
        <f>B1078/$M$2</f>
        <v>0.88255290959171573</v>
      </c>
    </row>
    <row r="1079" spans="1:12" x14ac:dyDescent="0.3">
      <c r="A1079" s="3" t="s">
        <v>15</v>
      </c>
      <c r="B1079" s="3">
        <v>4050</v>
      </c>
      <c r="C1079" s="3">
        <v>92.7</v>
      </c>
      <c r="D1079" s="3">
        <v>93.5</v>
      </c>
      <c r="E1079" s="3">
        <v>2</v>
      </c>
      <c r="F1079" s="3">
        <v>3909</v>
      </c>
      <c r="G1079" s="3">
        <v>0.20699999999999999</v>
      </c>
      <c r="H1079" s="3" t="s">
        <v>13</v>
      </c>
      <c r="I1079" s="5">
        <v>45464</v>
      </c>
      <c r="J1079" s="8">
        <f>(I1079-$N$2)/365</f>
        <v>0.89315068493150684</v>
      </c>
      <c r="K1079">
        <f>(C1079+D1079)/2</f>
        <v>93.1</v>
      </c>
      <c r="L1079">
        <f>B1079/$M$2</f>
        <v>0.88255290959171573</v>
      </c>
    </row>
    <row r="1080" spans="1:12" x14ac:dyDescent="0.3">
      <c r="A1080" s="2" t="s">
        <v>15</v>
      </c>
      <c r="B1080" s="2">
        <v>4075</v>
      </c>
      <c r="C1080" s="2">
        <v>747.8</v>
      </c>
      <c r="D1080" s="2">
        <v>752.8</v>
      </c>
      <c r="E1080" s="2">
        <v>0</v>
      </c>
      <c r="F1080" s="2">
        <v>1741</v>
      </c>
      <c r="G1080" s="2">
        <v>0.2049</v>
      </c>
      <c r="H1080" s="2" t="s">
        <v>12</v>
      </c>
      <c r="I1080" s="4">
        <v>45464</v>
      </c>
      <c r="J1080" s="8">
        <f>(I1080-$N$2)/365</f>
        <v>0.89315068493150684</v>
      </c>
      <c r="K1080">
        <f>(C1080+D1080)/2</f>
        <v>750.3</v>
      </c>
      <c r="L1080">
        <f>B1080/$M$2</f>
        <v>0.88800076705833131</v>
      </c>
    </row>
    <row r="1081" spans="1:12" x14ac:dyDescent="0.3">
      <c r="A1081" s="3" t="s">
        <v>15</v>
      </c>
      <c r="B1081" s="3">
        <v>4075</v>
      </c>
      <c r="C1081" s="3">
        <v>95.9</v>
      </c>
      <c r="D1081" s="3">
        <v>96.7</v>
      </c>
      <c r="E1081" s="3">
        <v>0</v>
      </c>
      <c r="F1081" s="3">
        <v>1710</v>
      </c>
      <c r="G1081" s="3">
        <v>0.2049</v>
      </c>
      <c r="H1081" s="3" t="s">
        <v>13</v>
      </c>
      <c r="I1081" s="5">
        <v>45464</v>
      </c>
      <c r="J1081" s="8">
        <f>(I1081-$N$2)/365</f>
        <v>0.89315068493150684</v>
      </c>
      <c r="K1081">
        <f>(C1081+D1081)/2</f>
        <v>96.300000000000011</v>
      </c>
      <c r="L1081">
        <f>B1081/$M$2</f>
        <v>0.88800076705833131</v>
      </c>
    </row>
    <row r="1082" spans="1:12" x14ac:dyDescent="0.3">
      <c r="A1082" s="2" t="s">
        <v>15</v>
      </c>
      <c r="B1082" s="2">
        <v>4100</v>
      </c>
      <c r="C1082" s="2">
        <v>727.4</v>
      </c>
      <c r="D1082" s="2">
        <v>732.3</v>
      </c>
      <c r="E1082" s="2">
        <v>5</v>
      </c>
      <c r="F1082" s="2">
        <v>6216</v>
      </c>
      <c r="G1082" s="2">
        <v>0.20269999999999999</v>
      </c>
      <c r="H1082" s="2" t="s">
        <v>12</v>
      </c>
      <c r="I1082" s="4">
        <v>45464</v>
      </c>
      <c r="J1082" s="8">
        <f>(I1082-$N$2)/365</f>
        <v>0.89315068493150684</v>
      </c>
      <c r="K1082">
        <f>(C1082+D1082)/2</f>
        <v>729.84999999999991</v>
      </c>
      <c r="L1082">
        <f>B1082/$M$2</f>
        <v>0.89344862452494678</v>
      </c>
    </row>
    <row r="1083" spans="1:12" x14ac:dyDescent="0.3">
      <c r="A1083" s="3" t="s">
        <v>15</v>
      </c>
      <c r="B1083" s="3">
        <v>4100</v>
      </c>
      <c r="C1083" s="3">
        <v>99.3</v>
      </c>
      <c r="D1083" s="3">
        <v>100.1</v>
      </c>
      <c r="E1083" s="3">
        <v>359</v>
      </c>
      <c r="F1083" s="3">
        <v>9635</v>
      </c>
      <c r="G1083" s="3">
        <v>0.20280000000000001</v>
      </c>
      <c r="H1083" s="3" t="s">
        <v>13</v>
      </c>
      <c r="I1083" s="5">
        <v>45464</v>
      </c>
      <c r="J1083" s="8">
        <f>(I1083-$N$2)/365</f>
        <v>0.89315068493150684</v>
      </c>
      <c r="K1083">
        <f>(C1083+D1083)/2</f>
        <v>99.699999999999989</v>
      </c>
      <c r="L1083">
        <f>B1083/$M$2</f>
        <v>0.89344862452494678</v>
      </c>
    </row>
    <row r="1084" spans="1:12" x14ac:dyDescent="0.3">
      <c r="A1084" s="2" t="s">
        <v>15</v>
      </c>
      <c r="B1084" s="2">
        <v>4125</v>
      </c>
      <c r="C1084" s="2">
        <v>707</v>
      </c>
      <c r="D1084" s="2">
        <v>711.9</v>
      </c>
      <c r="E1084" s="2">
        <v>0</v>
      </c>
      <c r="F1084" s="2">
        <v>489</v>
      </c>
      <c r="G1084" s="2">
        <v>0.20050000000000001</v>
      </c>
      <c r="H1084" s="2" t="s">
        <v>12</v>
      </c>
      <c r="I1084" s="4">
        <v>45464</v>
      </c>
      <c r="J1084" s="8">
        <f>(I1084-$N$2)/365</f>
        <v>0.89315068493150684</v>
      </c>
      <c r="K1084">
        <f>(C1084+D1084)/2</f>
        <v>709.45</v>
      </c>
      <c r="L1084">
        <f>B1084/$M$2</f>
        <v>0.89889648199156236</v>
      </c>
    </row>
    <row r="1085" spans="1:12" x14ac:dyDescent="0.3">
      <c r="A1085" s="3" t="s">
        <v>15</v>
      </c>
      <c r="B1085" s="3">
        <v>4125</v>
      </c>
      <c r="C1085" s="3">
        <v>102.5</v>
      </c>
      <c r="D1085" s="3">
        <v>103.5</v>
      </c>
      <c r="E1085" s="3">
        <v>3</v>
      </c>
      <c r="F1085" s="3">
        <v>1371</v>
      </c>
      <c r="G1085" s="3">
        <v>0.20050000000000001</v>
      </c>
      <c r="H1085" s="3" t="s">
        <v>13</v>
      </c>
      <c r="I1085" s="5">
        <v>45464</v>
      </c>
      <c r="J1085" s="8">
        <f>(I1085-$N$2)/365</f>
        <v>0.89315068493150684</v>
      </c>
      <c r="K1085">
        <f>(C1085+D1085)/2</f>
        <v>103</v>
      </c>
      <c r="L1085">
        <f>B1085/$M$2</f>
        <v>0.89889648199156236</v>
      </c>
    </row>
    <row r="1086" spans="1:12" x14ac:dyDescent="0.3">
      <c r="A1086" s="2" t="s">
        <v>15</v>
      </c>
      <c r="B1086" s="2">
        <v>4150</v>
      </c>
      <c r="C1086" s="2">
        <v>686.8</v>
      </c>
      <c r="D1086" s="2">
        <v>691.7</v>
      </c>
      <c r="E1086" s="2">
        <v>71</v>
      </c>
      <c r="F1086" s="2">
        <v>4460</v>
      </c>
      <c r="G1086" s="2">
        <v>0.19839999999999999</v>
      </c>
      <c r="H1086" s="2" t="s">
        <v>12</v>
      </c>
      <c r="I1086" s="4">
        <v>45464</v>
      </c>
      <c r="J1086" s="8">
        <f>(I1086-$N$2)/365</f>
        <v>0.89315068493150684</v>
      </c>
      <c r="K1086">
        <f>(C1086+D1086)/2</f>
        <v>689.25</v>
      </c>
      <c r="L1086">
        <f>B1086/$M$2</f>
        <v>0.90434433945817783</v>
      </c>
    </row>
    <row r="1087" spans="1:12" x14ac:dyDescent="0.3">
      <c r="A1087" s="3" t="s">
        <v>15</v>
      </c>
      <c r="B1087" s="3">
        <v>4150</v>
      </c>
      <c r="C1087" s="3">
        <v>106.3</v>
      </c>
      <c r="D1087" s="3">
        <v>107.1</v>
      </c>
      <c r="E1087" s="3">
        <v>0</v>
      </c>
      <c r="F1087" s="3">
        <v>7305</v>
      </c>
      <c r="G1087" s="3">
        <v>0.19850000000000001</v>
      </c>
      <c r="H1087" s="3" t="s">
        <v>13</v>
      </c>
      <c r="I1087" s="5">
        <v>45464</v>
      </c>
      <c r="J1087" s="8">
        <f>(I1087-$N$2)/365</f>
        <v>0.89315068493150684</v>
      </c>
      <c r="K1087">
        <f>(C1087+D1087)/2</f>
        <v>106.69999999999999</v>
      </c>
      <c r="L1087">
        <f>B1087/$M$2</f>
        <v>0.90434433945817783</v>
      </c>
    </row>
    <row r="1088" spans="1:12" x14ac:dyDescent="0.3">
      <c r="A1088" s="2" t="s">
        <v>15</v>
      </c>
      <c r="B1088" s="2">
        <v>4175</v>
      </c>
      <c r="C1088" s="2">
        <v>666.7</v>
      </c>
      <c r="D1088" s="2">
        <v>671.6</v>
      </c>
      <c r="E1088" s="2">
        <v>0</v>
      </c>
      <c r="F1088" s="2">
        <v>285</v>
      </c>
      <c r="G1088" s="2">
        <v>0.1963</v>
      </c>
      <c r="H1088" s="2" t="s">
        <v>12</v>
      </c>
      <c r="I1088" s="4">
        <v>45464</v>
      </c>
      <c r="J1088" s="8">
        <f>(I1088-$N$2)/365</f>
        <v>0.89315068493150684</v>
      </c>
      <c r="K1088">
        <f>(C1088+D1088)/2</f>
        <v>669.15000000000009</v>
      </c>
      <c r="L1088">
        <f>B1088/$M$2</f>
        <v>0.90979219692479341</v>
      </c>
    </row>
    <row r="1089" spans="1:12" x14ac:dyDescent="0.3">
      <c r="A1089" s="3" t="s">
        <v>15</v>
      </c>
      <c r="B1089" s="3">
        <v>4175</v>
      </c>
      <c r="C1089" s="3">
        <v>109.8</v>
      </c>
      <c r="D1089" s="3">
        <v>110.9</v>
      </c>
      <c r="E1089" s="3">
        <v>0</v>
      </c>
      <c r="F1089" s="3">
        <v>1013</v>
      </c>
      <c r="G1089" s="3">
        <v>0.1963</v>
      </c>
      <c r="H1089" s="3" t="s">
        <v>13</v>
      </c>
      <c r="I1089" s="5">
        <v>45464</v>
      </c>
      <c r="J1089" s="8">
        <f>(I1089-$N$2)/365</f>
        <v>0.89315068493150684</v>
      </c>
      <c r="K1089">
        <f>(C1089+D1089)/2</f>
        <v>110.35</v>
      </c>
      <c r="L1089">
        <f>B1089/$M$2</f>
        <v>0.90979219692479341</v>
      </c>
    </row>
    <row r="1090" spans="1:12" x14ac:dyDescent="0.3">
      <c r="A1090" s="2" t="s">
        <v>15</v>
      </c>
      <c r="B1090" s="2">
        <v>4200</v>
      </c>
      <c r="C1090" s="2">
        <v>646.79999999999995</v>
      </c>
      <c r="D1090" s="2">
        <v>651.6</v>
      </c>
      <c r="E1090" s="2">
        <v>4</v>
      </c>
      <c r="F1090" s="2">
        <v>8459</v>
      </c>
      <c r="G1090" s="2">
        <v>0.19420000000000001</v>
      </c>
      <c r="H1090" s="2" t="s">
        <v>12</v>
      </c>
      <c r="I1090" s="4">
        <v>45464</v>
      </c>
      <c r="J1090" s="8">
        <f>(I1090-$N$2)/365</f>
        <v>0.89315068493150684</v>
      </c>
      <c r="K1090">
        <f>(C1090+D1090)/2</f>
        <v>649.20000000000005</v>
      </c>
      <c r="L1090">
        <f>B1090/$M$2</f>
        <v>0.91524005439140899</v>
      </c>
    </row>
    <row r="1091" spans="1:12" x14ac:dyDescent="0.3">
      <c r="A1091" s="3" t="s">
        <v>15</v>
      </c>
      <c r="B1091" s="3">
        <v>4200</v>
      </c>
      <c r="C1091" s="3">
        <v>113.9</v>
      </c>
      <c r="D1091" s="3">
        <v>114.8</v>
      </c>
      <c r="E1091" s="3">
        <v>0</v>
      </c>
      <c r="F1091" s="3">
        <v>9467</v>
      </c>
      <c r="G1091" s="3">
        <v>0.1943</v>
      </c>
      <c r="H1091" s="3" t="s">
        <v>13</v>
      </c>
      <c r="I1091" s="5">
        <v>45464</v>
      </c>
      <c r="J1091" s="8">
        <f>(I1091-$N$2)/365</f>
        <v>0.89315068493150684</v>
      </c>
      <c r="K1091">
        <f>(C1091+D1091)/2</f>
        <v>114.35</v>
      </c>
      <c r="L1091">
        <f>B1091/$M$2</f>
        <v>0.91524005439140899</v>
      </c>
    </row>
    <row r="1092" spans="1:12" x14ac:dyDescent="0.3">
      <c r="A1092" s="2" t="s">
        <v>15</v>
      </c>
      <c r="B1092" s="2">
        <v>4225</v>
      </c>
      <c r="C1092" s="2">
        <v>627</v>
      </c>
      <c r="D1092" s="2">
        <v>631.79999999999995</v>
      </c>
      <c r="E1092" s="2">
        <v>0</v>
      </c>
      <c r="F1092" s="2">
        <v>1370</v>
      </c>
      <c r="G1092" s="2">
        <v>0.19209999999999999</v>
      </c>
      <c r="H1092" s="2" t="s">
        <v>12</v>
      </c>
      <c r="I1092" s="4">
        <v>45464</v>
      </c>
      <c r="J1092" s="8">
        <f>(I1092-$N$2)/365</f>
        <v>0.89315068493150684</v>
      </c>
      <c r="K1092">
        <f>(C1092+D1092)/2</f>
        <v>629.4</v>
      </c>
      <c r="L1092">
        <f>B1092/$M$2</f>
        <v>0.92068791185802445</v>
      </c>
    </row>
    <row r="1093" spans="1:12" x14ac:dyDescent="0.3">
      <c r="A1093" s="3" t="s">
        <v>15</v>
      </c>
      <c r="B1093" s="3">
        <v>4225</v>
      </c>
      <c r="C1093" s="3">
        <v>117.6</v>
      </c>
      <c r="D1093" s="3">
        <v>118.8</v>
      </c>
      <c r="E1093" s="3">
        <v>0</v>
      </c>
      <c r="F1093" s="3">
        <v>874</v>
      </c>
      <c r="G1093" s="3">
        <v>0.19209999999999999</v>
      </c>
      <c r="H1093" s="3" t="s">
        <v>13</v>
      </c>
      <c r="I1093" s="5">
        <v>45464</v>
      </c>
      <c r="J1093" s="8">
        <f>(I1093-$N$2)/365</f>
        <v>0.89315068493150684</v>
      </c>
      <c r="K1093">
        <f>(C1093+D1093)/2</f>
        <v>118.19999999999999</v>
      </c>
      <c r="L1093">
        <f>B1093/$M$2</f>
        <v>0.92068791185802445</v>
      </c>
    </row>
    <row r="1094" spans="1:12" x14ac:dyDescent="0.3">
      <c r="A1094" s="2" t="s">
        <v>15</v>
      </c>
      <c r="B1094" s="2">
        <v>4250</v>
      </c>
      <c r="C1094" s="2">
        <v>607.29999999999995</v>
      </c>
      <c r="D1094" s="2">
        <v>612.1</v>
      </c>
      <c r="E1094" s="2">
        <v>0</v>
      </c>
      <c r="F1094" s="2">
        <v>4508</v>
      </c>
      <c r="G1094" s="2">
        <v>0.18990000000000001</v>
      </c>
      <c r="H1094" s="2" t="s">
        <v>12</v>
      </c>
      <c r="I1094" s="4">
        <v>45464</v>
      </c>
      <c r="J1094" s="8">
        <f>(I1094-$N$2)/365</f>
        <v>0.89315068493150684</v>
      </c>
      <c r="K1094">
        <f>(C1094+D1094)/2</f>
        <v>609.70000000000005</v>
      </c>
      <c r="L1094">
        <f>B1094/$M$2</f>
        <v>0.92613576932464003</v>
      </c>
    </row>
    <row r="1095" spans="1:12" x14ac:dyDescent="0.3">
      <c r="A1095" s="3" t="s">
        <v>15</v>
      </c>
      <c r="B1095" s="3">
        <v>4250</v>
      </c>
      <c r="C1095" s="3">
        <v>122</v>
      </c>
      <c r="D1095" s="3">
        <v>122.8</v>
      </c>
      <c r="E1095" s="3">
        <v>0</v>
      </c>
      <c r="F1095" s="3">
        <v>6156</v>
      </c>
      <c r="G1095" s="3">
        <v>0.19009999999999999</v>
      </c>
      <c r="H1095" s="3" t="s">
        <v>13</v>
      </c>
      <c r="I1095" s="5">
        <v>45464</v>
      </c>
      <c r="J1095" s="8">
        <f>(I1095-$N$2)/365</f>
        <v>0.89315068493150684</v>
      </c>
      <c r="K1095">
        <f>(C1095+D1095)/2</f>
        <v>122.4</v>
      </c>
      <c r="L1095">
        <f>B1095/$M$2</f>
        <v>0.92613576932464003</v>
      </c>
    </row>
    <row r="1096" spans="1:12" x14ac:dyDescent="0.3">
      <c r="A1096" s="2" t="s">
        <v>15</v>
      </c>
      <c r="B1096" s="2">
        <v>4275</v>
      </c>
      <c r="C1096" s="2">
        <v>587.70000000000005</v>
      </c>
      <c r="D1096" s="2">
        <v>592.5</v>
      </c>
      <c r="E1096" s="2">
        <v>0</v>
      </c>
      <c r="F1096" s="2">
        <v>2343</v>
      </c>
      <c r="G1096" s="2">
        <v>0.18779999999999999</v>
      </c>
      <c r="H1096" s="2" t="s">
        <v>12</v>
      </c>
      <c r="I1096" s="4">
        <v>45464</v>
      </c>
      <c r="J1096" s="8">
        <f>(I1096-$N$2)/365</f>
        <v>0.89315068493150684</v>
      </c>
      <c r="K1096">
        <f>(C1096+D1096)/2</f>
        <v>590.1</v>
      </c>
      <c r="L1096">
        <f>B1096/$M$2</f>
        <v>0.9315836267912555</v>
      </c>
    </row>
    <row r="1097" spans="1:12" x14ac:dyDescent="0.3">
      <c r="A1097" s="3" t="s">
        <v>15</v>
      </c>
      <c r="B1097" s="3">
        <v>4275</v>
      </c>
      <c r="C1097" s="3">
        <v>126.2</v>
      </c>
      <c r="D1097" s="3">
        <v>127.1</v>
      </c>
      <c r="E1097" s="3">
        <v>0</v>
      </c>
      <c r="F1097" s="3">
        <v>1524</v>
      </c>
      <c r="G1097" s="3">
        <v>0.18790000000000001</v>
      </c>
      <c r="H1097" s="3" t="s">
        <v>13</v>
      </c>
      <c r="I1097" s="5">
        <v>45464</v>
      </c>
      <c r="J1097" s="8">
        <f>(I1097-$N$2)/365</f>
        <v>0.89315068493150684</v>
      </c>
      <c r="K1097">
        <f>(C1097+D1097)/2</f>
        <v>126.65</v>
      </c>
      <c r="L1097">
        <f>B1097/$M$2</f>
        <v>0.9315836267912555</v>
      </c>
    </row>
    <row r="1098" spans="1:12" x14ac:dyDescent="0.3">
      <c r="A1098" s="2" t="s">
        <v>15</v>
      </c>
      <c r="B1098" s="2">
        <v>4300</v>
      </c>
      <c r="C1098" s="2">
        <v>568.29999999999995</v>
      </c>
      <c r="D1098" s="2">
        <v>573.1</v>
      </c>
      <c r="E1098" s="2">
        <v>2</v>
      </c>
      <c r="F1098" s="2">
        <v>9614</v>
      </c>
      <c r="G1098" s="2">
        <v>0.18559999999999999</v>
      </c>
      <c r="H1098" s="2" t="s">
        <v>12</v>
      </c>
      <c r="I1098" s="4">
        <v>45464</v>
      </c>
      <c r="J1098" s="8">
        <f>(I1098-$N$2)/365</f>
        <v>0.89315068493150684</v>
      </c>
      <c r="K1098">
        <f>(C1098+D1098)/2</f>
        <v>570.70000000000005</v>
      </c>
      <c r="L1098">
        <f>B1098/$M$2</f>
        <v>0.93703148425787108</v>
      </c>
    </row>
    <row r="1099" spans="1:12" x14ac:dyDescent="0.3">
      <c r="A1099" s="3" t="s">
        <v>15</v>
      </c>
      <c r="B1099" s="3">
        <v>4300</v>
      </c>
      <c r="C1099" s="3">
        <v>130.6</v>
      </c>
      <c r="D1099" s="3">
        <v>131.5</v>
      </c>
      <c r="E1099" s="3">
        <v>62</v>
      </c>
      <c r="F1099" s="3">
        <v>11919</v>
      </c>
      <c r="G1099" s="3">
        <v>0.18579999999999999</v>
      </c>
      <c r="H1099" s="3" t="s">
        <v>13</v>
      </c>
      <c r="I1099" s="5">
        <v>45464</v>
      </c>
      <c r="J1099" s="8">
        <f>(I1099-$N$2)/365</f>
        <v>0.89315068493150684</v>
      </c>
      <c r="K1099">
        <f>(C1099+D1099)/2</f>
        <v>131.05000000000001</v>
      </c>
      <c r="L1099">
        <f>B1099/$M$2</f>
        <v>0.93703148425787108</v>
      </c>
    </row>
    <row r="1100" spans="1:12" x14ac:dyDescent="0.3">
      <c r="A1100" s="2" t="s">
        <v>15</v>
      </c>
      <c r="B1100" s="2">
        <v>4325</v>
      </c>
      <c r="C1100" s="2">
        <v>549.1</v>
      </c>
      <c r="D1100" s="2">
        <v>553.79999999999995</v>
      </c>
      <c r="E1100" s="2">
        <v>0</v>
      </c>
      <c r="F1100" s="2">
        <v>1159</v>
      </c>
      <c r="G1100" s="2">
        <v>0.1835</v>
      </c>
      <c r="H1100" s="2" t="s">
        <v>12</v>
      </c>
      <c r="I1100" s="4">
        <v>45464</v>
      </c>
      <c r="J1100" s="8">
        <f>(I1100-$N$2)/365</f>
        <v>0.89315068493150684</v>
      </c>
      <c r="K1100">
        <f>(C1100+D1100)/2</f>
        <v>551.45000000000005</v>
      </c>
      <c r="L1100">
        <f>B1100/$M$2</f>
        <v>0.94247934172448655</v>
      </c>
    </row>
    <row r="1101" spans="1:12" x14ac:dyDescent="0.3">
      <c r="A1101" s="3" t="s">
        <v>15</v>
      </c>
      <c r="B1101" s="3">
        <v>4325</v>
      </c>
      <c r="C1101" s="3">
        <v>134.9</v>
      </c>
      <c r="D1101" s="3">
        <v>136.19999999999999</v>
      </c>
      <c r="E1101" s="3">
        <v>0</v>
      </c>
      <c r="F1101" s="3">
        <v>721</v>
      </c>
      <c r="G1101" s="3">
        <v>0.18360000000000001</v>
      </c>
      <c r="H1101" s="3" t="s">
        <v>13</v>
      </c>
      <c r="I1101" s="5">
        <v>45464</v>
      </c>
      <c r="J1101" s="8">
        <f>(I1101-$N$2)/365</f>
        <v>0.89315068493150684</v>
      </c>
      <c r="K1101">
        <f>(C1101+D1101)/2</f>
        <v>135.55000000000001</v>
      </c>
      <c r="L1101">
        <f>B1101/$M$2</f>
        <v>0.94247934172448655</v>
      </c>
    </row>
    <row r="1102" spans="1:12" x14ac:dyDescent="0.3">
      <c r="A1102" s="2" t="s">
        <v>15</v>
      </c>
      <c r="B1102" s="2">
        <v>4350</v>
      </c>
      <c r="C1102" s="2">
        <v>530</v>
      </c>
      <c r="D1102" s="2">
        <v>534.70000000000005</v>
      </c>
      <c r="E1102" s="2">
        <v>0</v>
      </c>
      <c r="F1102" s="2">
        <v>4582</v>
      </c>
      <c r="G1102" s="2">
        <v>0.18129999999999999</v>
      </c>
      <c r="H1102" s="2" t="s">
        <v>12</v>
      </c>
      <c r="I1102" s="4">
        <v>45464</v>
      </c>
      <c r="J1102" s="8">
        <f>(I1102-$N$2)/365</f>
        <v>0.89315068493150684</v>
      </c>
      <c r="K1102">
        <f>(C1102+D1102)/2</f>
        <v>532.35</v>
      </c>
      <c r="L1102">
        <f>B1102/$M$2</f>
        <v>0.94792719919110213</v>
      </c>
    </row>
    <row r="1103" spans="1:12" x14ac:dyDescent="0.3">
      <c r="A1103" s="3" t="s">
        <v>15</v>
      </c>
      <c r="B1103" s="3">
        <v>4350</v>
      </c>
      <c r="C1103" s="3">
        <v>139.80000000000001</v>
      </c>
      <c r="D1103" s="3">
        <v>140.69999999999999</v>
      </c>
      <c r="E1103" s="3">
        <v>5</v>
      </c>
      <c r="F1103" s="3">
        <v>3939</v>
      </c>
      <c r="G1103" s="3">
        <v>0.18149999999999999</v>
      </c>
      <c r="H1103" s="3" t="s">
        <v>13</v>
      </c>
      <c r="I1103" s="5">
        <v>45464</v>
      </c>
      <c r="J1103" s="8">
        <f>(I1103-$N$2)/365</f>
        <v>0.89315068493150684</v>
      </c>
      <c r="K1103">
        <f>(C1103+D1103)/2</f>
        <v>140.25</v>
      </c>
      <c r="L1103">
        <f>B1103/$M$2</f>
        <v>0.94792719919110213</v>
      </c>
    </row>
    <row r="1104" spans="1:12" x14ac:dyDescent="0.3">
      <c r="A1104" s="2" t="s">
        <v>15</v>
      </c>
      <c r="B1104" s="2">
        <v>4375</v>
      </c>
      <c r="C1104" s="2">
        <v>511.1</v>
      </c>
      <c r="D1104" s="2">
        <v>515.79999999999995</v>
      </c>
      <c r="E1104" s="2">
        <v>0</v>
      </c>
      <c r="F1104" s="2">
        <v>2257</v>
      </c>
      <c r="G1104" s="2">
        <v>0.1792</v>
      </c>
      <c r="H1104" s="2" t="s">
        <v>12</v>
      </c>
      <c r="I1104" s="4">
        <v>45464</v>
      </c>
      <c r="J1104" s="8">
        <f>(I1104-$N$2)/365</f>
        <v>0.89315068493150684</v>
      </c>
      <c r="K1104">
        <f>(C1104+D1104)/2</f>
        <v>513.45000000000005</v>
      </c>
      <c r="L1104">
        <f>B1104/$M$2</f>
        <v>0.9533750566577176</v>
      </c>
    </row>
    <row r="1105" spans="1:12" x14ac:dyDescent="0.3">
      <c r="A1105" s="3" t="s">
        <v>15</v>
      </c>
      <c r="B1105" s="3">
        <v>4375</v>
      </c>
      <c r="C1105" s="3">
        <v>144.69999999999999</v>
      </c>
      <c r="D1105" s="3">
        <v>145.6</v>
      </c>
      <c r="E1105" s="3">
        <v>0</v>
      </c>
      <c r="F1105" s="3">
        <v>2189</v>
      </c>
      <c r="G1105" s="3">
        <v>0.17929999999999999</v>
      </c>
      <c r="H1105" s="3" t="s">
        <v>13</v>
      </c>
      <c r="I1105" s="5">
        <v>45464</v>
      </c>
      <c r="J1105" s="8">
        <f>(I1105-$N$2)/365</f>
        <v>0.89315068493150684</v>
      </c>
      <c r="K1105">
        <f>(C1105+D1105)/2</f>
        <v>145.14999999999998</v>
      </c>
      <c r="L1105">
        <f>B1105/$M$2</f>
        <v>0.9533750566577176</v>
      </c>
    </row>
    <row r="1106" spans="1:12" x14ac:dyDescent="0.3">
      <c r="A1106" s="2" t="s">
        <v>15</v>
      </c>
      <c r="B1106" s="2">
        <v>4400</v>
      </c>
      <c r="C1106" s="2">
        <v>492.4</v>
      </c>
      <c r="D1106" s="2">
        <v>497</v>
      </c>
      <c r="E1106" s="2">
        <v>5</v>
      </c>
      <c r="F1106" s="2">
        <v>11414</v>
      </c>
      <c r="G1106" s="2">
        <v>0.17699999999999999</v>
      </c>
      <c r="H1106" s="2" t="s">
        <v>12</v>
      </c>
      <c r="I1106" s="4">
        <v>45464</v>
      </c>
      <c r="J1106" s="8">
        <f>(I1106-$N$2)/365</f>
        <v>0.89315068493150684</v>
      </c>
      <c r="K1106">
        <f>(C1106+D1106)/2</f>
        <v>494.7</v>
      </c>
      <c r="L1106">
        <f>B1106/$M$2</f>
        <v>0.95882291412433318</v>
      </c>
    </row>
    <row r="1107" spans="1:12" x14ac:dyDescent="0.3">
      <c r="A1107" s="3" t="s">
        <v>15</v>
      </c>
      <c r="B1107" s="3">
        <v>4400</v>
      </c>
      <c r="C1107" s="3">
        <v>149.69999999999999</v>
      </c>
      <c r="D1107" s="3">
        <v>150.6</v>
      </c>
      <c r="E1107" s="3">
        <v>52</v>
      </c>
      <c r="F1107" s="3">
        <v>11276</v>
      </c>
      <c r="G1107" s="3">
        <v>0.17710000000000001</v>
      </c>
      <c r="H1107" s="3" t="s">
        <v>13</v>
      </c>
      <c r="I1107" s="5">
        <v>45464</v>
      </c>
      <c r="J1107" s="8">
        <f>(I1107-$N$2)/365</f>
        <v>0.89315068493150684</v>
      </c>
      <c r="K1107">
        <f>(C1107+D1107)/2</f>
        <v>150.14999999999998</v>
      </c>
      <c r="L1107">
        <f>B1107/$M$2</f>
        <v>0.95882291412433318</v>
      </c>
    </row>
    <row r="1108" spans="1:12" x14ac:dyDescent="0.3">
      <c r="A1108" s="2" t="s">
        <v>15</v>
      </c>
      <c r="B1108" s="2">
        <v>4425</v>
      </c>
      <c r="C1108" s="2">
        <v>473.8</v>
      </c>
      <c r="D1108" s="2">
        <v>478.4</v>
      </c>
      <c r="E1108" s="2">
        <v>0</v>
      </c>
      <c r="F1108" s="2">
        <v>607</v>
      </c>
      <c r="G1108" s="2">
        <v>0.17480000000000001</v>
      </c>
      <c r="H1108" s="2" t="s">
        <v>12</v>
      </c>
      <c r="I1108" s="4">
        <v>45464</v>
      </c>
      <c r="J1108" s="8">
        <f>(I1108-$N$2)/365</f>
        <v>0.89315068493150684</v>
      </c>
      <c r="K1108">
        <f>(C1108+D1108)/2</f>
        <v>476.1</v>
      </c>
      <c r="L1108">
        <f>B1108/$M$2</f>
        <v>0.96427077159094865</v>
      </c>
    </row>
    <row r="1109" spans="1:12" x14ac:dyDescent="0.3">
      <c r="A1109" s="3" t="s">
        <v>15</v>
      </c>
      <c r="B1109" s="3">
        <v>4425</v>
      </c>
      <c r="C1109" s="3">
        <v>154.80000000000001</v>
      </c>
      <c r="D1109" s="3">
        <v>156.1</v>
      </c>
      <c r="E1109" s="3">
        <v>0</v>
      </c>
      <c r="F1109" s="3">
        <v>1144</v>
      </c>
      <c r="G1109" s="3">
        <v>0.17499999999999999</v>
      </c>
      <c r="H1109" s="3" t="s">
        <v>13</v>
      </c>
      <c r="I1109" s="5">
        <v>45464</v>
      </c>
      <c r="J1109" s="8">
        <f>(I1109-$N$2)/365</f>
        <v>0.89315068493150684</v>
      </c>
      <c r="K1109">
        <f>(C1109+D1109)/2</f>
        <v>155.44999999999999</v>
      </c>
      <c r="L1109">
        <f>B1109/$M$2</f>
        <v>0.96427077159094865</v>
      </c>
    </row>
    <row r="1110" spans="1:12" x14ac:dyDescent="0.3">
      <c r="A1110" s="2" t="s">
        <v>15</v>
      </c>
      <c r="B1110" s="2">
        <v>4450</v>
      </c>
      <c r="C1110" s="2">
        <v>455.4</v>
      </c>
      <c r="D1110" s="2">
        <v>460</v>
      </c>
      <c r="E1110" s="2">
        <v>5</v>
      </c>
      <c r="F1110" s="2">
        <v>2957</v>
      </c>
      <c r="G1110" s="2">
        <v>0.1726</v>
      </c>
      <c r="H1110" s="2" t="s">
        <v>12</v>
      </c>
      <c r="I1110" s="4">
        <v>45464</v>
      </c>
      <c r="J1110" s="8">
        <f>(I1110-$N$2)/365</f>
        <v>0.89315068493150684</v>
      </c>
      <c r="K1110">
        <f>(C1110+D1110)/2</f>
        <v>457.7</v>
      </c>
      <c r="L1110">
        <f>B1110/$M$2</f>
        <v>0.96971862905756423</v>
      </c>
    </row>
    <row r="1111" spans="1:12" x14ac:dyDescent="0.3">
      <c r="A1111" s="3" t="s">
        <v>15</v>
      </c>
      <c r="B1111" s="3">
        <v>4450</v>
      </c>
      <c r="C1111" s="3">
        <v>160.30000000000001</v>
      </c>
      <c r="D1111" s="3">
        <v>161.30000000000001</v>
      </c>
      <c r="E1111" s="3">
        <v>0</v>
      </c>
      <c r="F1111" s="3">
        <v>3094</v>
      </c>
      <c r="G1111" s="3">
        <v>0.17280000000000001</v>
      </c>
      <c r="H1111" s="3" t="s">
        <v>13</v>
      </c>
      <c r="I1111" s="5">
        <v>45464</v>
      </c>
      <c r="J1111" s="8">
        <f>(I1111-$N$2)/365</f>
        <v>0.89315068493150684</v>
      </c>
      <c r="K1111">
        <f>(C1111+D1111)/2</f>
        <v>160.80000000000001</v>
      </c>
      <c r="L1111">
        <f>B1111/$M$2</f>
        <v>0.96971862905756423</v>
      </c>
    </row>
    <row r="1112" spans="1:12" x14ac:dyDescent="0.3">
      <c r="A1112" s="2" t="s">
        <v>15</v>
      </c>
      <c r="B1112" s="2">
        <v>4475</v>
      </c>
      <c r="C1112" s="2">
        <v>437.3</v>
      </c>
      <c r="D1112" s="2">
        <v>441.8</v>
      </c>
      <c r="E1112" s="2">
        <v>0</v>
      </c>
      <c r="F1112" s="2">
        <v>550</v>
      </c>
      <c r="G1112" s="2">
        <v>0.17050000000000001</v>
      </c>
      <c r="H1112" s="2" t="s">
        <v>12</v>
      </c>
      <c r="I1112" s="4">
        <v>45464</v>
      </c>
      <c r="J1112" s="8">
        <f>(I1112-$N$2)/365</f>
        <v>0.89315068493150684</v>
      </c>
      <c r="K1112">
        <f>(C1112+D1112)/2</f>
        <v>439.55</v>
      </c>
      <c r="L1112">
        <f>B1112/$M$2</f>
        <v>0.97516648652417981</v>
      </c>
    </row>
    <row r="1113" spans="1:12" x14ac:dyDescent="0.3">
      <c r="A1113" s="3" t="s">
        <v>15</v>
      </c>
      <c r="B1113" s="3">
        <v>4475</v>
      </c>
      <c r="C1113" s="3">
        <v>165.8</v>
      </c>
      <c r="D1113" s="3">
        <v>167.2</v>
      </c>
      <c r="E1113" s="3">
        <v>1</v>
      </c>
      <c r="F1113" s="3">
        <v>1071</v>
      </c>
      <c r="G1113" s="3">
        <v>0.17069999999999999</v>
      </c>
      <c r="H1113" s="3" t="s">
        <v>13</v>
      </c>
      <c r="I1113" s="5">
        <v>45464</v>
      </c>
      <c r="J1113" s="8">
        <f>(I1113-$N$2)/365</f>
        <v>0.89315068493150684</v>
      </c>
      <c r="K1113">
        <f>(C1113+D1113)/2</f>
        <v>166.5</v>
      </c>
      <c r="L1113">
        <f>B1113/$M$2</f>
        <v>0.97516648652417981</v>
      </c>
    </row>
    <row r="1114" spans="1:12" x14ac:dyDescent="0.3">
      <c r="A1114" s="2" t="s">
        <v>15</v>
      </c>
      <c r="B1114" s="2">
        <v>4500</v>
      </c>
      <c r="C1114" s="2">
        <v>421.3</v>
      </c>
      <c r="D1114" s="2">
        <v>423.1</v>
      </c>
      <c r="E1114" s="2">
        <v>30</v>
      </c>
      <c r="F1114" s="2">
        <v>9660</v>
      </c>
      <c r="G1114" s="2">
        <v>0.16869999999999999</v>
      </c>
      <c r="H1114" s="2" t="s">
        <v>12</v>
      </c>
      <c r="I1114" s="4">
        <v>45464</v>
      </c>
      <c r="J1114" s="8">
        <f>(I1114-$N$2)/365</f>
        <v>0.89315068493150684</v>
      </c>
      <c r="K1114">
        <f>(C1114+D1114)/2</f>
        <v>422.20000000000005</v>
      </c>
      <c r="L1114">
        <f>B1114/$M$2</f>
        <v>0.98061434399079528</v>
      </c>
    </row>
    <row r="1115" spans="1:12" x14ac:dyDescent="0.3">
      <c r="A1115" s="3" t="s">
        <v>15</v>
      </c>
      <c r="B1115" s="3">
        <v>4500</v>
      </c>
      <c r="C1115" s="3">
        <v>171.7</v>
      </c>
      <c r="D1115" s="3">
        <v>172.7</v>
      </c>
      <c r="E1115" s="3">
        <v>0</v>
      </c>
      <c r="F1115" s="3">
        <v>10316</v>
      </c>
      <c r="G1115" s="3">
        <v>0.16839999999999999</v>
      </c>
      <c r="H1115" s="3" t="s">
        <v>13</v>
      </c>
      <c r="I1115" s="5">
        <v>45464</v>
      </c>
      <c r="J1115" s="8">
        <f>(I1115-$N$2)/365</f>
        <v>0.89315068493150684</v>
      </c>
      <c r="K1115">
        <f>(C1115+D1115)/2</f>
        <v>172.2</v>
      </c>
      <c r="L1115">
        <f>B1115/$M$2</f>
        <v>0.98061434399079528</v>
      </c>
    </row>
    <row r="1116" spans="1:12" x14ac:dyDescent="0.3">
      <c r="A1116" s="2" t="s">
        <v>15</v>
      </c>
      <c r="B1116" s="2">
        <v>4525</v>
      </c>
      <c r="C1116" s="2">
        <v>401.6</v>
      </c>
      <c r="D1116" s="2">
        <v>406.1</v>
      </c>
      <c r="E1116" s="2">
        <v>1</v>
      </c>
      <c r="F1116" s="2">
        <v>288</v>
      </c>
      <c r="G1116" s="2">
        <v>0.16619999999999999</v>
      </c>
      <c r="H1116" s="2" t="s">
        <v>12</v>
      </c>
      <c r="I1116" s="4">
        <v>45464</v>
      </c>
      <c r="J1116" s="8">
        <f>(I1116-$N$2)/365</f>
        <v>0.89315068493150684</v>
      </c>
      <c r="K1116">
        <f>(C1116+D1116)/2</f>
        <v>403.85</v>
      </c>
      <c r="L1116">
        <f>B1116/$M$2</f>
        <v>0.98606220145741086</v>
      </c>
    </row>
    <row r="1117" spans="1:12" x14ac:dyDescent="0.3">
      <c r="A1117" s="3" t="s">
        <v>15</v>
      </c>
      <c r="B1117" s="3">
        <v>4525</v>
      </c>
      <c r="C1117" s="3">
        <v>177.6</v>
      </c>
      <c r="D1117" s="3">
        <v>179</v>
      </c>
      <c r="E1117" s="3">
        <v>0</v>
      </c>
      <c r="F1117" s="3">
        <v>686</v>
      </c>
      <c r="G1117" s="3">
        <v>0.1663</v>
      </c>
      <c r="H1117" s="3" t="s">
        <v>13</v>
      </c>
      <c r="I1117" s="5">
        <v>45464</v>
      </c>
      <c r="J1117" s="8">
        <f>(I1117-$N$2)/365</f>
        <v>0.89315068493150684</v>
      </c>
      <c r="K1117">
        <f>(C1117+D1117)/2</f>
        <v>178.3</v>
      </c>
      <c r="L1117">
        <f>B1117/$M$2</f>
        <v>0.98606220145741086</v>
      </c>
    </row>
    <row r="1118" spans="1:12" x14ac:dyDescent="0.3">
      <c r="A1118" s="2" t="s">
        <v>15</v>
      </c>
      <c r="B1118" s="2">
        <v>4550</v>
      </c>
      <c r="C1118" s="2">
        <v>385.4</v>
      </c>
      <c r="D1118" s="2">
        <v>388.3</v>
      </c>
      <c r="E1118" s="2">
        <v>1</v>
      </c>
      <c r="F1118" s="2">
        <v>2188</v>
      </c>
      <c r="G1118" s="2">
        <v>0.1643</v>
      </c>
      <c r="H1118" s="2" t="s">
        <v>12</v>
      </c>
      <c r="I1118" s="4">
        <v>45464</v>
      </c>
      <c r="J1118" s="8">
        <f>(I1118-$N$2)/365</f>
        <v>0.89315068493150684</v>
      </c>
      <c r="K1118">
        <f>(C1118+D1118)/2</f>
        <v>386.85</v>
      </c>
      <c r="L1118">
        <f>B1118/$M$2</f>
        <v>0.99151005892402633</v>
      </c>
    </row>
    <row r="1119" spans="1:12" x14ac:dyDescent="0.3">
      <c r="A1119" s="3" t="s">
        <v>15</v>
      </c>
      <c r="B1119" s="3">
        <v>4550</v>
      </c>
      <c r="C1119" s="3">
        <v>183.9</v>
      </c>
      <c r="D1119" s="3">
        <v>184.9</v>
      </c>
      <c r="E1119" s="3">
        <v>1</v>
      </c>
      <c r="F1119" s="3">
        <v>2274</v>
      </c>
      <c r="G1119" s="3">
        <v>0.16400000000000001</v>
      </c>
      <c r="H1119" s="3" t="s">
        <v>13</v>
      </c>
      <c r="I1119" s="5">
        <v>45464</v>
      </c>
      <c r="J1119" s="8">
        <f>(I1119-$N$2)/365</f>
        <v>0.89315068493150684</v>
      </c>
      <c r="K1119">
        <f>(C1119+D1119)/2</f>
        <v>184.4</v>
      </c>
      <c r="L1119">
        <f>B1119/$M$2</f>
        <v>0.99151005892402633</v>
      </c>
    </row>
    <row r="1120" spans="1:12" x14ac:dyDescent="0.3">
      <c r="A1120" s="2" t="s">
        <v>15</v>
      </c>
      <c r="B1120" s="2">
        <v>4575</v>
      </c>
      <c r="C1120" s="2">
        <v>366.8</v>
      </c>
      <c r="D1120" s="2">
        <v>371.3</v>
      </c>
      <c r="E1120" s="2">
        <v>0</v>
      </c>
      <c r="F1120" s="2">
        <v>725</v>
      </c>
      <c r="G1120" s="2">
        <v>0.1618</v>
      </c>
      <c r="H1120" s="2" t="s">
        <v>12</v>
      </c>
      <c r="I1120" s="4">
        <v>45464</v>
      </c>
      <c r="J1120" s="8">
        <f>(I1120-$N$2)/365</f>
        <v>0.89315068493150684</v>
      </c>
      <c r="K1120">
        <f>(C1120+D1120)/2</f>
        <v>369.05</v>
      </c>
      <c r="L1120">
        <f>B1120/$M$2</f>
        <v>0.99695791639064191</v>
      </c>
    </row>
    <row r="1121" spans="1:12" x14ac:dyDescent="0.3">
      <c r="A1121" s="3" t="s">
        <v>15</v>
      </c>
      <c r="B1121" s="3">
        <v>4575</v>
      </c>
      <c r="C1121" s="3">
        <v>190.3</v>
      </c>
      <c r="D1121" s="3">
        <v>191.7</v>
      </c>
      <c r="E1121" s="3">
        <v>0</v>
      </c>
      <c r="F1121" s="3">
        <v>707</v>
      </c>
      <c r="G1121" s="3">
        <v>0.16189999999999999</v>
      </c>
      <c r="H1121" s="3" t="s">
        <v>13</v>
      </c>
      <c r="I1121" s="5">
        <v>45464</v>
      </c>
      <c r="J1121" s="8">
        <f>(I1121-$N$2)/365</f>
        <v>0.89315068493150684</v>
      </c>
      <c r="K1121">
        <f>(C1121+D1121)/2</f>
        <v>191</v>
      </c>
      <c r="L1121">
        <f>B1121/$M$2</f>
        <v>0.99695791639064191</v>
      </c>
    </row>
    <row r="1122" spans="1:12" x14ac:dyDescent="0.3">
      <c r="A1122" s="2" t="s">
        <v>15</v>
      </c>
      <c r="B1122" s="2">
        <v>4600</v>
      </c>
      <c r="C1122" s="2">
        <v>351.6</v>
      </c>
      <c r="D1122" s="2">
        <v>353.4</v>
      </c>
      <c r="E1122" s="2">
        <v>2875</v>
      </c>
      <c r="F1122" s="2">
        <v>12773</v>
      </c>
      <c r="G1122" s="2">
        <v>0.15989999999999999</v>
      </c>
      <c r="H1122" s="2" t="s">
        <v>12</v>
      </c>
      <c r="I1122" s="4">
        <v>45464</v>
      </c>
      <c r="J1122" s="8">
        <f>(I1122-$N$2)/365</f>
        <v>0.89315068493150684</v>
      </c>
      <c r="K1122">
        <f>(C1122+D1122)/2</f>
        <v>352.5</v>
      </c>
      <c r="L1122">
        <f>B1122/$M$2</f>
        <v>1.0024057738572574</v>
      </c>
    </row>
    <row r="1123" spans="1:12" x14ac:dyDescent="0.3">
      <c r="A1123" s="3" t="s">
        <v>15</v>
      </c>
      <c r="B1123" s="3">
        <v>4600</v>
      </c>
      <c r="C1123" s="3">
        <v>197.1</v>
      </c>
      <c r="D1123" s="3">
        <v>198.1</v>
      </c>
      <c r="E1123" s="3">
        <v>652</v>
      </c>
      <c r="F1123" s="3">
        <v>8193</v>
      </c>
      <c r="G1123" s="3">
        <v>0.15959999999999999</v>
      </c>
      <c r="H1123" s="3" t="s">
        <v>13</v>
      </c>
      <c r="I1123" s="5">
        <v>45464</v>
      </c>
      <c r="J1123" s="8">
        <f>(I1123-$N$2)/365</f>
        <v>0.89315068493150684</v>
      </c>
      <c r="K1123">
        <f>(C1123+D1123)/2</f>
        <v>197.6</v>
      </c>
      <c r="L1123">
        <f>B1123/$M$2</f>
        <v>1.0024057738572574</v>
      </c>
    </row>
    <row r="1124" spans="1:12" x14ac:dyDescent="0.3">
      <c r="A1124" s="2" t="s">
        <v>15</v>
      </c>
      <c r="B1124" s="2">
        <v>4625</v>
      </c>
      <c r="C1124" s="2">
        <v>333.1</v>
      </c>
      <c r="D1124" s="2">
        <v>337.5</v>
      </c>
      <c r="E1124" s="2">
        <v>0</v>
      </c>
      <c r="F1124" s="2">
        <v>2836</v>
      </c>
      <c r="G1124" s="2">
        <v>0.1575</v>
      </c>
      <c r="H1124" s="2" t="s">
        <v>12</v>
      </c>
      <c r="I1124" s="4">
        <v>45464</v>
      </c>
      <c r="J1124" s="8">
        <f>(I1124-$N$2)/365</f>
        <v>0.89315068493150684</v>
      </c>
      <c r="K1124">
        <f>(C1124+D1124)/2</f>
        <v>335.3</v>
      </c>
      <c r="L1124">
        <f>B1124/$M$2</f>
        <v>1.0078536313238728</v>
      </c>
    </row>
    <row r="1125" spans="1:12" x14ac:dyDescent="0.3">
      <c r="A1125" s="3" t="s">
        <v>15</v>
      </c>
      <c r="B1125" s="3">
        <v>4625</v>
      </c>
      <c r="C1125" s="3">
        <v>204.1</v>
      </c>
      <c r="D1125" s="3">
        <v>205.1</v>
      </c>
      <c r="E1125" s="3">
        <v>1</v>
      </c>
      <c r="F1125" s="3">
        <v>3413</v>
      </c>
      <c r="G1125" s="3">
        <v>0.1575</v>
      </c>
      <c r="H1125" s="3" t="s">
        <v>13</v>
      </c>
      <c r="I1125" s="5">
        <v>45464</v>
      </c>
      <c r="J1125" s="8">
        <f>(I1125-$N$2)/365</f>
        <v>0.89315068493150684</v>
      </c>
      <c r="K1125">
        <f>(C1125+D1125)/2</f>
        <v>204.6</v>
      </c>
      <c r="L1125">
        <f>B1125/$M$2</f>
        <v>1.0078536313238728</v>
      </c>
    </row>
    <row r="1126" spans="1:12" x14ac:dyDescent="0.3">
      <c r="A1126" s="2" t="s">
        <v>15</v>
      </c>
      <c r="B1126" s="2">
        <v>4650</v>
      </c>
      <c r="C1126" s="2">
        <v>317.7</v>
      </c>
      <c r="D1126" s="2">
        <v>320.60000000000002</v>
      </c>
      <c r="E1126" s="2">
        <v>0</v>
      </c>
      <c r="F1126" s="2">
        <v>2835</v>
      </c>
      <c r="G1126" s="2">
        <v>0.1555</v>
      </c>
      <c r="H1126" s="2" t="s">
        <v>12</v>
      </c>
      <c r="I1126" s="4">
        <v>45464</v>
      </c>
      <c r="J1126" s="8">
        <f>(I1126-$N$2)/365</f>
        <v>0.89315068493150684</v>
      </c>
      <c r="K1126">
        <f>(C1126+D1126)/2</f>
        <v>319.14999999999998</v>
      </c>
      <c r="L1126">
        <f>B1126/$M$2</f>
        <v>1.0133014887904885</v>
      </c>
    </row>
    <row r="1127" spans="1:12" x14ac:dyDescent="0.3">
      <c r="A1127" s="3" t="s">
        <v>15</v>
      </c>
      <c r="B1127" s="3">
        <v>4650</v>
      </c>
      <c r="C1127" s="3">
        <v>211.3</v>
      </c>
      <c r="D1127" s="3">
        <v>212.3</v>
      </c>
      <c r="E1127" s="3">
        <v>0</v>
      </c>
      <c r="F1127" s="3">
        <v>2015</v>
      </c>
      <c r="G1127" s="3">
        <v>0.1552</v>
      </c>
      <c r="H1127" s="3" t="s">
        <v>13</v>
      </c>
      <c r="I1127" s="5">
        <v>45464</v>
      </c>
      <c r="J1127" s="8">
        <f>(I1127-$N$2)/365</f>
        <v>0.89315068493150684</v>
      </c>
      <c r="K1127">
        <f>(C1127+D1127)/2</f>
        <v>211.8</v>
      </c>
      <c r="L1127">
        <f>B1127/$M$2</f>
        <v>1.0133014887904885</v>
      </c>
    </row>
    <row r="1128" spans="1:12" x14ac:dyDescent="0.3">
      <c r="A1128" s="2" t="s">
        <v>15</v>
      </c>
      <c r="B1128" s="2">
        <v>4675</v>
      </c>
      <c r="C1128" s="2">
        <v>300.5</v>
      </c>
      <c r="D1128" s="2">
        <v>304.8</v>
      </c>
      <c r="E1128" s="2">
        <v>0</v>
      </c>
      <c r="F1128" s="2">
        <v>535</v>
      </c>
      <c r="G1128" s="2">
        <v>0.1532</v>
      </c>
      <c r="H1128" s="2" t="s">
        <v>12</v>
      </c>
      <c r="I1128" s="4">
        <v>45464</v>
      </c>
      <c r="J1128" s="8">
        <f>(I1128-$N$2)/365</f>
        <v>0.89315068493150684</v>
      </c>
      <c r="K1128">
        <f>(C1128+D1128)/2</f>
        <v>302.64999999999998</v>
      </c>
      <c r="L1128">
        <f>B1128/$M$2</f>
        <v>1.018749346257104</v>
      </c>
    </row>
    <row r="1129" spans="1:12" x14ac:dyDescent="0.3">
      <c r="A1129" s="3" t="s">
        <v>15</v>
      </c>
      <c r="B1129" s="3">
        <v>4675</v>
      </c>
      <c r="C1129" s="3">
        <v>218.8</v>
      </c>
      <c r="D1129" s="3">
        <v>220.2</v>
      </c>
      <c r="E1129" s="3">
        <v>0</v>
      </c>
      <c r="F1129" s="3">
        <v>466</v>
      </c>
      <c r="G1129" s="3">
        <v>0.15310000000000001</v>
      </c>
      <c r="H1129" s="3" t="s">
        <v>13</v>
      </c>
      <c r="I1129" s="5">
        <v>45464</v>
      </c>
      <c r="J1129" s="8">
        <f>(I1129-$N$2)/365</f>
        <v>0.89315068493150684</v>
      </c>
      <c r="K1129">
        <f>(C1129+D1129)/2</f>
        <v>219.5</v>
      </c>
      <c r="L1129">
        <f>B1129/$M$2</f>
        <v>1.018749346257104</v>
      </c>
    </row>
    <row r="1130" spans="1:12" x14ac:dyDescent="0.3">
      <c r="A1130" s="2" t="s">
        <v>15</v>
      </c>
      <c r="B1130" s="2">
        <v>4700</v>
      </c>
      <c r="C1130" s="2">
        <v>286.2</v>
      </c>
      <c r="D1130" s="2">
        <v>288</v>
      </c>
      <c r="E1130" s="2">
        <v>100</v>
      </c>
      <c r="F1130" s="2">
        <v>11633</v>
      </c>
      <c r="G1130" s="2">
        <v>0.1512</v>
      </c>
      <c r="H1130" s="2" t="s">
        <v>12</v>
      </c>
      <c r="I1130" s="4">
        <v>45464</v>
      </c>
      <c r="J1130" s="8">
        <f>(I1130-$N$2)/365</f>
        <v>0.89315068493150684</v>
      </c>
      <c r="K1130">
        <f>(C1130+D1130)/2</f>
        <v>287.10000000000002</v>
      </c>
      <c r="L1130">
        <f>B1130/$M$2</f>
        <v>1.0241972037237195</v>
      </c>
    </row>
    <row r="1131" spans="1:12" x14ac:dyDescent="0.3">
      <c r="A1131" s="3" t="s">
        <v>15</v>
      </c>
      <c r="B1131" s="3">
        <v>4700</v>
      </c>
      <c r="C1131" s="3">
        <v>226.8</v>
      </c>
      <c r="D1131" s="3">
        <v>227.8</v>
      </c>
      <c r="E1131" s="3">
        <v>0</v>
      </c>
      <c r="F1131" s="3">
        <v>4171</v>
      </c>
      <c r="G1131" s="3">
        <v>0.15090000000000001</v>
      </c>
      <c r="H1131" s="3" t="s">
        <v>13</v>
      </c>
      <c r="I1131" s="5">
        <v>45464</v>
      </c>
      <c r="J1131" s="8">
        <f>(I1131-$N$2)/365</f>
        <v>0.89315068493150684</v>
      </c>
      <c r="K1131">
        <f>(C1131+D1131)/2</f>
        <v>227.3</v>
      </c>
      <c r="L1131">
        <f>B1131/$M$2</f>
        <v>1.0241972037237195</v>
      </c>
    </row>
    <row r="1132" spans="1:12" x14ac:dyDescent="0.3">
      <c r="A1132" s="2" t="s">
        <v>15</v>
      </c>
      <c r="B1132" s="2">
        <v>4725</v>
      </c>
      <c r="C1132" s="2">
        <v>270.2</v>
      </c>
      <c r="D1132" s="2">
        <v>272.8</v>
      </c>
      <c r="E1132" s="2">
        <v>0</v>
      </c>
      <c r="F1132" s="2">
        <v>239</v>
      </c>
      <c r="G1132" s="2">
        <v>0.14899999999999999</v>
      </c>
      <c r="H1132" s="2" t="s">
        <v>12</v>
      </c>
      <c r="I1132" s="4">
        <v>45464</v>
      </c>
      <c r="J1132" s="8">
        <f>(I1132-$N$2)/365</f>
        <v>0.89315068493150684</v>
      </c>
      <c r="K1132">
        <f>(C1132+D1132)/2</f>
        <v>271.5</v>
      </c>
      <c r="L1132">
        <f>B1132/$M$2</f>
        <v>1.0296450611903352</v>
      </c>
    </row>
    <row r="1133" spans="1:12" x14ac:dyDescent="0.3">
      <c r="A1133" s="3" t="s">
        <v>15</v>
      </c>
      <c r="B1133" s="3">
        <v>4725</v>
      </c>
      <c r="C1133" s="3">
        <v>234.9</v>
      </c>
      <c r="D1133" s="3">
        <v>236.4</v>
      </c>
      <c r="E1133" s="3">
        <v>0</v>
      </c>
      <c r="F1133" s="3">
        <v>13</v>
      </c>
      <c r="G1133" s="3">
        <v>0.14879999999999999</v>
      </c>
      <c r="H1133" s="3" t="s">
        <v>13</v>
      </c>
      <c r="I1133" s="5">
        <v>45464</v>
      </c>
      <c r="J1133" s="8">
        <f>(I1133-$N$2)/365</f>
        <v>0.89315068493150684</v>
      </c>
      <c r="K1133">
        <f>(C1133+D1133)/2</f>
        <v>235.65</v>
      </c>
      <c r="L1133">
        <f>B1133/$M$2</f>
        <v>1.0296450611903352</v>
      </c>
    </row>
    <row r="1134" spans="1:12" x14ac:dyDescent="0.3">
      <c r="A1134" s="2" t="s">
        <v>15</v>
      </c>
      <c r="B1134" s="2">
        <v>4750</v>
      </c>
      <c r="C1134" s="2">
        <v>255.5</v>
      </c>
      <c r="D1134" s="2">
        <v>257.2</v>
      </c>
      <c r="E1134" s="2">
        <v>0</v>
      </c>
      <c r="F1134" s="2">
        <v>3820</v>
      </c>
      <c r="G1134" s="2">
        <v>0.1469</v>
      </c>
      <c r="H1134" s="2" t="s">
        <v>12</v>
      </c>
      <c r="I1134" s="4">
        <v>45464</v>
      </c>
      <c r="J1134" s="8">
        <f>(I1134-$N$2)/365</f>
        <v>0.89315068493150684</v>
      </c>
      <c r="K1134">
        <f>(C1134+D1134)/2</f>
        <v>256.35000000000002</v>
      </c>
      <c r="L1134">
        <f>B1134/$M$2</f>
        <v>1.0350929186569506</v>
      </c>
    </row>
    <row r="1135" spans="1:12" x14ac:dyDescent="0.3">
      <c r="A1135" s="3" t="s">
        <v>15</v>
      </c>
      <c r="B1135" s="3">
        <v>4750</v>
      </c>
      <c r="C1135" s="3">
        <v>243.6</v>
      </c>
      <c r="D1135" s="3">
        <v>244.6</v>
      </c>
      <c r="E1135" s="3">
        <v>0</v>
      </c>
      <c r="F1135" s="3">
        <v>397</v>
      </c>
      <c r="G1135" s="3">
        <v>0.14660000000000001</v>
      </c>
      <c r="H1135" s="3" t="s">
        <v>13</v>
      </c>
      <c r="I1135" s="5">
        <v>45464</v>
      </c>
      <c r="J1135" s="8">
        <f>(I1135-$N$2)/365</f>
        <v>0.89315068493150684</v>
      </c>
      <c r="K1135">
        <f>(C1135+D1135)/2</f>
        <v>244.1</v>
      </c>
      <c r="L1135">
        <f>B1135/$M$2</f>
        <v>1.0350929186569506</v>
      </c>
    </row>
    <row r="1136" spans="1:12" x14ac:dyDescent="0.3">
      <c r="A1136" s="2" t="s">
        <v>15</v>
      </c>
      <c r="B1136" s="2">
        <v>4775</v>
      </c>
      <c r="C1136" s="2">
        <v>240.6</v>
      </c>
      <c r="D1136" s="2">
        <v>242.4</v>
      </c>
      <c r="E1136" s="2">
        <v>0</v>
      </c>
      <c r="F1136" s="2">
        <v>576</v>
      </c>
      <c r="G1136" s="2">
        <v>0.14480000000000001</v>
      </c>
      <c r="H1136" s="2" t="s">
        <v>12</v>
      </c>
      <c r="I1136" s="4">
        <v>45464</v>
      </c>
      <c r="J1136" s="8">
        <f>(I1136-$N$2)/365</f>
        <v>0.89315068493150684</v>
      </c>
      <c r="K1136">
        <f>(C1136+D1136)/2</f>
        <v>241.5</v>
      </c>
      <c r="L1136">
        <f>B1136/$M$2</f>
        <v>1.0405407761235661</v>
      </c>
    </row>
    <row r="1137" spans="1:12" x14ac:dyDescent="0.3">
      <c r="A1137" s="3" t="s">
        <v>15</v>
      </c>
      <c r="B1137" s="3">
        <v>4775</v>
      </c>
      <c r="C1137" s="3">
        <v>252.5</v>
      </c>
      <c r="D1137" s="3">
        <v>253.9</v>
      </c>
      <c r="E1137" s="3">
        <v>0</v>
      </c>
      <c r="F1137" s="3">
        <v>193</v>
      </c>
      <c r="G1137" s="3">
        <v>0.1447</v>
      </c>
      <c r="H1137" s="3" t="s">
        <v>13</v>
      </c>
      <c r="I1137" s="5">
        <v>45464</v>
      </c>
      <c r="J1137" s="8">
        <f>(I1137-$N$2)/365</f>
        <v>0.89315068493150684</v>
      </c>
      <c r="K1137">
        <f>(C1137+D1137)/2</f>
        <v>253.2</v>
      </c>
      <c r="L1137">
        <f>B1137/$M$2</f>
        <v>1.0405407761235661</v>
      </c>
    </row>
    <row r="1138" spans="1:12" x14ac:dyDescent="0.3">
      <c r="A1138" s="2" t="s">
        <v>15</v>
      </c>
      <c r="B1138" s="2">
        <v>4800</v>
      </c>
      <c r="C1138" s="2">
        <v>226.6</v>
      </c>
      <c r="D1138" s="2">
        <v>227.7</v>
      </c>
      <c r="E1138" s="2">
        <v>140</v>
      </c>
      <c r="F1138" s="2">
        <v>16576</v>
      </c>
      <c r="G1138" s="2">
        <v>0.14280000000000001</v>
      </c>
      <c r="H1138" s="2" t="s">
        <v>12</v>
      </c>
      <c r="I1138" s="4">
        <v>45464</v>
      </c>
      <c r="J1138" s="8">
        <f>(I1138-$N$2)/365</f>
        <v>0.89315068493150684</v>
      </c>
      <c r="K1138">
        <f>(C1138+D1138)/2</f>
        <v>227.14999999999998</v>
      </c>
      <c r="L1138">
        <f>B1138/$M$2</f>
        <v>1.0459886335901816</v>
      </c>
    </row>
    <row r="1139" spans="1:12" x14ac:dyDescent="0.3">
      <c r="A1139" s="3" t="s">
        <v>15</v>
      </c>
      <c r="B1139" s="3">
        <v>4800</v>
      </c>
      <c r="C1139" s="3">
        <v>261.89999999999998</v>
      </c>
      <c r="D1139" s="3">
        <v>263</v>
      </c>
      <c r="E1139" s="3">
        <v>150</v>
      </c>
      <c r="F1139" s="3">
        <v>1421</v>
      </c>
      <c r="G1139" s="3">
        <v>0.1424</v>
      </c>
      <c r="H1139" s="3" t="s">
        <v>13</v>
      </c>
      <c r="I1139" s="5">
        <v>45464</v>
      </c>
      <c r="J1139" s="8">
        <f>(I1139-$N$2)/365</f>
        <v>0.89315068493150684</v>
      </c>
      <c r="K1139">
        <f>(C1139+D1139)/2</f>
        <v>262.45</v>
      </c>
      <c r="L1139">
        <f>B1139/$M$2</f>
        <v>1.0459886335901816</v>
      </c>
    </row>
    <row r="1140" spans="1:12" x14ac:dyDescent="0.3">
      <c r="A1140" s="2" t="s">
        <v>15</v>
      </c>
      <c r="B1140" s="2">
        <v>4825</v>
      </c>
      <c r="C1140" s="2">
        <v>212.3</v>
      </c>
      <c r="D1140" s="2">
        <v>214</v>
      </c>
      <c r="E1140" s="2">
        <v>0</v>
      </c>
      <c r="F1140" s="2">
        <v>779</v>
      </c>
      <c r="G1140" s="2">
        <v>0.14069999999999999</v>
      </c>
      <c r="H1140" s="2" t="s">
        <v>12</v>
      </c>
      <c r="I1140" s="4">
        <v>45464</v>
      </c>
      <c r="J1140" s="8">
        <f>(I1140-$N$2)/365</f>
        <v>0.89315068493150684</v>
      </c>
      <c r="K1140">
        <f>(C1140+D1140)/2</f>
        <v>213.15</v>
      </c>
      <c r="L1140">
        <f>B1140/$M$2</f>
        <v>1.0514364910567973</v>
      </c>
    </row>
    <row r="1141" spans="1:12" x14ac:dyDescent="0.3">
      <c r="A1141" s="3" t="s">
        <v>15</v>
      </c>
      <c r="B1141" s="3">
        <v>4825</v>
      </c>
      <c r="C1141" s="3">
        <v>271.60000000000002</v>
      </c>
      <c r="D1141" s="3">
        <v>273.10000000000002</v>
      </c>
      <c r="E1141" s="3">
        <v>0</v>
      </c>
      <c r="F1141" s="3">
        <v>50</v>
      </c>
      <c r="G1141" s="3">
        <v>0.1404</v>
      </c>
      <c r="H1141" s="3" t="s">
        <v>13</v>
      </c>
      <c r="I1141" s="5">
        <v>45464</v>
      </c>
      <c r="J1141" s="8">
        <f>(I1141-$N$2)/365</f>
        <v>0.89315068493150684</v>
      </c>
      <c r="K1141">
        <f>(C1141+D1141)/2</f>
        <v>272.35000000000002</v>
      </c>
      <c r="L1141">
        <f>B1141/$M$2</f>
        <v>1.0514364910567973</v>
      </c>
    </row>
    <row r="1142" spans="1:12" x14ac:dyDescent="0.3">
      <c r="A1142" s="2" t="s">
        <v>15</v>
      </c>
      <c r="B1142" s="2">
        <v>4850</v>
      </c>
      <c r="C1142" s="2">
        <v>199.1</v>
      </c>
      <c r="D1142" s="2">
        <v>200.2</v>
      </c>
      <c r="E1142" s="2">
        <v>0</v>
      </c>
      <c r="F1142" s="2">
        <v>1128</v>
      </c>
      <c r="G1142" s="2">
        <v>0.13880000000000001</v>
      </c>
      <c r="H1142" s="2" t="s">
        <v>12</v>
      </c>
      <c r="I1142" s="4">
        <v>45464</v>
      </c>
      <c r="J1142" s="8">
        <f>(I1142-$N$2)/365</f>
        <v>0.89315068493150684</v>
      </c>
      <c r="K1142">
        <f>(C1142+D1142)/2</f>
        <v>199.64999999999998</v>
      </c>
      <c r="L1142">
        <f>B1142/$M$2</f>
        <v>1.0568843485234127</v>
      </c>
    </row>
    <row r="1143" spans="1:12" x14ac:dyDescent="0.3">
      <c r="A1143" s="3" t="s">
        <v>15</v>
      </c>
      <c r="B1143" s="3">
        <v>4850</v>
      </c>
      <c r="C1143" s="3">
        <v>282</v>
      </c>
      <c r="D1143" s="3">
        <v>283.10000000000002</v>
      </c>
      <c r="E1143" s="3">
        <v>0</v>
      </c>
      <c r="F1143" s="3">
        <v>156</v>
      </c>
      <c r="G1143" s="3">
        <v>0.1384</v>
      </c>
      <c r="H1143" s="3" t="s">
        <v>13</v>
      </c>
      <c r="I1143" s="5">
        <v>45464</v>
      </c>
      <c r="J1143" s="8">
        <f>(I1143-$N$2)/365</f>
        <v>0.89315068493150684</v>
      </c>
      <c r="K1143">
        <f>(C1143+D1143)/2</f>
        <v>282.55</v>
      </c>
      <c r="L1143">
        <f>B1143/$M$2</f>
        <v>1.0568843485234127</v>
      </c>
    </row>
    <row r="1144" spans="1:12" x14ac:dyDescent="0.3">
      <c r="A1144" s="2" t="s">
        <v>15</v>
      </c>
      <c r="B1144" s="2">
        <v>4875</v>
      </c>
      <c r="C1144" s="2">
        <v>185.7</v>
      </c>
      <c r="D1144" s="2">
        <v>187.4</v>
      </c>
      <c r="E1144" s="2">
        <v>0</v>
      </c>
      <c r="F1144" s="2">
        <v>131</v>
      </c>
      <c r="G1144" s="2">
        <v>0.1368</v>
      </c>
      <c r="H1144" s="2" t="s">
        <v>12</v>
      </c>
      <c r="I1144" s="4">
        <v>45464</v>
      </c>
      <c r="J1144" s="8">
        <f>(I1144-$N$2)/365</f>
        <v>0.89315068493150684</v>
      </c>
      <c r="K1144">
        <f>(C1144+D1144)/2</f>
        <v>186.55</v>
      </c>
      <c r="L1144">
        <f>B1144/$M$2</f>
        <v>1.0623322059900282</v>
      </c>
    </row>
    <row r="1145" spans="1:12" x14ac:dyDescent="0.3">
      <c r="A1145" s="3" t="s">
        <v>15</v>
      </c>
      <c r="B1145" s="3">
        <v>4875</v>
      </c>
      <c r="C1145" s="3">
        <v>292.60000000000002</v>
      </c>
      <c r="D1145" s="3">
        <v>294.10000000000002</v>
      </c>
      <c r="E1145" s="3">
        <v>0</v>
      </c>
      <c r="F1145" s="3">
        <v>35</v>
      </c>
      <c r="G1145" s="3">
        <v>0.13650000000000001</v>
      </c>
      <c r="H1145" s="3" t="s">
        <v>13</v>
      </c>
      <c r="I1145" s="5">
        <v>45464</v>
      </c>
      <c r="J1145" s="8">
        <f>(I1145-$N$2)/365</f>
        <v>0.89315068493150684</v>
      </c>
      <c r="K1145">
        <f>(C1145+D1145)/2</f>
        <v>293.35000000000002</v>
      </c>
      <c r="L1145">
        <f>B1145/$M$2</f>
        <v>1.0623322059900282</v>
      </c>
    </row>
    <row r="1146" spans="1:12" x14ac:dyDescent="0.3">
      <c r="A1146" s="2" t="s">
        <v>15</v>
      </c>
      <c r="B1146" s="2">
        <v>4900</v>
      </c>
      <c r="C1146" s="2">
        <v>173.5</v>
      </c>
      <c r="D1146" s="2">
        <v>174.5</v>
      </c>
      <c r="E1146" s="2">
        <v>0</v>
      </c>
      <c r="F1146" s="2">
        <v>8415</v>
      </c>
      <c r="G1146" s="2">
        <v>0.13500000000000001</v>
      </c>
      <c r="H1146" s="2" t="s">
        <v>12</v>
      </c>
      <c r="I1146" s="4">
        <v>45464</v>
      </c>
      <c r="J1146" s="8">
        <f>(I1146-$N$2)/365</f>
        <v>0.89315068493150684</v>
      </c>
      <c r="K1146">
        <f>(C1146+D1146)/2</f>
        <v>174</v>
      </c>
      <c r="L1146">
        <f>B1146/$M$2</f>
        <v>1.0677800634566437</v>
      </c>
    </row>
    <row r="1147" spans="1:12" x14ac:dyDescent="0.3">
      <c r="A1147" s="3" t="s">
        <v>15</v>
      </c>
      <c r="B1147" s="3">
        <v>4900</v>
      </c>
      <c r="C1147" s="3">
        <v>303.8</v>
      </c>
      <c r="D1147" s="3">
        <v>305</v>
      </c>
      <c r="E1147" s="3">
        <v>1</v>
      </c>
      <c r="F1147" s="3">
        <v>57</v>
      </c>
      <c r="G1147" s="3">
        <v>0.1346</v>
      </c>
      <c r="H1147" s="3" t="s">
        <v>13</v>
      </c>
      <c r="I1147" s="5">
        <v>45464</v>
      </c>
      <c r="J1147" s="8">
        <f>(I1147-$N$2)/365</f>
        <v>0.89315068493150684</v>
      </c>
      <c r="K1147">
        <f>(C1147+D1147)/2</f>
        <v>304.39999999999998</v>
      </c>
      <c r="L1147">
        <f>B1147/$M$2</f>
        <v>1.0677800634566437</v>
      </c>
    </row>
    <row r="1148" spans="1:12" x14ac:dyDescent="0.3">
      <c r="A1148" s="2" t="s">
        <v>15</v>
      </c>
      <c r="B1148" s="2">
        <v>4925</v>
      </c>
      <c r="C1148" s="2">
        <v>161.1</v>
      </c>
      <c r="D1148" s="2">
        <v>162.69999999999999</v>
      </c>
      <c r="E1148" s="2">
        <v>0</v>
      </c>
      <c r="F1148" s="2">
        <v>174</v>
      </c>
      <c r="G1148" s="2">
        <v>0.1331</v>
      </c>
      <c r="H1148" s="2" t="s">
        <v>12</v>
      </c>
      <c r="I1148" s="4">
        <v>45464</v>
      </c>
      <c r="J1148" s="8">
        <f>(I1148-$N$2)/365</f>
        <v>0.89315068493150684</v>
      </c>
      <c r="K1148">
        <f>(C1148+D1148)/2</f>
        <v>161.89999999999998</v>
      </c>
      <c r="L1148">
        <f>B1148/$M$2</f>
        <v>1.0732279209232594</v>
      </c>
    </row>
    <row r="1149" spans="1:12" x14ac:dyDescent="0.3">
      <c r="A1149" s="3" t="s">
        <v>15</v>
      </c>
      <c r="B1149" s="3">
        <v>4925</v>
      </c>
      <c r="C1149" s="3">
        <v>315.5</v>
      </c>
      <c r="D1149" s="3">
        <v>317</v>
      </c>
      <c r="E1149" s="3">
        <v>0</v>
      </c>
      <c r="F1149" s="3">
        <v>17</v>
      </c>
      <c r="G1149" s="3">
        <v>0.1328</v>
      </c>
      <c r="H1149" s="3" t="s">
        <v>13</v>
      </c>
      <c r="I1149" s="5">
        <v>45464</v>
      </c>
      <c r="J1149" s="8">
        <f>(I1149-$N$2)/365</f>
        <v>0.89315068493150684</v>
      </c>
      <c r="K1149">
        <f>(C1149+D1149)/2</f>
        <v>316.25</v>
      </c>
      <c r="L1149">
        <f>B1149/$M$2</f>
        <v>1.0732279209232594</v>
      </c>
    </row>
    <row r="1150" spans="1:12" x14ac:dyDescent="0.3">
      <c r="A1150" s="2" t="s">
        <v>15</v>
      </c>
      <c r="B1150" s="2">
        <v>4950</v>
      </c>
      <c r="C1150" s="2">
        <v>149.80000000000001</v>
      </c>
      <c r="D1150" s="2">
        <v>150.9</v>
      </c>
      <c r="E1150" s="2">
        <v>0</v>
      </c>
      <c r="F1150" s="2">
        <v>997</v>
      </c>
      <c r="G1150" s="2">
        <v>0.13139999999999999</v>
      </c>
      <c r="H1150" s="2" t="s">
        <v>12</v>
      </c>
      <c r="I1150" s="4">
        <v>45464</v>
      </c>
      <c r="J1150" s="8">
        <f>(I1150-$N$2)/365</f>
        <v>0.89315068493150684</v>
      </c>
      <c r="K1150">
        <f>(C1150+D1150)/2</f>
        <v>150.35000000000002</v>
      </c>
      <c r="L1150">
        <f>B1150/$M$2</f>
        <v>1.0786757783898748</v>
      </c>
    </row>
    <row r="1151" spans="1:12" x14ac:dyDescent="0.3">
      <c r="A1151" s="3" t="s">
        <v>15</v>
      </c>
      <c r="B1151" s="3">
        <v>4950</v>
      </c>
      <c r="C1151" s="3">
        <v>327.8</v>
      </c>
      <c r="D1151" s="3">
        <v>329.2</v>
      </c>
      <c r="E1151" s="3">
        <v>0</v>
      </c>
      <c r="F1151" s="3">
        <v>239</v>
      </c>
      <c r="G1151" s="3">
        <v>0.13109999999999999</v>
      </c>
      <c r="H1151" s="3" t="s">
        <v>13</v>
      </c>
      <c r="I1151" s="5">
        <v>45464</v>
      </c>
      <c r="J1151" s="8">
        <f>(I1151-$N$2)/365</f>
        <v>0.89315068493150684</v>
      </c>
      <c r="K1151">
        <f>(C1151+D1151)/2</f>
        <v>328.5</v>
      </c>
      <c r="L1151">
        <f>B1151/$M$2</f>
        <v>1.0786757783898748</v>
      </c>
    </row>
    <row r="1152" spans="1:12" x14ac:dyDescent="0.3">
      <c r="A1152" s="2" t="s">
        <v>15</v>
      </c>
      <c r="B1152" s="2">
        <v>4975</v>
      </c>
      <c r="C1152" s="2">
        <v>138.6</v>
      </c>
      <c r="D1152" s="2">
        <v>140.1</v>
      </c>
      <c r="E1152" s="2">
        <v>0</v>
      </c>
      <c r="F1152" s="2">
        <v>1416</v>
      </c>
      <c r="G1152" s="2">
        <v>0.12970000000000001</v>
      </c>
      <c r="H1152" s="2" t="s">
        <v>12</v>
      </c>
      <c r="I1152" s="4">
        <v>45464</v>
      </c>
      <c r="J1152" s="8">
        <f>(I1152-$N$2)/365</f>
        <v>0.89315068493150684</v>
      </c>
      <c r="K1152">
        <f>(C1152+D1152)/2</f>
        <v>139.35</v>
      </c>
      <c r="L1152">
        <f>B1152/$M$2</f>
        <v>1.0841236358564903</v>
      </c>
    </row>
    <row r="1153" spans="1:12" x14ac:dyDescent="0.3">
      <c r="A1153" s="3" t="s">
        <v>15</v>
      </c>
      <c r="B1153" s="3">
        <v>4975</v>
      </c>
      <c r="C1153" s="3">
        <v>340.5</v>
      </c>
      <c r="D1153" s="3">
        <v>342.5</v>
      </c>
      <c r="E1153" s="3">
        <v>0</v>
      </c>
      <c r="F1153" s="3">
        <v>2</v>
      </c>
      <c r="G1153" s="3">
        <v>0.1295</v>
      </c>
      <c r="H1153" s="3" t="s">
        <v>13</v>
      </c>
      <c r="I1153" s="5">
        <v>45464</v>
      </c>
      <c r="J1153" s="8">
        <f>(I1153-$N$2)/365</f>
        <v>0.89315068493150684</v>
      </c>
      <c r="K1153">
        <f>(C1153+D1153)/2</f>
        <v>341.5</v>
      </c>
      <c r="L1153">
        <f>B1153/$M$2</f>
        <v>1.0841236358564903</v>
      </c>
    </row>
    <row r="1154" spans="1:12" x14ac:dyDescent="0.3">
      <c r="A1154" s="2" t="s">
        <v>15</v>
      </c>
      <c r="B1154" s="2">
        <v>5000</v>
      </c>
      <c r="C1154" s="2">
        <v>128.4</v>
      </c>
      <c r="D1154" s="2">
        <v>129.4</v>
      </c>
      <c r="E1154" s="2">
        <v>0</v>
      </c>
      <c r="F1154" s="2">
        <v>20696</v>
      </c>
      <c r="G1154" s="2">
        <v>0.12809999999999999</v>
      </c>
      <c r="H1154" s="2" t="s">
        <v>12</v>
      </c>
      <c r="I1154" s="4">
        <v>45464</v>
      </c>
      <c r="J1154" s="8">
        <f>(I1154-$N$2)/365</f>
        <v>0.89315068493150684</v>
      </c>
      <c r="K1154">
        <f>(C1154+D1154)/2</f>
        <v>128.9</v>
      </c>
      <c r="L1154">
        <f>B1154/$M$2</f>
        <v>1.089571493323106</v>
      </c>
    </row>
    <row r="1155" spans="1:12" x14ac:dyDescent="0.3">
      <c r="A1155" s="3" t="s">
        <v>15</v>
      </c>
      <c r="B1155" s="3">
        <v>5000</v>
      </c>
      <c r="C1155" s="3">
        <v>353.8</v>
      </c>
      <c r="D1155" s="3">
        <v>355.3</v>
      </c>
      <c r="E1155" s="3">
        <v>0</v>
      </c>
      <c r="F1155" s="3">
        <v>11018</v>
      </c>
      <c r="G1155" s="3">
        <v>0.12770000000000001</v>
      </c>
      <c r="H1155" s="3" t="s">
        <v>13</v>
      </c>
      <c r="I1155" s="5">
        <v>45464</v>
      </c>
      <c r="J1155" s="8">
        <f>(I1155-$N$2)/365</f>
        <v>0.89315068493150684</v>
      </c>
      <c r="K1155">
        <f>(C1155+D1155)/2</f>
        <v>354.55</v>
      </c>
      <c r="L1155">
        <f>B1155/$M$2</f>
        <v>1.089571493323106</v>
      </c>
    </row>
    <row r="1156" spans="1:12" x14ac:dyDescent="0.3">
      <c r="A1156" s="2" t="s">
        <v>15</v>
      </c>
      <c r="B1156" s="2">
        <v>5025</v>
      </c>
      <c r="C1156" s="2">
        <v>118.2</v>
      </c>
      <c r="D1156" s="2">
        <v>119.7</v>
      </c>
      <c r="E1156" s="2">
        <v>0</v>
      </c>
      <c r="F1156" s="2">
        <v>269</v>
      </c>
      <c r="G1156" s="2">
        <v>0.1265</v>
      </c>
      <c r="H1156" s="2" t="s">
        <v>12</v>
      </c>
      <c r="I1156" s="4">
        <v>45464</v>
      </c>
      <c r="J1156" s="8">
        <f>(I1156-$N$2)/365</f>
        <v>0.89315068493150684</v>
      </c>
      <c r="K1156">
        <f>(C1156+D1156)/2</f>
        <v>118.95</v>
      </c>
      <c r="L1156">
        <f>B1156/$M$2</f>
        <v>1.0950193507897215</v>
      </c>
    </row>
    <row r="1157" spans="1:12" x14ac:dyDescent="0.3">
      <c r="A1157" s="3" t="s">
        <v>15</v>
      </c>
      <c r="B1157" s="3">
        <v>5025</v>
      </c>
      <c r="C1157" s="3">
        <v>366.3</v>
      </c>
      <c r="D1157" s="3">
        <v>370.6</v>
      </c>
      <c r="E1157" s="3">
        <v>0</v>
      </c>
      <c r="F1157" s="3">
        <v>402</v>
      </c>
      <c r="G1157" s="3">
        <v>0.12620000000000001</v>
      </c>
      <c r="H1157" s="3" t="s">
        <v>13</v>
      </c>
      <c r="I1157" s="5">
        <v>45464</v>
      </c>
      <c r="J1157" s="8">
        <f>(I1157-$N$2)/365</f>
        <v>0.89315068493150684</v>
      </c>
      <c r="K1157">
        <f>(C1157+D1157)/2</f>
        <v>368.45000000000005</v>
      </c>
      <c r="L1157">
        <f>B1157/$M$2</f>
        <v>1.0950193507897215</v>
      </c>
    </row>
    <row r="1158" spans="1:12" x14ac:dyDescent="0.3">
      <c r="A1158" s="2" t="s">
        <v>15</v>
      </c>
      <c r="B1158" s="2">
        <v>5050</v>
      </c>
      <c r="C1158" s="2">
        <v>109.1</v>
      </c>
      <c r="D1158" s="2">
        <v>110.1</v>
      </c>
      <c r="E1158" s="2">
        <v>325</v>
      </c>
      <c r="F1158" s="2">
        <v>1645</v>
      </c>
      <c r="G1158" s="2">
        <v>0.12509999999999999</v>
      </c>
      <c r="H1158" s="2" t="s">
        <v>12</v>
      </c>
      <c r="I1158" s="4">
        <v>45464</v>
      </c>
      <c r="J1158" s="8">
        <f>(I1158-$N$2)/365</f>
        <v>0.89315068493150684</v>
      </c>
      <c r="K1158">
        <f>(C1158+D1158)/2</f>
        <v>109.6</v>
      </c>
      <c r="L1158">
        <f>B1158/$M$2</f>
        <v>1.1004672082563369</v>
      </c>
    </row>
    <row r="1159" spans="1:12" x14ac:dyDescent="0.3">
      <c r="A1159" s="3" t="s">
        <v>15</v>
      </c>
      <c r="B1159" s="3">
        <v>5050</v>
      </c>
      <c r="C1159" s="3">
        <v>380.8</v>
      </c>
      <c r="D1159" s="3">
        <v>385</v>
      </c>
      <c r="E1159" s="3">
        <v>0</v>
      </c>
      <c r="F1159" s="3">
        <v>3</v>
      </c>
      <c r="G1159" s="3">
        <v>0.12470000000000001</v>
      </c>
      <c r="H1159" s="3" t="s">
        <v>13</v>
      </c>
      <c r="I1159" s="5">
        <v>45464</v>
      </c>
      <c r="J1159" s="8">
        <f>(I1159-$N$2)/365</f>
        <v>0.89315068493150684</v>
      </c>
      <c r="K1159">
        <f>(C1159+D1159)/2</f>
        <v>382.9</v>
      </c>
      <c r="L1159">
        <f>B1159/$M$2</f>
        <v>1.1004672082563369</v>
      </c>
    </row>
    <row r="1160" spans="1:12" x14ac:dyDescent="0.3">
      <c r="A1160" s="2" t="s">
        <v>15</v>
      </c>
      <c r="B1160" s="2">
        <v>5075</v>
      </c>
      <c r="C1160" s="2">
        <v>100.1</v>
      </c>
      <c r="D1160" s="2">
        <v>101.6</v>
      </c>
      <c r="E1160" s="2">
        <v>0</v>
      </c>
      <c r="F1160" s="2">
        <v>785</v>
      </c>
      <c r="G1160" s="2">
        <v>0.12379999999999999</v>
      </c>
      <c r="H1160" s="2" t="s">
        <v>12</v>
      </c>
      <c r="I1160" s="4">
        <v>45464</v>
      </c>
      <c r="J1160" s="8">
        <f>(I1160-$N$2)/365</f>
        <v>0.89315068493150684</v>
      </c>
      <c r="K1160">
        <f>(C1160+D1160)/2</f>
        <v>100.85</v>
      </c>
      <c r="L1160">
        <f>B1160/$M$2</f>
        <v>1.1059150657229524</v>
      </c>
    </row>
    <row r="1161" spans="1:12" x14ac:dyDescent="0.3">
      <c r="A1161" s="3" t="s">
        <v>15</v>
      </c>
      <c r="B1161" s="3">
        <v>5075</v>
      </c>
      <c r="C1161" s="3">
        <v>395.7</v>
      </c>
      <c r="D1161" s="3">
        <v>400.1</v>
      </c>
      <c r="E1161" s="3">
        <v>0</v>
      </c>
      <c r="F1161" s="3">
        <v>360</v>
      </c>
      <c r="G1161" s="3">
        <v>0.1234</v>
      </c>
      <c r="H1161" s="3" t="s">
        <v>13</v>
      </c>
      <c r="I1161" s="5">
        <v>45464</v>
      </c>
      <c r="J1161" s="8">
        <f>(I1161-$N$2)/365</f>
        <v>0.89315068493150684</v>
      </c>
      <c r="K1161">
        <f>(C1161+D1161)/2</f>
        <v>397.9</v>
      </c>
      <c r="L1161">
        <f>B1161/$M$2</f>
        <v>1.1059150657229524</v>
      </c>
    </row>
    <row r="1162" spans="1:12" x14ac:dyDescent="0.3">
      <c r="A1162" s="2" t="s">
        <v>15</v>
      </c>
      <c r="B1162" s="2">
        <v>5100</v>
      </c>
      <c r="C1162" s="2">
        <v>92.1</v>
      </c>
      <c r="D1162" s="2">
        <v>93</v>
      </c>
      <c r="E1162" s="2">
        <v>25</v>
      </c>
      <c r="F1162" s="2">
        <v>3951</v>
      </c>
      <c r="G1162" s="2">
        <v>0.12239999999999999</v>
      </c>
      <c r="H1162" s="2" t="s">
        <v>12</v>
      </c>
      <c r="I1162" s="4">
        <v>45464</v>
      </c>
      <c r="J1162" s="8">
        <f>(I1162-$N$2)/365</f>
        <v>0.89315068493150684</v>
      </c>
      <c r="K1162">
        <f>(C1162+D1162)/2</f>
        <v>92.55</v>
      </c>
      <c r="L1162">
        <f>B1162/$M$2</f>
        <v>1.1113629231895681</v>
      </c>
    </row>
    <row r="1163" spans="1:12" x14ac:dyDescent="0.3">
      <c r="A1163" s="3" t="s">
        <v>15</v>
      </c>
      <c r="B1163" s="3">
        <v>5100</v>
      </c>
      <c r="C1163" s="3">
        <v>411.2</v>
      </c>
      <c r="D1163" s="3">
        <v>415.6</v>
      </c>
      <c r="E1163" s="3">
        <v>0</v>
      </c>
      <c r="F1163" s="3">
        <v>6</v>
      </c>
      <c r="G1163" s="3">
        <v>0.1221</v>
      </c>
      <c r="H1163" s="3" t="s">
        <v>13</v>
      </c>
      <c r="I1163" s="5">
        <v>45464</v>
      </c>
      <c r="J1163" s="8">
        <f>(I1163-$N$2)/365</f>
        <v>0.89315068493150684</v>
      </c>
      <c r="K1163">
        <f>(C1163+D1163)/2</f>
        <v>413.4</v>
      </c>
      <c r="L1163">
        <f>B1163/$M$2</f>
        <v>1.1113629231895681</v>
      </c>
    </row>
    <row r="1164" spans="1:12" x14ac:dyDescent="0.3">
      <c r="A1164" s="2" t="s">
        <v>15</v>
      </c>
      <c r="B1164" s="2">
        <v>5150</v>
      </c>
      <c r="C1164" s="2">
        <v>77.3</v>
      </c>
      <c r="D1164" s="2">
        <v>78.2</v>
      </c>
      <c r="E1164" s="2">
        <v>5</v>
      </c>
      <c r="F1164" s="2">
        <v>1406</v>
      </c>
      <c r="G1164" s="2">
        <v>0.1202</v>
      </c>
      <c r="H1164" s="2" t="s">
        <v>12</v>
      </c>
      <c r="I1164" s="4">
        <v>45464</v>
      </c>
      <c r="J1164" s="8">
        <f>(I1164-$N$2)/365</f>
        <v>0.89315068493150684</v>
      </c>
      <c r="K1164">
        <f>(C1164+D1164)/2</f>
        <v>77.75</v>
      </c>
      <c r="L1164">
        <f>B1164/$M$2</f>
        <v>1.122258638122799</v>
      </c>
    </row>
    <row r="1165" spans="1:12" x14ac:dyDescent="0.3">
      <c r="A1165" s="3" t="s">
        <v>15</v>
      </c>
      <c r="B1165" s="3">
        <v>5150</v>
      </c>
      <c r="C1165" s="3">
        <v>443.9</v>
      </c>
      <c r="D1165" s="3">
        <v>448.4</v>
      </c>
      <c r="E1165" s="3">
        <v>0</v>
      </c>
      <c r="F1165" s="3">
        <v>3</v>
      </c>
      <c r="G1165" s="3">
        <v>0.1198</v>
      </c>
      <c r="H1165" s="3" t="s">
        <v>13</v>
      </c>
      <c r="I1165" s="5">
        <v>45464</v>
      </c>
      <c r="J1165" s="8">
        <f>(I1165-$N$2)/365</f>
        <v>0.89315068493150684</v>
      </c>
      <c r="K1165">
        <f>(C1165+D1165)/2</f>
        <v>446.15</v>
      </c>
      <c r="L1165">
        <f>B1165/$M$2</f>
        <v>1.122258638122799</v>
      </c>
    </row>
    <row r="1166" spans="1:12" x14ac:dyDescent="0.3">
      <c r="A1166" s="2" t="s">
        <v>15</v>
      </c>
      <c r="B1166" s="2">
        <v>5200</v>
      </c>
      <c r="C1166" s="2">
        <v>64.5</v>
      </c>
      <c r="D1166" s="2">
        <v>65.400000000000006</v>
      </c>
      <c r="E1166" s="2">
        <v>700</v>
      </c>
      <c r="F1166" s="2">
        <v>7403</v>
      </c>
      <c r="G1166" s="2">
        <v>0.1182</v>
      </c>
      <c r="H1166" s="2" t="s">
        <v>12</v>
      </c>
      <c r="I1166" s="4">
        <v>45464</v>
      </c>
      <c r="J1166" s="8">
        <f>(I1166-$N$2)/365</f>
        <v>0.89315068493150684</v>
      </c>
      <c r="K1166">
        <f>(C1166+D1166)/2</f>
        <v>64.95</v>
      </c>
      <c r="L1166">
        <f>B1166/$M$2</f>
        <v>1.1331543530560302</v>
      </c>
    </row>
    <row r="1167" spans="1:12" x14ac:dyDescent="0.3">
      <c r="A1167" s="3" t="s">
        <v>15</v>
      </c>
      <c r="B1167" s="3">
        <v>5200</v>
      </c>
      <c r="C1167" s="3">
        <v>478.6</v>
      </c>
      <c r="D1167" s="3">
        <v>483.3</v>
      </c>
      <c r="E1167" s="3">
        <v>0</v>
      </c>
      <c r="F1167" s="3">
        <v>0</v>
      </c>
      <c r="G1167" s="3">
        <v>0.1178</v>
      </c>
      <c r="H1167" s="3" t="s">
        <v>13</v>
      </c>
      <c r="I1167" s="5">
        <v>45464</v>
      </c>
      <c r="J1167" s="8">
        <f>(I1167-$N$2)/365</f>
        <v>0.89315068493150684</v>
      </c>
      <c r="K1167">
        <f>(C1167+D1167)/2</f>
        <v>480.95000000000005</v>
      </c>
      <c r="L1167">
        <f>B1167/$M$2</f>
        <v>1.1331543530560302</v>
      </c>
    </row>
    <row r="1168" spans="1:12" x14ac:dyDescent="0.3">
      <c r="A1168" s="2" t="s">
        <v>15</v>
      </c>
      <c r="B1168" s="2">
        <v>5250</v>
      </c>
      <c r="C1168" s="2">
        <v>53.6</v>
      </c>
      <c r="D1168" s="2">
        <v>54.4</v>
      </c>
      <c r="E1168" s="2">
        <v>0</v>
      </c>
      <c r="F1168" s="2">
        <v>160</v>
      </c>
      <c r="G1168" s="2">
        <v>0.1166</v>
      </c>
      <c r="H1168" s="2" t="s">
        <v>12</v>
      </c>
      <c r="I1168" s="4">
        <v>45464</v>
      </c>
      <c r="J1168" s="8">
        <f>(I1168-$N$2)/365</f>
        <v>0.89315068493150684</v>
      </c>
      <c r="K1168">
        <f>(C1168+D1168)/2</f>
        <v>54</v>
      </c>
      <c r="L1168">
        <f>B1168/$M$2</f>
        <v>1.1440500679892611</v>
      </c>
    </row>
    <row r="1169" spans="1:12" x14ac:dyDescent="0.3">
      <c r="A1169" s="3" t="s">
        <v>15</v>
      </c>
      <c r="B1169" s="3">
        <v>5250</v>
      </c>
      <c r="C1169" s="3">
        <v>515.20000000000005</v>
      </c>
      <c r="D1169" s="3">
        <v>520</v>
      </c>
      <c r="E1169" s="3">
        <v>0</v>
      </c>
      <c r="F1169" s="3">
        <v>2</v>
      </c>
      <c r="G1169" s="3">
        <v>0.1162</v>
      </c>
      <c r="H1169" s="3" t="s">
        <v>13</v>
      </c>
      <c r="I1169" s="5">
        <v>45464</v>
      </c>
      <c r="J1169" s="8">
        <f>(I1169-$N$2)/365</f>
        <v>0.89315068493150684</v>
      </c>
      <c r="K1169">
        <f>(C1169+D1169)/2</f>
        <v>517.6</v>
      </c>
      <c r="L1169">
        <f>B1169/$M$2</f>
        <v>1.1440500679892611</v>
      </c>
    </row>
    <row r="1170" spans="1:12" x14ac:dyDescent="0.3">
      <c r="A1170" s="2" t="s">
        <v>15</v>
      </c>
      <c r="B1170" s="2">
        <v>5300</v>
      </c>
      <c r="C1170" s="2">
        <v>44.4</v>
      </c>
      <c r="D1170" s="2">
        <v>45.1</v>
      </c>
      <c r="E1170" s="2">
        <v>36</v>
      </c>
      <c r="F1170" s="2">
        <v>2866</v>
      </c>
      <c r="G1170" s="2">
        <v>0.1153</v>
      </c>
      <c r="H1170" s="2" t="s">
        <v>12</v>
      </c>
      <c r="I1170" s="4">
        <v>45464</v>
      </c>
      <c r="J1170" s="8">
        <f>(I1170-$N$2)/365</f>
        <v>0.89315068493150684</v>
      </c>
      <c r="K1170">
        <f>(C1170+D1170)/2</f>
        <v>44.75</v>
      </c>
      <c r="L1170">
        <f>B1170/$M$2</f>
        <v>1.1549457829224923</v>
      </c>
    </row>
    <row r="1171" spans="1:12" x14ac:dyDescent="0.3">
      <c r="A1171" s="3" t="s">
        <v>15</v>
      </c>
      <c r="B1171" s="3">
        <v>5300</v>
      </c>
      <c r="C1171" s="3">
        <v>553.6</v>
      </c>
      <c r="D1171" s="3">
        <v>558.5</v>
      </c>
      <c r="E1171" s="3">
        <v>0</v>
      </c>
      <c r="F1171" s="3">
        <v>0</v>
      </c>
      <c r="G1171" s="3">
        <v>0.1149</v>
      </c>
      <c r="H1171" s="3" t="s">
        <v>13</v>
      </c>
      <c r="I1171" s="5">
        <v>45464</v>
      </c>
      <c r="J1171" s="8">
        <f>(I1171-$N$2)/365</f>
        <v>0.89315068493150684</v>
      </c>
      <c r="K1171">
        <f>(C1171+D1171)/2</f>
        <v>556.04999999999995</v>
      </c>
      <c r="L1171">
        <f>B1171/$M$2</f>
        <v>1.1549457829224923</v>
      </c>
    </row>
    <row r="1172" spans="1:12" x14ac:dyDescent="0.3">
      <c r="A1172" s="2" t="s">
        <v>15</v>
      </c>
      <c r="B1172" s="2">
        <v>5400</v>
      </c>
      <c r="C1172" s="2">
        <v>30.2</v>
      </c>
      <c r="D1172" s="2">
        <v>30.7</v>
      </c>
      <c r="E1172" s="2">
        <v>700</v>
      </c>
      <c r="F1172" s="2">
        <v>9832</v>
      </c>
      <c r="G1172" s="2">
        <v>0.1133</v>
      </c>
      <c r="H1172" s="2" t="s">
        <v>12</v>
      </c>
      <c r="I1172" s="4">
        <v>45464</v>
      </c>
      <c r="J1172" s="8">
        <f>(I1172-$N$2)/365</f>
        <v>0.89315068493150684</v>
      </c>
      <c r="K1172">
        <f>(C1172+D1172)/2</f>
        <v>30.45</v>
      </c>
      <c r="L1172">
        <f>B1172/$M$2</f>
        <v>1.1767372127889544</v>
      </c>
    </row>
    <row r="1173" spans="1:12" x14ac:dyDescent="0.3">
      <c r="A1173" s="3" t="s">
        <v>15</v>
      </c>
      <c r="B1173" s="3">
        <v>5400</v>
      </c>
      <c r="C1173" s="3">
        <v>634.5</v>
      </c>
      <c r="D1173" s="3">
        <v>639.6</v>
      </c>
      <c r="E1173" s="3">
        <v>0</v>
      </c>
      <c r="F1173" s="3">
        <v>18</v>
      </c>
      <c r="G1173" s="3">
        <v>0.11310000000000001</v>
      </c>
      <c r="H1173" s="3" t="s">
        <v>13</v>
      </c>
      <c r="I1173" s="5">
        <v>45464</v>
      </c>
      <c r="J1173" s="8">
        <f>(I1173-$N$2)/365</f>
        <v>0.89315068493150684</v>
      </c>
      <c r="K1173">
        <f>(C1173+D1173)/2</f>
        <v>637.04999999999995</v>
      </c>
      <c r="L1173">
        <f>B1173/$M$2</f>
        <v>1.1767372127889544</v>
      </c>
    </row>
    <row r="1174" spans="1:12" x14ac:dyDescent="0.3">
      <c r="A1174" s="2" t="s">
        <v>15</v>
      </c>
      <c r="B1174" s="2">
        <v>5500</v>
      </c>
      <c r="C1174" s="2">
        <v>20.5</v>
      </c>
      <c r="D1174" s="2">
        <v>20.9</v>
      </c>
      <c r="E1174" s="2">
        <v>100</v>
      </c>
      <c r="F1174" s="2">
        <v>1988</v>
      </c>
      <c r="G1174" s="2">
        <v>0.1123</v>
      </c>
      <c r="H1174" s="2" t="s">
        <v>12</v>
      </c>
      <c r="I1174" s="4">
        <v>45464</v>
      </c>
      <c r="J1174" s="8">
        <f>(I1174-$N$2)/365</f>
        <v>0.89315068493150684</v>
      </c>
      <c r="K1174">
        <f>(C1174+D1174)/2</f>
        <v>20.7</v>
      </c>
      <c r="L1174">
        <f>B1174/$M$2</f>
        <v>1.1985286426554165</v>
      </c>
    </row>
    <row r="1175" spans="1:12" x14ac:dyDescent="0.3">
      <c r="A1175" s="3" t="s">
        <v>15</v>
      </c>
      <c r="B1175" s="3">
        <v>5500</v>
      </c>
      <c r="C1175" s="3">
        <v>719.8</v>
      </c>
      <c r="D1175" s="3">
        <v>725</v>
      </c>
      <c r="E1175" s="3">
        <v>0</v>
      </c>
      <c r="F1175" s="3">
        <v>1</v>
      </c>
      <c r="G1175" s="3">
        <v>0.1119</v>
      </c>
      <c r="H1175" s="3" t="s">
        <v>13</v>
      </c>
      <c r="I1175" s="5">
        <v>45464</v>
      </c>
      <c r="J1175" s="8">
        <f>(I1175-$N$2)/365</f>
        <v>0.89315068493150684</v>
      </c>
      <c r="K1175">
        <f>(C1175+D1175)/2</f>
        <v>722.4</v>
      </c>
      <c r="L1175">
        <f>B1175/$M$2</f>
        <v>1.1985286426554165</v>
      </c>
    </row>
    <row r="1176" spans="1:12" x14ac:dyDescent="0.3">
      <c r="A1176" s="2" t="s">
        <v>15</v>
      </c>
      <c r="B1176" s="2">
        <v>5600</v>
      </c>
      <c r="C1176" s="2">
        <v>13.7</v>
      </c>
      <c r="D1176" s="2">
        <v>14.2</v>
      </c>
      <c r="E1176" s="2">
        <v>1400</v>
      </c>
      <c r="F1176" s="2">
        <v>5431</v>
      </c>
      <c r="G1176" s="2">
        <v>0.1118</v>
      </c>
      <c r="H1176" s="2" t="s">
        <v>12</v>
      </c>
      <c r="I1176" s="4">
        <v>45464</v>
      </c>
      <c r="J1176" s="8">
        <f>(I1176-$N$2)/365</f>
        <v>0.89315068493150684</v>
      </c>
      <c r="K1176">
        <f>(C1176+D1176)/2</f>
        <v>13.95</v>
      </c>
      <c r="L1176">
        <f>B1176/$M$2</f>
        <v>1.2203200725218786</v>
      </c>
    </row>
    <row r="1177" spans="1:12" x14ac:dyDescent="0.3">
      <c r="A1177" s="3" t="s">
        <v>15</v>
      </c>
      <c r="B1177" s="3">
        <v>5600</v>
      </c>
      <c r="C1177" s="3">
        <v>808.3</v>
      </c>
      <c r="D1177" s="3">
        <v>813.6</v>
      </c>
      <c r="E1177" s="3">
        <v>0</v>
      </c>
      <c r="F1177" s="3">
        <v>5</v>
      </c>
      <c r="G1177" s="3">
        <v>0.1115</v>
      </c>
      <c r="H1177" s="3" t="s">
        <v>13</v>
      </c>
      <c r="I1177" s="5">
        <v>45464</v>
      </c>
      <c r="J1177" s="8">
        <f>(I1177-$N$2)/365</f>
        <v>0.89315068493150684</v>
      </c>
      <c r="K1177">
        <f>(C1177+D1177)/2</f>
        <v>810.95</v>
      </c>
      <c r="L1177">
        <f>B1177/$M$2</f>
        <v>1.2203200725218786</v>
      </c>
    </row>
    <row r="1178" spans="1:12" x14ac:dyDescent="0.3">
      <c r="A1178" s="2" t="s">
        <v>15</v>
      </c>
      <c r="B1178" s="2">
        <v>5700</v>
      </c>
      <c r="C1178" s="2">
        <v>9.3000000000000007</v>
      </c>
      <c r="D1178" s="2">
        <v>9.6999999999999993</v>
      </c>
      <c r="E1178" s="2">
        <v>0</v>
      </c>
      <c r="F1178" s="2">
        <v>1255</v>
      </c>
      <c r="G1178" s="2">
        <v>0.1119</v>
      </c>
      <c r="H1178" s="2" t="s">
        <v>12</v>
      </c>
      <c r="I1178" s="4">
        <v>45464</v>
      </c>
      <c r="J1178" s="8">
        <f>(I1178-$N$2)/365</f>
        <v>0.89315068493150684</v>
      </c>
      <c r="K1178">
        <f>(C1178+D1178)/2</f>
        <v>9.5</v>
      </c>
      <c r="L1178">
        <f>B1178/$M$2</f>
        <v>1.2421115023883407</v>
      </c>
    </row>
    <row r="1179" spans="1:12" x14ac:dyDescent="0.3">
      <c r="A1179" s="3" t="s">
        <v>15</v>
      </c>
      <c r="B1179" s="3">
        <v>5700</v>
      </c>
      <c r="C1179" s="3">
        <v>898.9</v>
      </c>
      <c r="D1179" s="3">
        <v>904.3</v>
      </c>
      <c r="E1179" s="3">
        <v>0</v>
      </c>
      <c r="F1179" s="3">
        <v>0</v>
      </c>
      <c r="G1179" s="3">
        <v>0.1114</v>
      </c>
      <c r="H1179" s="3" t="s">
        <v>13</v>
      </c>
      <c r="I1179" s="5">
        <v>45464</v>
      </c>
      <c r="J1179" s="8">
        <f>(I1179-$N$2)/365</f>
        <v>0.89315068493150684</v>
      </c>
      <c r="K1179">
        <f>(C1179+D1179)/2</f>
        <v>901.59999999999991</v>
      </c>
      <c r="L1179">
        <f>B1179/$M$2</f>
        <v>1.2421115023883407</v>
      </c>
    </row>
    <row r="1180" spans="1:12" x14ac:dyDescent="0.3">
      <c r="A1180" s="2" t="s">
        <v>15</v>
      </c>
      <c r="B1180" s="2">
        <v>5800</v>
      </c>
      <c r="C1180" s="2">
        <v>6.4</v>
      </c>
      <c r="D1180" s="2">
        <v>6.7</v>
      </c>
      <c r="E1180" s="2">
        <v>0</v>
      </c>
      <c r="F1180" s="2">
        <v>3969</v>
      </c>
      <c r="G1180" s="2">
        <v>0.11260000000000001</v>
      </c>
      <c r="H1180" s="2" t="s">
        <v>12</v>
      </c>
      <c r="I1180" s="4">
        <v>45464</v>
      </c>
      <c r="J1180" s="8">
        <f>(I1180-$N$2)/365</f>
        <v>0.89315068493150684</v>
      </c>
      <c r="K1180">
        <f>(C1180+D1180)/2</f>
        <v>6.5500000000000007</v>
      </c>
      <c r="L1180">
        <f>B1180/$M$2</f>
        <v>1.2639029322548028</v>
      </c>
    </row>
    <row r="1181" spans="1:12" x14ac:dyDescent="0.3">
      <c r="A1181" s="3" t="s">
        <v>15</v>
      </c>
      <c r="B1181" s="3">
        <v>5800</v>
      </c>
      <c r="C1181" s="3">
        <v>991</v>
      </c>
      <c r="D1181" s="3">
        <v>996.5</v>
      </c>
      <c r="E1181" s="3">
        <v>0</v>
      </c>
      <c r="F1181" s="3">
        <v>5</v>
      </c>
      <c r="G1181" s="3">
        <v>0.1118</v>
      </c>
      <c r="H1181" s="3" t="s">
        <v>13</v>
      </c>
      <c r="I1181" s="5">
        <v>45464</v>
      </c>
      <c r="J1181" s="8">
        <f>(I1181-$N$2)/365</f>
        <v>0.89315068493150684</v>
      </c>
      <c r="K1181">
        <f>(C1181+D1181)/2</f>
        <v>993.75</v>
      </c>
      <c r="L1181">
        <f>B1181/$M$2</f>
        <v>1.2639029322548028</v>
      </c>
    </row>
    <row r="1182" spans="1:12" x14ac:dyDescent="0.3">
      <c r="A1182" s="2" t="s">
        <v>15</v>
      </c>
      <c r="B1182" s="2">
        <v>6000</v>
      </c>
      <c r="C1182" s="2">
        <v>3.1</v>
      </c>
      <c r="D1182" s="2">
        <v>3.3</v>
      </c>
      <c r="E1182" s="2">
        <v>0</v>
      </c>
      <c r="F1182" s="2">
        <v>5203</v>
      </c>
      <c r="G1182" s="2">
        <v>0.1147</v>
      </c>
      <c r="H1182" s="2" t="s">
        <v>12</v>
      </c>
      <c r="I1182" s="4">
        <v>45464</v>
      </c>
      <c r="J1182" s="8">
        <f>(I1182-$N$2)/365</f>
        <v>0.89315068493150684</v>
      </c>
      <c r="K1182">
        <f>(C1182+D1182)/2</f>
        <v>3.2</v>
      </c>
      <c r="L1182">
        <f>B1182/$M$2</f>
        <v>1.307485791987727</v>
      </c>
    </row>
    <row r="1183" spans="1:12" x14ac:dyDescent="0.3">
      <c r="A1183" s="3" t="s">
        <v>15</v>
      </c>
      <c r="B1183" s="3">
        <v>6000</v>
      </c>
      <c r="C1183" s="3">
        <v>1177.8</v>
      </c>
      <c r="D1183" s="3">
        <v>1183.4000000000001</v>
      </c>
      <c r="E1183" s="3">
        <v>0</v>
      </c>
      <c r="F1183" s="3">
        <v>46</v>
      </c>
      <c r="G1183" s="3">
        <v>0.11260000000000001</v>
      </c>
      <c r="H1183" s="3" t="s">
        <v>13</v>
      </c>
      <c r="I1183" s="5">
        <v>45464</v>
      </c>
      <c r="J1183" s="8">
        <f>(I1183-$N$2)/365</f>
        <v>0.89315068493150684</v>
      </c>
      <c r="K1183">
        <f>(C1183+D1183)/2</f>
        <v>1180.5999999999999</v>
      </c>
      <c r="L1183">
        <f>B1183/$M$2</f>
        <v>1.307485791987727</v>
      </c>
    </row>
    <row r="1184" spans="1:12" x14ac:dyDescent="0.3">
      <c r="A1184" s="2" t="s">
        <v>15</v>
      </c>
      <c r="B1184" s="2">
        <v>6200</v>
      </c>
      <c r="C1184" s="2">
        <v>1.5</v>
      </c>
      <c r="D1184" s="2">
        <v>1.8</v>
      </c>
      <c r="E1184" s="2">
        <v>108</v>
      </c>
      <c r="F1184" s="2">
        <v>2045</v>
      </c>
      <c r="G1184" s="2">
        <v>0.1177</v>
      </c>
      <c r="H1184" s="2" t="s">
        <v>12</v>
      </c>
      <c r="I1184" s="4">
        <v>45464</v>
      </c>
      <c r="J1184" s="8">
        <f>(I1184-$N$2)/365</f>
        <v>0.89315068493150684</v>
      </c>
      <c r="K1184">
        <f>(C1184+D1184)/2</f>
        <v>1.65</v>
      </c>
      <c r="L1184">
        <f>B1184/$M$2</f>
        <v>1.3510686517206514</v>
      </c>
    </row>
    <row r="1185" spans="1:12" x14ac:dyDescent="0.3">
      <c r="A1185" s="3" t="s">
        <v>15</v>
      </c>
      <c r="B1185" s="3">
        <v>6200</v>
      </c>
      <c r="C1185" s="3">
        <v>1366.5</v>
      </c>
      <c r="D1185" s="3">
        <v>1372.1</v>
      </c>
      <c r="E1185" s="3">
        <v>0</v>
      </c>
      <c r="F1185" s="3">
        <v>9</v>
      </c>
      <c r="G1185" s="3">
        <v>0.1133</v>
      </c>
      <c r="H1185" s="3" t="s">
        <v>13</v>
      </c>
      <c r="I1185" s="5">
        <v>45464</v>
      </c>
      <c r="J1185" s="8">
        <f>(I1185-$N$2)/365</f>
        <v>0.89315068493150684</v>
      </c>
      <c r="K1185">
        <f>(C1185+D1185)/2</f>
        <v>1369.3</v>
      </c>
      <c r="L1185">
        <f>B1185/$M$2</f>
        <v>1.3510686517206514</v>
      </c>
    </row>
    <row r="1186" spans="1:12" x14ac:dyDescent="0.3">
      <c r="A1186" s="2" t="s">
        <v>15</v>
      </c>
      <c r="B1186" s="2">
        <v>6400</v>
      </c>
      <c r="C1186" s="2">
        <v>0.8</v>
      </c>
      <c r="D1186" s="2">
        <v>1.1000000000000001</v>
      </c>
      <c r="E1186" s="2">
        <v>180</v>
      </c>
      <c r="F1186" s="2">
        <v>2025</v>
      </c>
      <c r="G1186" s="2">
        <v>0.12189999999999999</v>
      </c>
      <c r="H1186" s="2" t="s">
        <v>12</v>
      </c>
      <c r="I1186" s="4">
        <v>45464</v>
      </c>
      <c r="J1186" s="8">
        <f>(I1186-$N$2)/365</f>
        <v>0.89315068493150684</v>
      </c>
      <c r="K1186">
        <f>(C1186+D1186)/2</f>
        <v>0.95000000000000007</v>
      </c>
      <c r="L1186">
        <f>B1186/$M$2</f>
        <v>1.3946515114535756</v>
      </c>
    </row>
    <row r="1187" spans="1:12" x14ac:dyDescent="0.3">
      <c r="A1187" s="3" t="s">
        <v>15</v>
      </c>
      <c r="B1187" s="3">
        <v>6400</v>
      </c>
      <c r="C1187" s="3">
        <v>1556</v>
      </c>
      <c r="D1187" s="3">
        <v>1561.6</v>
      </c>
      <c r="E1187" s="3">
        <v>0</v>
      </c>
      <c r="F1187" s="3">
        <v>61</v>
      </c>
      <c r="G1187" s="3">
        <v>0.1113</v>
      </c>
      <c r="H1187" s="3" t="s">
        <v>13</v>
      </c>
      <c r="I1187" s="5">
        <v>45464</v>
      </c>
      <c r="J1187" s="8">
        <f>(I1187-$N$2)/365</f>
        <v>0.89315068493150684</v>
      </c>
      <c r="K1187">
        <f>(C1187+D1187)/2</f>
        <v>1558.8</v>
      </c>
      <c r="L1187">
        <f>B1187/$M$2</f>
        <v>1.3946515114535756</v>
      </c>
    </row>
    <row r="1188" spans="1:12" x14ac:dyDescent="0.3">
      <c r="A1188" s="2" t="s">
        <v>15</v>
      </c>
      <c r="B1188" s="2">
        <v>6600</v>
      </c>
      <c r="C1188" s="2">
        <v>0.45</v>
      </c>
      <c r="D1188" s="2">
        <v>0.5</v>
      </c>
      <c r="E1188" s="2">
        <v>0</v>
      </c>
      <c r="F1188" s="2">
        <v>2824</v>
      </c>
      <c r="G1188" s="2">
        <v>0.1241</v>
      </c>
      <c r="H1188" s="2" t="s">
        <v>12</v>
      </c>
      <c r="I1188" s="4">
        <v>45464</v>
      </c>
      <c r="J1188" s="8">
        <f>(I1188-$N$2)/365</f>
        <v>0.89315068493150684</v>
      </c>
      <c r="K1188">
        <f>(C1188+D1188)/2</f>
        <v>0.47499999999999998</v>
      </c>
      <c r="L1188">
        <f>B1188/$M$2</f>
        <v>1.4382343711864998</v>
      </c>
    </row>
    <row r="1189" spans="1:12" x14ac:dyDescent="0.3">
      <c r="A1189" s="3" t="s">
        <v>15</v>
      </c>
      <c r="B1189" s="3">
        <v>6600</v>
      </c>
      <c r="C1189" s="3">
        <v>1746</v>
      </c>
      <c r="D1189" s="3">
        <v>1751.6</v>
      </c>
      <c r="E1189" s="3">
        <v>0</v>
      </c>
      <c r="F1189" s="3">
        <v>418</v>
      </c>
      <c r="G1189" s="3">
        <v>0.10580000000000001</v>
      </c>
      <c r="H1189" s="3" t="s">
        <v>13</v>
      </c>
      <c r="I1189" s="5">
        <v>45464</v>
      </c>
      <c r="J1189" s="8">
        <f>(I1189-$N$2)/365</f>
        <v>0.89315068493150684</v>
      </c>
      <c r="K1189">
        <f>(C1189+D1189)/2</f>
        <v>1748.8</v>
      </c>
      <c r="L1189">
        <f>B1189/$M$2</f>
        <v>1.4382343711864998</v>
      </c>
    </row>
    <row r="1190" spans="1:12" x14ac:dyDescent="0.3">
      <c r="A1190" s="2" t="s">
        <v>15</v>
      </c>
      <c r="B1190" s="2">
        <v>200</v>
      </c>
      <c r="C1190" s="2">
        <v>4341.2</v>
      </c>
      <c r="D1190" s="2">
        <v>4348.1000000000004</v>
      </c>
      <c r="E1190" s="2">
        <v>0</v>
      </c>
      <c r="F1190" s="2">
        <v>3</v>
      </c>
      <c r="G1190" s="2">
        <v>0</v>
      </c>
      <c r="H1190" s="2" t="s">
        <v>12</v>
      </c>
      <c r="I1190" s="4">
        <v>45429</v>
      </c>
      <c r="J1190" s="8">
        <f>(I1190-$N$2)/365</f>
        <v>0.79726027397260268</v>
      </c>
      <c r="K1190">
        <f>(C1190+D1190)/2</f>
        <v>4344.6499999999996</v>
      </c>
      <c r="L1190">
        <f>B1190/$M$2</f>
        <v>4.3582859732924237E-2</v>
      </c>
    </row>
    <row r="1191" spans="1:12" x14ac:dyDescent="0.3">
      <c r="A1191" s="3" t="s">
        <v>15</v>
      </c>
      <c r="B1191" s="3">
        <v>200</v>
      </c>
      <c r="C1191" s="3">
        <v>0.05</v>
      </c>
      <c r="D1191" s="3">
        <v>0.1</v>
      </c>
      <c r="E1191" s="3">
        <v>0</v>
      </c>
      <c r="F1191" s="3">
        <v>1</v>
      </c>
      <c r="G1191" s="3">
        <v>1.0583</v>
      </c>
      <c r="H1191" s="3" t="s">
        <v>13</v>
      </c>
      <c r="I1191" s="5">
        <v>45429</v>
      </c>
      <c r="J1191" s="8">
        <f>(I1191-$N$2)/365</f>
        <v>0.79726027397260268</v>
      </c>
      <c r="K1191">
        <f>(C1191+D1191)/2</f>
        <v>7.5000000000000011E-2</v>
      </c>
      <c r="L1191">
        <f>B1191/$M$2</f>
        <v>4.3582859732924237E-2</v>
      </c>
    </row>
    <row r="1192" spans="1:12" x14ac:dyDescent="0.3">
      <c r="A1192" s="2" t="s">
        <v>15</v>
      </c>
      <c r="B1192" s="2">
        <v>400</v>
      </c>
      <c r="C1192" s="2">
        <v>4150.1000000000004</v>
      </c>
      <c r="D1192" s="2">
        <v>4156.8999999999996</v>
      </c>
      <c r="E1192" s="2">
        <v>0</v>
      </c>
      <c r="F1192" s="2">
        <v>1</v>
      </c>
      <c r="G1192" s="2">
        <v>0</v>
      </c>
      <c r="H1192" s="2" t="s">
        <v>12</v>
      </c>
      <c r="I1192" s="4">
        <v>45429</v>
      </c>
      <c r="J1192" s="8">
        <f>(I1192-$N$2)/365</f>
        <v>0.79726027397260268</v>
      </c>
      <c r="K1192">
        <f>(C1192+D1192)/2</f>
        <v>4153.5</v>
      </c>
      <c r="L1192">
        <f>B1192/$M$2</f>
        <v>8.7165719465848474E-2</v>
      </c>
    </row>
    <row r="1193" spans="1:12" x14ac:dyDescent="0.3">
      <c r="A1193" s="3" t="s">
        <v>15</v>
      </c>
      <c r="B1193" s="3">
        <v>400</v>
      </c>
      <c r="C1193" s="3">
        <v>0.1</v>
      </c>
      <c r="D1193" s="3">
        <v>0.25</v>
      </c>
      <c r="E1193" s="3">
        <v>2</v>
      </c>
      <c r="F1193" s="3">
        <v>12</v>
      </c>
      <c r="G1193" s="3">
        <v>0.871</v>
      </c>
      <c r="H1193" s="3" t="s">
        <v>13</v>
      </c>
      <c r="I1193" s="5">
        <v>45429</v>
      </c>
      <c r="J1193" s="8">
        <f>(I1193-$N$2)/365</f>
        <v>0.79726027397260268</v>
      </c>
      <c r="K1193">
        <f>(C1193+D1193)/2</f>
        <v>0.17499999999999999</v>
      </c>
      <c r="L1193">
        <f>B1193/$M$2</f>
        <v>8.7165719465848474E-2</v>
      </c>
    </row>
    <row r="1194" spans="1:12" x14ac:dyDescent="0.3">
      <c r="A1194" s="2" t="s">
        <v>15</v>
      </c>
      <c r="B1194" s="2">
        <v>600</v>
      </c>
      <c r="C1194" s="2">
        <v>3959.2</v>
      </c>
      <c r="D1194" s="2">
        <v>3965.8</v>
      </c>
      <c r="E1194" s="2">
        <v>0</v>
      </c>
      <c r="F1194" s="2">
        <v>3</v>
      </c>
      <c r="G1194" s="2">
        <v>0</v>
      </c>
      <c r="H1194" s="2" t="s">
        <v>12</v>
      </c>
      <c r="I1194" s="4">
        <v>45429</v>
      </c>
      <c r="J1194" s="8">
        <f>(I1194-$N$2)/365</f>
        <v>0.79726027397260268</v>
      </c>
      <c r="K1194">
        <f>(C1194+D1194)/2</f>
        <v>3962.5</v>
      </c>
      <c r="L1194">
        <f>B1194/$M$2</f>
        <v>0.1307485791987727</v>
      </c>
    </row>
    <row r="1195" spans="1:12" x14ac:dyDescent="0.3">
      <c r="A1195" s="3" t="s">
        <v>15</v>
      </c>
      <c r="B1195" s="3">
        <v>600</v>
      </c>
      <c r="C1195" s="3">
        <v>0.3</v>
      </c>
      <c r="D1195" s="3">
        <v>0.55000000000000004</v>
      </c>
      <c r="E1195" s="3">
        <v>0</v>
      </c>
      <c r="F1195" s="3">
        <v>6</v>
      </c>
      <c r="G1195" s="3">
        <v>0.78010000000000002</v>
      </c>
      <c r="H1195" s="3" t="s">
        <v>13</v>
      </c>
      <c r="I1195" s="5">
        <v>45429</v>
      </c>
      <c r="J1195" s="8">
        <f>(I1195-$N$2)/365</f>
        <v>0.79726027397260268</v>
      </c>
      <c r="K1195">
        <f>(C1195+D1195)/2</f>
        <v>0.42500000000000004</v>
      </c>
      <c r="L1195">
        <f>B1195/$M$2</f>
        <v>0.1307485791987727</v>
      </c>
    </row>
    <row r="1196" spans="1:12" x14ac:dyDescent="0.3">
      <c r="A1196" s="2" t="s">
        <v>15</v>
      </c>
      <c r="B1196" s="2">
        <v>800</v>
      </c>
      <c r="C1196" s="2">
        <v>3768.3</v>
      </c>
      <c r="D1196" s="2">
        <v>3774.8</v>
      </c>
      <c r="E1196" s="2">
        <v>0</v>
      </c>
      <c r="F1196" s="2">
        <v>0</v>
      </c>
      <c r="G1196" s="2">
        <v>0.58620000000000005</v>
      </c>
      <c r="H1196" s="2" t="s">
        <v>12</v>
      </c>
      <c r="I1196" s="4">
        <v>45429</v>
      </c>
      <c r="J1196" s="8">
        <f>(I1196-$N$2)/365</f>
        <v>0.79726027397260268</v>
      </c>
      <c r="K1196">
        <f>(C1196+D1196)/2</f>
        <v>3771.55</v>
      </c>
      <c r="L1196">
        <f>B1196/$M$2</f>
        <v>0.17433143893169695</v>
      </c>
    </row>
    <row r="1197" spans="1:12" x14ac:dyDescent="0.3">
      <c r="A1197" s="3" t="s">
        <v>15</v>
      </c>
      <c r="B1197" s="3">
        <v>800</v>
      </c>
      <c r="C1197" s="3">
        <v>0.65</v>
      </c>
      <c r="D1197" s="3">
        <v>0.9</v>
      </c>
      <c r="E1197" s="3">
        <v>0</v>
      </c>
      <c r="F1197" s="3">
        <v>19</v>
      </c>
      <c r="G1197" s="3">
        <v>0.70850000000000002</v>
      </c>
      <c r="H1197" s="3" t="s">
        <v>13</v>
      </c>
      <c r="I1197" s="5">
        <v>45429</v>
      </c>
      <c r="J1197" s="8">
        <f>(I1197-$N$2)/365</f>
        <v>0.79726027397260268</v>
      </c>
      <c r="K1197">
        <f>(C1197+D1197)/2</f>
        <v>0.77500000000000002</v>
      </c>
      <c r="L1197">
        <f>B1197/$M$2</f>
        <v>0.17433143893169695</v>
      </c>
    </row>
    <row r="1198" spans="1:12" x14ac:dyDescent="0.3">
      <c r="A1198" s="2" t="s">
        <v>15</v>
      </c>
      <c r="B1198" s="2">
        <v>1000</v>
      </c>
      <c r="C1198" s="2">
        <v>3577.6</v>
      </c>
      <c r="D1198" s="2">
        <v>3583.9</v>
      </c>
      <c r="E1198" s="2">
        <v>0</v>
      </c>
      <c r="F1198" s="2">
        <v>4</v>
      </c>
      <c r="G1198" s="2">
        <v>0.60189999999999999</v>
      </c>
      <c r="H1198" s="2" t="s">
        <v>12</v>
      </c>
      <c r="I1198" s="4">
        <v>45429</v>
      </c>
      <c r="J1198" s="8">
        <f>(I1198-$N$2)/365</f>
        <v>0.79726027397260268</v>
      </c>
      <c r="K1198">
        <f>(C1198+D1198)/2</f>
        <v>3580.75</v>
      </c>
      <c r="L1198">
        <f>B1198/$M$2</f>
        <v>0.21791429866462117</v>
      </c>
    </row>
    <row r="1199" spans="1:12" x14ac:dyDescent="0.3">
      <c r="A1199" s="3" t="s">
        <v>15</v>
      </c>
      <c r="B1199" s="3">
        <v>1000</v>
      </c>
      <c r="C1199" s="3">
        <v>1.05</v>
      </c>
      <c r="D1199" s="3">
        <v>1.25</v>
      </c>
      <c r="E1199" s="3">
        <v>0</v>
      </c>
      <c r="F1199" s="3">
        <v>191</v>
      </c>
      <c r="G1199" s="3">
        <v>0.64459999999999995</v>
      </c>
      <c r="H1199" s="3" t="s">
        <v>13</v>
      </c>
      <c r="I1199" s="5">
        <v>45429</v>
      </c>
      <c r="J1199" s="8">
        <f>(I1199-$N$2)/365</f>
        <v>0.79726027397260268</v>
      </c>
      <c r="K1199">
        <f>(C1199+D1199)/2</f>
        <v>1.1499999999999999</v>
      </c>
      <c r="L1199">
        <f>B1199/$M$2</f>
        <v>0.21791429866462117</v>
      </c>
    </row>
    <row r="1200" spans="1:12" x14ac:dyDescent="0.3">
      <c r="A1200" s="2" t="s">
        <v>15</v>
      </c>
      <c r="B1200" s="2">
        <v>1200</v>
      </c>
      <c r="C1200" s="2">
        <v>3386.9</v>
      </c>
      <c r="D1200" s="2">
        <v>3393.1</v>
      </c>
      <c r="E1200" s="2">
        <v>0</v>
      </c>
      <c r="F1200" s="2">
        <v>1</v>
      </c>
      <c r="G1200" s="2">
        <v>0.56620000000000004</v>
      </c>
      <c r="H1200" s="2" t="s">
        <v>12</v>
      </c>
      <c r="I1200" s="4">
        <v>45429</v>
      </c>
      <c r="J1200" s="8">
        <f>(I1200-$N$2)/365</f>
        <v>0.79726027397260268</v>
      </c>
      <c r="K1200">
        <f>(C1200+D1200)/2</f>
        <v>3390</v>
      </c>
      <c r="L1200">
        <f>B1200/$M$2</f>
        <v>0.26149715839754539</v>
      </c>
    </row>
    <row r="1201" spans="1:12" x14ac:dyDescent="0.3">
      <c r="A1201" s="3" t="s">
        <v>15</v>
      </c>
      <c r="B1201" s="3">
        <v>1200</v>
      </c>
      <c r="C1201" s="3">
        <v>1.6</v>
      </c>
      <c r="D1201" s="3">
        <v>1.85</v>
      </c>
      <c r="E1201" s="3">
        <v>0</v>
      </c>
      <c r="F1201" s="3">
        <v>197</v>
      </c>
      <c r="G1201" s="3">
        <v>0.59519999999999995</v>
      </c>
      <c r="H1201" s="3" t="s">
        <v>13</v>
      </c>
      <c r="I1201" s="5">
        <v>45429</v>
      </c>
      <c r="J1201" s="8">
        <f>(I1201-$N$2)/365</f>
        <v>0.79726027397260268</v>
      </c>
      <c r="K1201">
        <f>(C1201+D1201)/2</f>
        <v>1.7250000000000001</v>
      </c>
      <c r="L1201">
        <f>B1201/$M$2</f>
        <v>0.26149715839754539</v>
      </c>
    </row>
    <row r="1202" spans="1:12" x14ac:dyDescent="0.3">
      <c r="A1202" s="2" t="s">
        <v>15</v>
      </c>
      <c r="B1202" s="2">
        <v>1400</v>
      </c>
      <c r="C1202" s="2">
        <v>3196.5</v>
      </c>
      <c r="D1202" s="2">
        <v>3202.6</v>
      </c>
      <c r="E1202" s="2">
        <v>0</v>
      </c>
      <c r="F1202" s="2">
        <v>0</v>
      </c>
      <c r="G1202" s="2">
        <v>0.53690000000000004</v>
      </c>
      <c r="H1202" s="2" t="s">
        <v>12</v>
      </c>
      <c r="I1202" s="4">
        <v>45429</v>
      </c>
      <c r="J1202" s="8">
        <f>(I1202-$N$2)/365</f>
        <v>0.79726027397260268</v>
      </c>
      <c r="K1202">
        <f>(C1202+D1202)/2</f>
        <v>3199.55</v>
      </c>
      <c r="L1202">
        <f>B1202/$M$2</f>
        <v>0.30508001813046964</v>
      </c>
    </row>
    <row r="1203" spans="1:12" x14ac:dyDescent="0.3">
      <c r="A1203" s="3" t="s">
        <v>15</v>
      </c>
      <c r="B1203" s="3">
        <v>1400</v>
      </c>
      <c r="C1203" s="3">
        <v>2.2999999999999998</v>
      </c>
      <c r="D1203" s="3">
        <v>2.5499999999999998</v>
      </c>
      <c r="E1203" s="3">
        <v>10</v>
      </c>
      <c r="F1203" s="3">
        <v>70</v>
      </c>
      <c r="G1203" s="3">
        <v>0.55089999999999995</v>
      </c>
      <c r="H1203" s="3" t="s">
        <v>13</v>
      </c>
      <c r="I1203" s="5">
        <v>45429</v>
      </c>
      <c r="J1203" s="8">
        <f>(I1203-$N$2)/365</f>
        <v>0.79726027397260268</v>
      </c>
      <c r="K1203">
        <f>(C1203+D1203)/2</f>
        <v>2.4249999999999998</v>
      </c>
      <c r="L1203">
        <f>B1203/$M$2</f>
        <v>0.30508001813046964</v>
      </c>
    </row>
    <row r="1204" spans="1:12" x14ac:dyDescent="0.3">
      <c r="A1204" s="2" t="s">
        <v>15</v>
      </c>
      <c r="B1204" s="2">
        <v>1600</v>
      </c>
      <c r="C1204" s="2">
        <v>3006.2</v>
      </c>
      <c r="D1204" s="2">
        <v>3012.2</v>
      </c>
      <c r="E1204" s="2">
        <v>0</v>
      </c>
      <c r="F1204" s="2">
        <v>0</v>
      </c>
      <c r="G1204" s="2">
        <v>0.50280000000000002</v>
      </c>
      <c r="H1204" s="2" t="s">
        <v>12</v>
      </c>
      <c r="I1204" s="4">
        <v>45429</v>
      </c>
      <c r="J1204" s="8">
        <f>(I1204-$N$2)/365</f>
        <v>0.79726027397260268</v>
      </c>
      <c r="K1204">
        <f>(C1204+D1204)/2</f>
        <v>3009.2</v>
      </c>
      <c r="L1204">
        <f>B1204/$M$2</f>
        <v>0.34866287786339389</v>
      </c>
    </row>
    <row r="1205" spans="1:12" x14ac:dyDescent="0.3">
      <c r="A1205" s="3" t="s">
        <v>15</v>
      </c>
      <c r="B1205" s="3">
        <v>1600</v>
      </c>
      <c r="C1205" s="3">
        <v>3.2</v>
      </c>
      <c r="D1205" s="3">
        <v>3.5</v>
      </c>
      <c r="E1205" s="3">
        <v>0</v>
      </c>
      <c r="F1205" s="3">
        <v>16</v>
      </c>
      <c r="G1205" s="3">
        <v>0.51239999999999997</v>
      </c>
      <c r="H1205" s="3" t="s">
        <v>13</v>
      </c>
      <c r="I1205" s="5">
        <v>45429</v>
      </c>
      <c r="J1205" s="8">
        <f>(I1205-$N$2)/365</f>
        <v>0.79726027397260268</v>
      </c>
      <c r="K1205">
        <f>(C1205+D1205)/2</f>
        <v>3.35</v>
      </c>
      <c r="L1205">
        <f>B1205/$M$2</f>
        <v>0.34866287786339389</v>
      </c>
    </row>
    <row r="1206" spans="1:12" x14ac:dyDescent="0.3">
      <c r="A1206" s="2" t="s">
        <v>15</v>
      </c>
      <c r="B1206" s="2">
        <v>1700</v>
      </c>
      <c r="C1206" s="2">
        <v>2911.1</v>
      </c>
      <c r="D1206" s="2">
        <v>2917</v>
      </c>
      <c r="E1206" s="2">
        <v>0</v>
      </c>
      <c r="F1206" s="2">
        <v>0</v>
      </c>
      <c r="G1206" s="2">
        <v>0.4849</v>
      </c>
      <c r="H1206" s="2" t="s">
        <v>12</v>
      </c>
      <c r="I1206" s="4">
        <v>45429</v>
      </c>
      <c r="J1206" s="8">
        <f>(I1206-$N$2)/365</f>
        <v>0.79726027397260268</v>
      </c>
      <c r="K1206">
        <f>(C1206+D1206)/2</f>
        <v>2914.05</v>
      </c>
      <c r="L1206">
        <f>B1206/$M$2</f>
        <v>0.37045430772985599</v>
      </c>
    </row>
    <row r="1207" spans="1:12" x14ac:dyDescent="0.3">
      <c r="A1207" s="3" t="s">
        <v>15</v>
      </c>
      <c r="B1207" s="3">
        <v>1700</v>
      </c>
      <c r="C1207" s="3">
        <v>3.7</v>
      </c>
      <c r="D1207" s="3">
        <v>4</v>
      </c>
      <c r="E1207" s="3">
        <v>0</v>
      </c>
      <c r="F1207" s="3">
        <v>1</v>
      </c>
      <c r="G1207" s="3">
        <v>0.49370000000000003</v>
      </c>
      <c r="H1207" s="3" t="s">
        <v>13</v>
      </c>
      <c r="I1207" s="5">
        <v>45429</v>
      </c>
      <c r="J1207" s="8">
        <f>(I1207-$N$2)/365</f>
        <v>0.79726027397260268</v>
      </c>
      <c r="K1207">
        <f>(C1207+D1207)/2</f>
        <v>3.85</v>
      </c>
      <c r="L1207">
        <f>B1207/$M$2</f>
        <v>0.37045430772985599</v>
      </c>
    </row>
    <row r="1208" spans="1:12" x14ac:dyDescent="0.3">
      <c r="A1208" s="2" t="s">
        <v>15</v>
      </c>
      <c r="B1208" s="2">
        <v>1800</v>
      </c>
      <c r="C1208" s="2">
        <v>2816.1</v>
      </c>
      <c r="D1208" s="2">
        <v>2822</v>
      </c>
      <c r="E1208" s="2">
        <v>0</v>
      </c>
      <c r="F1208" s="2">
        <v>0</v>
      </c>
      <c r="G1208" s="2">
        <v>0.47010000000000002</v>
      </c>
      <c r="H1208" s="2" t="s">
        <v>12</v>
      </c>
      <c r="I1208" s="4">
        <v>45429</v>
      </c>
      <c r="J1208" s="8">
        <f>(I1208-$N$2)/365</f>
        <v>0.79726027397260268</v>
      </c>
      <c r="K1208">
        <f>(C1208+D1208)/2</f>
        <v>2819.05</v>
      </c>
      <c r="L1208">
        <f>B1208/$M$2</f>
        <v>0.39224573759631809</v>
      </c>
    </row>
    <row r="1209" spans="1:12" x14ac:dyDescent="0.3">
      <c r="A1209" s="3" t="s">
        <v>15</v>
      </c>
      <c r="B1209" s="3">
        <v>1800</v>
      </c>
      <c r="C1209" s="3">
        <v>4.3</v>
      </c>
      <c r="D1209" s="3">
        <v>4.5999999999999996</v>
      </c>
      <c r="E1209" s="3">
        <v>0</v>
      </c>
      <c r="F1209" s="3">
        <v>4</v>
      </c>
      <c r="G1209" s="3">
        <v>0.47660000000000002</v>
      </c>
      <c r="H1209" s="3" t="s">
        <v>13</v>
      </c>
      <c r="I1209" s="5">
        <v>45429</v>
      </c>
      <c r="J1209" s="8">
        <f>(I1209-$N$2)/365</f>
        <v>0.79726027397260268</v>
      </c>
      <c r="K1209">
        <f>(C1209+D1209)/2</f>
        <v>4.4499999999999993</v>
      </c>
      <c r="L1209">
        <f>B1209/$M$2</f>
        <v>0.39224573759631809</v>
      </c>
    </row>
    <row r="1210" spans="1:12" x14ac:dyDescent="0.3">
      <c r="A1210" s="2" t="s">
        <v>15</v>
      </c>
      <c r="B1210" s="2">
        <v>1900</v>
      </c>
      <c r="C1210" s="2">
        <v>2721.2</v>
      </c>
      <c r="D1210" s="2">
        <v>2727</v>
      </c>
      <c r="E1210" s="2">
        <v>0</v>
      </c>
      <c r="F1210" s="2">
        <v>0</v>
      </c>
      <c r="G1210" s="2">
        <v>0.45479999999999998</v>
      </c>
      <c r="H1210" s="2" t="s">
        <v>12</v>
      </c>
      <c r="I1210" s="4">
        <v>45429</v>
      </c>
      <c r="J1210" s="8">
        <f>(I1210-$N$2)/365</f>
        <v>0.79726027397260268</v>
      </c>
      <c r="K1210">
        <f>(C1210+D1210)/2</f>
        <v>2724.1</v>
      </c>
      <c r="L1210">
        <f>B1210/$M$2</f>
        <v>0.41403716746278024</v>
      </c>
    </row>
    <row r="1211" spans="1:12" x14ac:dyDescent="0.3">
      <c r="A1211" s="3" t="s">
        <v>15</v>
      </c>
      <c r="B1211" s="3">
        <v>1900</v>
      </c>
      <c r="C1211" s="3">
        <v>4.9000000000000004</v>
      </c>
      <c r="D1211" s="3">
        <v>5.2</v>
      </c>
      <c r="E1211" s="3">
        <v>0</v>
      </c>
      <c r="F1211" s="3">
        <v>8</v>
      </c>
      <c r="G1211" s="3">
        <v>0.4592</v>
      </c>
      <c r="H1211" s="3" t="s">
        <v>13</v>
      </c>
      <c r="I1211" s="5">
        <v>45429</v>
      </c>
      <c r="J1211" s="8">
        <f>(I1211-$N$2)/365</f>
        <v>0.79726027397260268</v>
      </c>
      <c r="K1211">
        <f>(C1211+D1211)/2</f>
        <v>5.0500000000000007</v>
      </c>
      <c r="L1211">
        <f>B1211/$M$2</f>
        <v>0.41403716746278024</v>
      </c>
    </row>
    <row r="1212" spans="1:12" x14ac:dyDescent="0.3">
      <c r="A1212" s="2" t="s">
        <v>15</v>
      </c>
      <c r="B1212" s="2">
        <v>2000</v>
      </c>
      <c r="C1212" s="2">
        <v>2626.3</v>
      </c>
      <c r="D1212" s="2">
        <v>2632.1</v>
      </c>
      <c r="E1212" s="2">
        <v>0</v>
      </c>
      <c r="F1212" s="2">
        <v>4</v>
      </c>
      <c r="G1212" s="2">
        <v>0.43969999999999998</v>
      </c>
      <c r="H1212" s="2" t="s">
        <v>12</v>
      </c>
      <c r="I1212" s="4">
        <v>45429</v>
      </c>
      <c r="J1212" s="8">
        <f>(I1212-$N$2)/365</f>
        <v>0.79726027397260268</v>
      </c>
      <c r="K1212">
        <f>(C1212+D1212)/2</f>
        <v>2629.2</v>
      </c>
      <c r="L1212">
        <f>B1212/$M$2</f>
        <v>0.43582859732924234</v>
      </c>
    </row>
    <row r="1213" spans="1:12" x14ac:dyDescent="0.3">
      <c r="A1213" s="3" t="s">
        <v>15</v>
      </c>
      <c r="B1213" s="3">
        <v>2000</v>
      </c>
      <c r="C1213" s="3">
        <v>5.6</v>
      </c>
      <c r="D1213" s="3">
        <v>5.9</v>
      </c>
      <c r="E1213" s="3">
        <v>0</v>
      </c>
      <c r="F1213" s="3">
        <v>68</v>
      </c>
      <c r="G1213" s="3">
        <v>0.44309999999999999</v>
      </c>
      <c r="H1213" s="3" t="s">
        <v>13</v>
      </c>
      <c r="I1213" s="5">
        <v>45429</v>
      </c>
      <c r="J1213" s="8">
        <f>(I1213-$N$2)/365</f>
        <v>0.79726027397260268</v>
      </c>
      <c r="K1213">
        <f>(C1213+D1213)/2</f>
        <v>5.75</v>
      </c>
      <c r="L1213">
        <f>B1213/$M$2</f>
        <v>0.43582859732924234</v>
      </c>
    </row>
    <row r="1214" spans="1:12" x14ac:dyDescent="0.3">
      <c r="A1214" s="2" t="s">
        <v>15</v>
      </c>
      <c r="B1214" s="2">
        <v>2100</v>
      </c>
      <c r="C1214" s="2">
        <v>2531.6</v>
      </c>
      <c r="D1214" s="2">
        <v>2537.3000000000002</v>
      </c>
      <c r="E1214" s="2">
        <v>0</v>
      </c>
      <c r="F1214" s="2">
        <v>0</v>
      </c>
      <c r="G1214" s="2">
        <v>0.42559999999999998</v>
      </c>
      <c r="H1214" s="2" t="s">
        <v>12</v>
      </c>
      <c r="I1214" s="4">
        <v>45429</v>
      </c>
      <c r="J1214" s="8">
        <f>(I1214-$N$2)/365</f>
        <v>0.79726027397260268</v>
      </c>
      <c r="K1214">
        <f>(C1214+D1214)/2</f>
        <v>2534.4499999999998</v>
      </c>
      <c r="L1214">
        <f>B1214/$M$2</f>
        <v>0.45762002719570449</v>
      </c>
    </row>
    <row r="1215" spans="1:12" x14ac:dyDescent="0.3">
      <c r="A1215" s="3" t="s">
        <v>15</v>
      </c>
      <c r="B1215" s="3">
        <v>2100</v>
      </c>
      <c r="C1215" s="3">
        <v>6.4</v>
      </c>
      <c r="D1215" s="3">
        <v>6.7</v>
      </c>
      <c r="E1215" s="3">
        <v>0</v>
      </c>
      <c r="F1215" s="3">
        <v>0</v>
      </c>
      <c r="G1215" s="3">
        <v>0.42770000000000002</v>
      </c>
      <c r="H1215" s="3" t="s">
        <v>13</v>
      </c>
      <c r="I1215" s="5">
        <v>45429</v>
      </c>
      <c r="J1215" s="8">
        <f>(I1215-$N$2)/365</f>
        <v>0.79726027397260268</v>
      </c>
      <c r="K1215">
        <f>(C1215+D1215)/2</f>
        <v>6.5500000000000007</v>
      </c>
      <c r="L1215">
        <f>B1215/$M$2</f>
        <v>0.45762002719570449</v>
      </c>
    </row>
    <row r="1216" spans="1:12" x14ac:dyDescent="0.3">
      <c r="A1216" s="2" t="s">
        <v>15</v>
      </c>
      <c r="B1216" s="2">
        <v>2200</v>
      </c>
      <c r="C1216" s="2">
        <v>2436.9</v>
      </c>
      <c r="D1216" s="2">
        <v>2442.5</v>
      </c>
      <c r="E1216" s="2">
        <v>0</v>
      </c>
      <c r="F1216" s="2">
        <v>0</v>
      </c>
      <c r="G1216" s="2">
        <v>0.41099999999999998</v>
      </c>
      <c r="H1216" s="2" t="s">
        <v>12</v>
      </c>
      <c r="I1216" s="4">
        <v>45429</v>
      </c>
      <c r="J1216" s="8">
        <f>(I1216-$N$2)/365</f>
        <v>0.79726027397260268</v>
      </c>
      <c r="K1216">
        <f>(C1216+D1216)/2</f>
        <v>2439.6999999999998</v>
      </c>
      <c r="L1216">
        <f>B1216/$M$2</f>
        <v>0.47941145706216659</v>
      </c>
    </row>
    <row r="1217" spans="1:12" x14ac:dyDescent="0.3">
      <c r="A1217" s="3" t="s">
        <v>15</v>
      </c>
      <c r="B1217" s="3">
        <v>2200</v>
      </c>
      <c r="C1217" s="3">
        <v>7.3</v>
      </c>
      <c r="D1217" s="3">
        <v>7.6</v>
      </c>
      <c r="E1217" s="3">
        <v>0</v>
      </c>
      <c r="F1217" s="3">
        <v>7</v>
      </c>
      <c r="G1217" s="3">
        <v>0.41289999999999999</v>
      </c>
      <c r="H1217" s="3" t="s">
        <v>13</v>
      </c>
      <c r="I1217" s="5">
        <v>45429</v>
      </c>
      <c r="J1217" s="8">
        <f>(I1217-$N$2)/365</f>
        <v>0.79726027397260268</v>
      </c>
      <c r="K1217">
        <f>(C1217+D1217)/2</f>
        <v>7.4499999999999993</v>
      </c>
      <c r="L1217">
        <f>B1217/$M$2</f>
        <v>0.47941145706216659</v>
      </c>
    </row>
    <row r="1218" spans="1:12" x14ac:dyDescent="0.3">
      <c r="A1218" s="2" t="s">
        <v>15</v>
      </c>
      <c r="B1218" s="2">
        <v>2300</v>
      </c>
      <c r="C1218" s="2">
        <v>2342.3000000000002</v>
      </c>
      <c r="D1218" s="2">
        <v>2347.9</v>
      </c>
      <c r="E1218" s="2">
        <v>0</v>
      </c>
      <c r="F1218" s="2">
        <v>0</v>
      </c>
      <c r="G1218" s="2">
        <v>0.3972</v>
      </c>
      <c r="H1218" s="2" t="s">
        <v>12</v>
      </c>
      <c r="I1218" s="4">
        <v>45429</v>
      </c>
      <c r="J1218" s="8">
        <f>(I1218-$N$2)/365</f>
        <v>0.79726027397260268</v>
      </c>
      <c r="K1218">
        <f>(C1218+D1218)/2</f>
        <v>2345.1000000000004</v>
      </c>
      <c r="L1218">
        <f>B1218/$M$2</f>
        <v>0.50120288692862869</v>
      </c>
    </row>
    <row r="1219" spans="1:12" x14ac:dyDescent="0.3">
      <c r="A1219" s="3" t="s">
        <v>15</v>
      </c>
      <c r="B1219" s="3">
        <v>2300</v>
      </c>
      <c r="C1219" s="3">
        <v>8.3000000000000007</v>
      </c>
      <c r="D1219" s="3">
        <v>8.6</v>
      </c>
      <c r="E1219" s="3">
        <v>0</v>
      </c>
      <c r="F1219" s="3">
        <v>244</v>
      </c>
      <c r="G1219" s="3">
        <v>0.39860000000000001</v>
      </c>
      <c r="H1219" s="3" t="s">
        <v>13</v>
      </c>
      <c r="I1219" s="5">
        <v>45429</v>
      </c>
      <c r="J1219" s="8">
        <f>(I1219-$N$2)/365</f>
        <v>0.79726027397260268</v>
      </c>
      <c r="K1219">
        <f>(C1219+D1219)/2</f>
        <v>8.4499999999999993</v>
      </c>
      <c r="L1219">
        <f>B1219/$M$2</f>
        <v>0.50120288692862869</v>
      </c>
    </row>
    <row r="1220" spans="1:12" x14ac:dyDescent="0.3">
      <c r="A1220" s="2" t="s">
        <v>15</v>
      </c>
      <c r="B1220" s="2">
        <v>2400</v>
      </c>
      <c r="C1220" s="2">
        <v>2247.8000000000002</v>
      </c>
      <c r="D1220" s="2">
        <v>2253.4</v>
      </c>
      <c r="E1220" s="2">
        <v>0</v>
      </c>
      <c r="F1220" s="2">
        <v>0</v>
      </c>
      <c r="G1220" s="2">
        <v>0.38369999999999999</v>
      </c>
      <c r="H1220" s="2" t="s">
        <v>12</v>
      </c>
      <c r="I1220" s="4">
        <v>45429</v>
      </c>
      <c r="J1220" s="8">
        <f>(I1220-$N$2)/365</f>
        <v>0.79726027397260268</v>
      </c>
      <c r="K1220">
        <f>(C1220+D1220)/2</f>
        <v>2250.6000000000004</v>
      </c>
      <c r="L1220">
        <f>B1220/$M$2</f>
        <v>0.52299431679509079</v>
      </c>
    </row>
    <row r="1221" spans="1:12" x14ac:dyDescent="0.3">
      <c r="A1221" s="3" t="s">
        <v>15</v>
      </c>
      <c r="B1221" s="3">
        <v>2400</v>
      </c>
      <c r="C1221" s="3">
        <v>9.4</v>
      </c>
      <c r="D1221" s="3">
        <v>9.8000000000000007</v>
      </c>
      <c r="E1221" s="3">
        <v>0</v>
      </c>
      <c r="F1221" s="3">
        <v>61</v>
      </c>
      <c r="G1221" s="3">
        <v>0.38500000000000001</v>
      </c>
      <c r="H1221" s="3" t="s">
        <v>13</v>
      </c>
      <c r="I1221" s="5">
        <v>45429</v>
      </c>
      <c r="J1221" s="8">
        <f>(I1221-$N$2)/365</f>
        <v>0.79726027397260268</v>
      </c>
      <c r="K1221">
        <f>(C1221+D1221)/2</f>
        <v>9.6000000000000014</v>
      </c>
      <c r="L1221">
        <f>B1221/$M$2</f>
        <v>0.52299431679509079</v>
      </c>
    </row>
    <row r="1222" spans="1:12" x14ac:dyDescent="0.3">
      <c r="A1222" s="2" t="s">
        <v>15</v>
      </c>
      <c r="B1222" s="2">
        <v>2450</v>
      </c>
      <c r="C1222" s="2">
        <v>2200.6999999999998</v>
      </c>
      <c r="D1222" s="2">
        <v>2206.1999999999998</v>
      </c>
      <c r="E1222" s="2">
        <v>0</v>
      </c>
      <c r="F1222" s="2">
        <v>0</v>
      </c>
      <c r="G1222" s="2">
        <v>0.37740000000000001</v>
      </c>
      <c r="H1222" s="2" t="s">
        <v>12</v>
      </c>
      <c r="I1222" s="4">
        <v>45429</v>
      </c>
      <c r="J1222" s="8">
        <f>(I1222-$N$2)/365</f>
        <v>0.79726027397260268</v>
      </c>
      <c r="K1222">
        <f>(C1222+D1222)/2</f>
        <v>2203.4499999999998</v>
      </c>
      <c r="L1222">
        <f>B1222/$M$2</f>
        <v>0.53389003172832183</v>
      </c>
    </row>
    <row r="1223" spans="1:12" x14ac:dyDescent="0.3">
      <c r="A1223" s="3" t="s">
        <v>15</v>
      </c>
      <c r="B1223" s="3">
        <v>2450</v>
      </c>
      <c r="C1223" s="3">
        <v>10</v>
      </c>
      <c r="D1223" s="3">
        <v>10.4</v>
      </c>
      <c r="E1223" s="3">
        <v>0</v>
      </c>
      <c r="F1223" s="3">
        <v>117</v>
      </c>
      <c r="G1223" s="3">
        <v>0.37809999999999999</v>
      </c>
      <c r="H1223" s="3" t="s">
        <v>13</v>
      </c>
      <c r="I1223" s="5">
        <v>45429</v>
      </c>
      <c r="J1223" s="8">
        <f>(I1223-$N$2)/365</f>
        <v>0.79726027397260268</v>
      </c>
      <c r="K1223">
        <f>(C1223+D1223)/2</f>
        <v>10.199999999999999</v>
      </c>
      <c r="L1223">
        <f>B1223/$M$2</f>
        <v>0.53389003172832183</v>
      </c>
    </row>
    <row r="1224" spans="1:12" x14ac:dyDescent="0.3">
      <c r="A1224" s="2" t="s">
        <v>15</v>
      </c>
      <c r="B1224" s="2">
        <v>2500</v>
      </c>
      <c r="C1224" s="2">
        <v>2153.5</v>
      </c>
      <c r="D1224" s="2">
        <v>2159.1</v>
      </c>
      <c r="E1224" s="2">
        <v>0</v>
      </c>
      <c r="F1224" s="2">
        <v>0</v>
      </c>
      <c r="G1224" s="2">
        <v>0.37090000000000001</v>
      </c>
      <c r="H1224" s="2" t="s">
        <v>12</v>
      </c>
      <c r="I1224" s="4">
        <v>45429</v>
      </c>
      <c r="J1224" s="8">
        <f>(I1224-$N$2)/365</f>
        <v>0.79726027397260268</v>
      </c>
      <c r="K1224">
        <f>(C1224+D1224)/2</f>
        <v>2156.3000000000002</v>
      </c>
      <c r="L1224">
        <f>B1224/$M$2</f>
        <v>0.54478574666155299</v>
      </c>
    </row>
    <row r="1225" spans="1:12" x14ac:dyDescent="0.3">
      <c r="A1225" s="3" t="s">
        <v>15</v>
      </c>
      <c r="B1225" s="3">
        <v>2500</v>
      </c>
      <c r="C1225" s="3">
        <v>10.7</v>
      </c>
      <c r="D1225" s="3">
        <v>11.1</v>
      </c>
      <c r="E1225" s="3">
        <v>0</v>
      </c>
      <c r="F1225" s="3">
        <v>1110</v>
      </c>
      <c r="G1225" s="3">
        <v>0.37169999999999997</v>
      </c>
      <c r="H1225" s="3" t="s">
        <v>13</v>
      </c>
      <c r="I1225" s="5">
        <v>45429</v>
      </c>
      <c r="J1225" s="8">
        <f>(I1225-$N$2)/365</f>
        <v>0.79726027397260268</v>
      </c>
      <c r="K1225">
        <f>(C1225+D1225)/2</f>
        <v>10.899999999999999</v>
      </c>
      <c r="L1225">
        <f>B1225/$M$2</f>
        <v>0.54478574666155299</v>
      </c>
    </row>
    <row r="1226" spans="1:12" x14ac:dyDescent="0.3">
      <c r="A1226" s="2" t="s">
        <v>15</v>
      </c>
      <c r="B1226" s="2">
        <v>2550</v>
      </c>
      <c r="C1226" s="2">
        <v>2106.4</v>
      </c>
      <c r="D1226" s="2">
        <v>2111.9</v>
      </c>
      <c r="E1226" s="2">
        <v>0</v>
      </c>
      <c r="F1226" s="2">
        <v>0</v>
      </c>
      <c r="G1226" s="2">
        <v>0.36430000000000001</v>
      </c>
      <c r="H1226" s="2" t="s">
        <v>12</v>
      </c>
      <c r="I1226" s="4">
        <v>45429</v>
      </c>
      <c r="J1226" s="8">
        <f>(I1226-$N$2)/365</f>
        <v>0.79726027397260268</v>
      </c>
      <c r="K1226">
        <f>(C1226+D1226)/2</f>
        <v>2109.15</v>
      </c>
      <c r="L1226">
        <f>B1226/$M$2</f>
        <v>0.55568146159478404</v>
      </c>
    </row>
    <row r="1227" spans="1:12" x14ac:dyDescent="0.3">
      <c r="A1227" s="3" t="s">
        <v>15</v>
      </c>
      <c r="B1227" s="3">
        <v>2550</v>
      </c>
      <c r="C1227" s="3">
        <v>11.4</v>
      </c>
      <c r="D1227" s="3">
        <v>11.8</v>
      </c>
      <c r="E1227" s="3">
        <v>0</v>
      </c>
      <c r="F1227" s="3">
        <v>16</v>
      </c>
      <c r="G1227" s="3">
        <v>0.36520000000000002</v>
      </c>
      <c r="H1227" s="3" t="s">
        <v>13</v>
      </c>
      <c r="I1227" s="5">
        <v>45429</v>
      </c>
      <c r="J1227" s="8">
        <f>(I1227-$N$2)/365</f>
        <v>0.79726027397260268</v>
      </c>
      <c r="K1227">
        <f>(C1227+D1227)/2</f>
        <v>11.600000000000001</v>
      </c>
      <c r="L1227">
        <f>B1227/$M$2</f>
        <v>0.55568146159478404</v>
      </c>
    </row>
    <row r="1228" spans="1:12" x14ac:dyDescent="0.3">
      <c r="A1228" s="2" t="s">
        <v>15</v>
      </c>
      <c r="B1228" s="2">
        <v>2600</v>
      </c>
      <c r="C1228" s="2">
        <v>2059.4</v>
      </c>
      <c r="D1228" s="2">
        <v>2064.9</v>
      </c>
      <c r="E1228" s="2">
        <v>0</v>
      </c>
      <c r="F1228" s="2">
        <v>0</v>
      </c>
      <c r="G1228" s="2">
        <v>0.35830000000000001</v>
      </c>
      <c r="H1228" s="2" t="s">
        <v>12</v>
      </c>
      <c r="I1228" s="4">
        <v>45429</v>
      </c>
      <c r="J1228" s="8">
        <f>(I1228-$N$2)/365</f>
        <v>0.79726027397260268</v>
      </c>
      <c r="K1228">
        <f>(C1228+D1228)/2</f>
        <v>2062.15</v>
      </c>
      <c r="L1228">
        <f>B1228/$M$2</f>
        <v>0.56657717652801509</v>
      </c>
    </row>
    <row r="1229" spans="1:12" x14ac:dyDescent="0.3">
      <c r="A1229" s="3" t="s">
        <v>15</v>
      </c>
      <c r="B1229" s="3">
        <v>2600</v>
      </c>
      <c r="C1229" s="3">
        <v>12.1</v>
      </c>
      <c r="D1229" s="3">
        <v>12.5</v>
      </c>
      <c r="E1229" s="3">
        <v>0</v>
      </c>
      <c r="F1229" s="3">
        <v>124</v>
      </c>
      <c r="G1229" s="3">
        <v>0.35859999999999997</v>
      </c>
      <c r="H1229" s="3" t="s">
        <v>13</v>
      </c>
      <c r="I1229" s="5">
        <v>45429</v>
      </c>
      <c r="J1229" s="8">
        <f>(I1229-$N$2)/365</f>
        <v>0.79726027397260268</v>
      </c>
      <c r="K1229">
        <f>(C1229+D1229)/2</f>
        <v>12.3</v>
      </c>
      <c r="L1229">
        <f>B1229/$M$2</f>
        <v>0.56657717652801509</v>
      </c>
    </row>
    <row r="1230" spans="1:12" x14ac:dyDescent="0.3">
      <c r="A1230" s="2" t="s">
        <v>15</v>
      </c>
      <c r="B1230" s="2">
        <v>2650</v>
      </c>
      <c r="C1230" s="2">
        <v>2012.3</v>
      </c>
      <c r="D1230" s="2">
        <v>2017.8</v>
      </c>
      <c r="E1230" s="2">
        <v>0</v>
      </c>
      <c r="F1230" s="2">
        <v>0</v>
      </c>
      <c r="G1230" s="2">
        <v>0.35170000000000001</v>
      </c>
      <c r="H1230" s="2" t="s">
        <v>12</v>
      </c>
      <c r="I1230" s="4">
        <v>45429</v>
      </c>
      <c r="J1230" s="8">
        <f>(I1230-$N$2)/365</f>
        <v>0.79726027397260268</v>
      </c>
      <c r="K1230">
        <f>(C1230+D1230)/2</f>
        <v>2015.05</v>
      </c>
      <c r="L1230">
        <f>B1230/$M$2</f>
        <v>0.57747289146124614</v>
      </c>
    </row>
    <row r="1231" spans="1:12" x14ac:dyDescent="0.3">
      <c r="A1231" s="3" t="s">
        <v>15</v>
      </c>
      <c r="B1231" s="3">
        <v>2650</v>
      </c>
      <c r="C1231" s="3">
        <v>12.9</v>
      </c>
      <c r="D1231" s="3">
        <v>13.3</v>
      </c>
      <c r="E1231" s="3">
        <v>0</v>
      </c>
      <c r="F1231" s="3">
        <v>530</v>
      </c>
      <c r="G1231" s="3">
        <v>0.35239999999999999</v>
      </c>
      <c r="H1231" s="3" t="s">
        <v>13</v>
      </c>
      <c r="I1231" s="5">
        <v>45429</v>
      </c>
      <c r="J1231" s="8">
        <f>(I1231-$N$2)/365</f>
        <v>0.79726027397260268</v>
      </c>
      <c r="K1231">
        <f>(C1231+D1231)/2</f>
        <v>13.100000000000001</v>
      </c>
      <c r="L1231">
        <f>B1231/$M$2</f>
        <v>0.57747289146124614</v>
      </c>
    </row>
    <row r="1232" spans="1:12" x14ac:dyDescent="0.3">
      <c r="A1232" s="2" t="s">
        <v>15</v>
      </c>
      <c r="B1232" s="2">
        <v>2700</v>
      </c>
      <c r="C1232" s="2">
        <v>1965.4</v>
      </c>
      <c r="D1232" s="2">
        <v>1970.8</v>
      </c>
      <c r="E1232" s="2">
        <v>0</v>
      </c>
      <c r="F1232" s="2">
        <v>0</v>
      </c>
      <c r="G1232" s="2">
        <v>0.34570000000000001</v>
      </c>
      <c r="H1232" s="2" t="s">
        <v>12</v>
      </c>
      <c r="I1232" s="4">
        <v>45429</v>
      </c>
      <c r="J1232" s="8">
        <f>(I1232-$N$2)/365</f>
        <v>0.79726027397260268</v>
      </c>
      <c r="K1232">
        <f>(C1232+D1232)/2</f>
        <v>1968.1</v>
      </c>
      <c r="L1232">
        <f>B1232/$M$2</f>
        <v>0.58836860639447719</v>
      </c>
    </row>
    <row r="1233" spans="1:12" x14ac:dyDescent="0.3">
      <c r="A1233" s="3" t="s">
        <v>15</v>
      </c>
      <c r="B1233" s="3">
        <v>2700</v>
      </c>
      <c r="C1233" s="3">
        <v>13.7</v>
      </c>
      <c r="D1233" s="3">
        <v>14.2</v>
      </c>
      <c r="E1233" s="3">
        <v>0</v>
      </c>
      <c r="F1233" s="3">
        <v>905</v>
      </c>
      <c r="G1233" s="3">
        <v>0.3463</v>
      </c>
      <c r="H1233" s="3" t="s">
        <v>13</v>
      </c>
      <c r="I1233" s="5">
        <v>45429</v>
      </c>
      <c r="J1233" s="8">
        <f>(I1233-$N$2)/365</f>
        <v>0.79726027397260268</v>
      </c>
      <c r="K1233">
        <f>(C1233+D1233)/2</f>
        <v>13.95</v>
      </c>
      <c r="L1233">
        <f>B1233/$M$2</f>
        <v>0.58836860639447719</v>
      </c>
    </row>
    <row r="1234" spans="1:12" x14ac:dyDescent="0.3">
      <c r="A1234" s="2" t="s">
        <v>15</v>
      </c>
      <c r="B1234" s="2">
        <v>2750</v>
      </c>
      <c r="C1234" s="2">
        <v>1918.5</v>
      </c>
      <c r="D1234" s="2">
        <v>1923.9</v>
      </c>
      <c r="E1234" s="2">
        <v>0</v>
      </c>
      <c r="F1234" s="2">
        <v>0</v>
      </c>
      <c r="G1234" s="2">
        <v>0.3397</v>
      </c>
      <c r="H1234" s="2" t="s">
        <v>12</v>
      </c>
      <c r="I1234" s="4">
        <v>45429</v>
      </c>
      <c r="J1234" s="8">
        <f>(I1234-$N$2)/365</f>
        <v>0.79726027397260268</v>
      </c>
      <c r="K1234">
        <f>(C1234+D1234)/2</f>
        <v>1921.2</v>
      </c>
      <c r="L1234">
        <f>B1234/$M$2</f>
        <v>0.59926432132770824</v>
      </c>
    </row>
    <row r="1235" spans="1:12" x14ac:dyDescent="0.3">
      <c r="A1235" s="3" t="s">
        <v>15</v>
      </c>
      <c r="B1235" s="3">
        <v>2750</v>
      </c>
      <c r="C1235" s="3">
        <v>14.6</v>
      </c>
      <c r="D1235" s="3">
        <v>15.1</v>
      </c>
      <c r="E1235" s="3">
        <v>0</v>
      </c>
      <c r="F1235" s="3">
        <v>7</v>
      </c>
      <c r="G1235" s="3">
        <v>0.3402</v>
      </c>
      <c r="H1235" s="3" t="s">
        <v>13</v>
      </c>
      <c r="I1235" s="5">
        <v>45429</v>
      </c>
      <c r="J1235" s="8">
        <f>(I1235-$N$2)/365</f>
        <v>0.79726027397260268</v>
      </c>
      <c r="K1235">
        <f>(C1235+D1235)/2</f>
        <v>14.85</v>
      </c>
      <c r="L1235">
        <f>B1235/$M$2</f>
        <v>0.59926432132770824</v>
      </c>
    </row>
    <row r="1236" spans="1:12" x14ac:dyDescent="0.3">
      <c r="A1236" s="2" t="s">
        <v>15</v>
      </c>
      <c r="B1236" s="2">
        <v>2800</v>
      </c>
      <c r="C1236" s="2">
        <v>1871.6</v>
      </c>
      <c r="D1236" s="2">
        <v>1877</v>
      </c>
      <c r="E1236" s="2">
        <v>0</v>
      </c>
      <c r="F1236" s="2">
        <v>0</v>
      </c>
      <c r="G1236" s="2">
        <v>0.33350000000000002</v>
      </c>
      <c r="H1236" s="2" t="s">
        <v>12</v>
      </c>
      <c r="I1236" s="4">
        <v>45429</v>
      </c>
      <c r="J1236" s="8">
        <f>(I1236-$N$2)/365</f>
        <v>0.79726027397260268</v>
      </c>
      <c r="K1236">
        <f>(C1236+D1236)/2</f>
        <v>1874.3</v>
      </c>
      <c r="L1236">
        <f>B1236/$M$2</f>
        <v>0.61016003626093929</v>
      </c>
    </row>
    <row r="1237" spans="1:12" x14ac:dyDescent="0.3">
      <c r="A1237" s="3" t="s">
        <v>15</v>
      </c>
      <c r="B1237" s="3">
        <v>2800</v>
      </c>
      <c r="C1237" s="3">
        <v>15.6</v>
      </c>
      <c r="D1237" s="3">
        <v>16.100000000000001</v>
      </c>
      <c r="E1237" s="3">
        <v>0</v>
      </c>
      <c r="F1237" s="3">
        <v>46</v>
      </c>
      <c r="G1237" s="3">
        <v>0.33429999999999999</v>
      </c>
      <c r="H1237" s="3" t="s">
        <v>13</v>
      </c>
      <c r="I1237" s="5">
        <v>45429</v>
      </c>
      <c r="J1237" s="8">
        <f>(I1237-$N$2)/365</f>
        <v>0.79726027397260268</v>
      </c>
      <c r="K1237">
        <f>(C1237+D1237)/2</f>
        <v>15.850000000000001</v>
      </c>
      <c r="L1237">
        <f>B1237/$M$2</f>
        <v>0.61016003626093929</v>
      </c>
    </row>
    <row r="1238" spans="1:12" x14ac:dyDescent="0.3">
      <c r="A1238" s="2" t="s">
        <v>15</v>
      </c>
      <c r="B1238" s="2">
        <v>2850</v>
      </c>
      <c r="C1238" s="2">
        <v>1824.8</v>
      </c>
      <c r="D1238" s="2">
        <v>1830.2</v>
      </c>
      <c r="E1238" s="2">
        <v>0</v>
      </c>
      <c r="F1238" s="2">
        <v>0</v>
      </c>
      <c r="G1238" s="2">
        <v>0.3276</v>
      </c>
      <c r="H1238" s="2" t="s">
        <v>12</v>
      </c>
      <c r="I1238" s="4">
        <v>45429</v>
      </c>
      <c r="J1238" s="8">
        <f>(I1238-$N$2)/365</f>
        <v>0.79726027397260268</v>
      </c>
      <c r="K1238">
        <f>(C1238+D1238)/2</f>
        <v>1827.5</v>
      </c>
      <c r="L1238">
        <f>B1238/$M$2</f>
        <v>0.62105575119417034</v>
      </c>
    </row>
    <row r="1239" spans="1:12" x14ac:dyDescent="0.3">
      <c r="A1239" s="3" t="s">
        <v>15</v>
      </c>
      <c r="B1239" s="3">
        <v>2850</v>
      </c>
      <c r="C1239" s="3">
        <v>16.600000000000001</v>
      </c>
      <c r="D1239" s="3">
        <v>17.100000000000001</v>
      </c>
      <c r="E1239" s="3">
        <v>0</v>
      </c>
      <c r="F1239" s="3">
        <v>2</v>
      </c>
      <c r="G1239" s="3">
        <v>0.32829999999999998</v>
      </c>
      <c r="H1239" s="3" t="s">
        <v>13</v>
      </c>
      <c r="I1239" s="5">
        <v>45429</v>
      </c>
      <c r="J1239" s="8">
        <f>(I1239-$N$2)/365</f>
        <v>0.79726027397260268</v>
      </c>
      <c r="K1239">
        <f>(C1239+D1239)/2</f>
        <v>16.850000000000001</v>
      </c>
      <c r="L1239">
        <f>B1239/$M$2</f>
        <v>0.62105575119417034</v>
      </c>
    </row>
    <row r="1240" spans="1:12" x14ac:dyDescent="0.3">
      <c r="A1240" s="2" t="s">
        <v>15</v>
      </c>
      <c r="B1240" s="2">
        <v>2875</v>
      </c>
      <c r="C1240" s="2">
        <v>1801.5</v>
      </c>
      <c r="D1240" s="2">
        <v>1806.9</v>
      </c>
      <c r="E1240" s="2">
        <v>0</v>
      </c>
      <c r="F1240" s="2">
        <v>0</v>
      </c>
      <c r="G1240" s="2">
        <v>0.3251</v>
      </c>
      <c r="H1240" s="2" t="s">
        <v>12</v>
      </c>
      <c r="I1240" s="4">
        <v>45429</v>
      </c>
      <c r="J1240" s="8">
        <f>(I1240-$N$2)/365</f>
        <v>0.79726027397260268</v>
      </c>
      <c r="K1240">
        <f>(C1240+D1240)/2</f>
        <v>1804.2</v>
      </c>
      <c r="L1240">
        <f>B1240/$M$2</f>
        <v>0.62650360866078592</v>
      </c>
    </row>
    <row r="1241" spans="1:12" x14ac:dyDescent="0.3">
      <c r="A1241" s="3" t="s">
        <v>15</v>
      </c>
      <c r="B1241" s="3">
        <v>2875</v>
      </c>
      <c r="C1241" s="3">
        <v>17.100000000000001</v>
      </c>
      <c r="D1241" s="3">
        <v>17.600000000000001</v>
      </c>
      <c r="E1241" s="3">
        <v>0</v>
      </c>
      <c r="F1241" s="3">
        <v>165</v>
      </c>
      <c r="G1241" s="3">
        <v>0.32519999999999999</v>
      </c>
      <c r="H1241" s="3" t="s">
        <v>13</v>
      </c>
      <c r="I1241" s="5">
        <v>45429</v>
      </c>
      <c r="J1241" s="8">
        <f>(I1241-$N$2)/365</f>
        <v>0.79726027397260268</v>
      </c>
      <c r="K1241">
        <f>(C1241+D1241)/2</f>
        <v>17.350000000000001</v>
      </c>
      <c r="L1241">
        <f>B1241/$M$2</f>
        <v>0.62650360866078592</v>
      </c>
    </row>
    <row r="1242" spans="1:12" x14ac:dyDescent="0.3">
      <c r="A1242" s="2" t="s">
        <v>15</v>
      </c>
      <c r="B1242" s="2">
        <v>2900</v>
      </c>
      <c r="C1242" s="2">
        <v>1778.1</v>
      </c>
      <c r="D1242" s="2">
        <v>1783.5</v>
      </c>
      <c r="E1242" s="2">
        <v>0</v>
      </c>
      <c r="F1242" s="2">
        <v>1</v>
      </c>
      <c r="G1242" s="2">
        <v>0.32200000000000001</v>
      </c>
      <c r="H1242" s="2" t="s">
        <v>12</v>
      </c>
      <c r="I1242" s="4">
        <v>45429</v>
      </c>
      <c r="J1242" s="8">
        <f>(I1242-$N$2)/365</f>
        <v>0.79726027397260268</v>
      </c>
      <c r="K1242">
        <f>(C1242+D1242)/2</f>
        <v>1780.8</v>
      </c>
      <c r="L1242">
        <f>B1242/$M$2</f>
        <v>0.63195146612740138</v>
      </c>
    </row>
    <row r="1243" spans="1:12" x14ac:dyDescent="0.3">
      <c r="A1243" s="3" t="s">
        <v>15</v>
      </c>
      <c r="B1243" s="3">
        <v>2900</v>
      </c>
      <c r="C1243" s="3">
        <v>17.7</v>
      </c>
      <c r="D1243" s="3">
        <v>18.2</v>
      </c>
      <c r="E1243" s="3">
        <v>0</v>
      </c>
      <c r="F1243" s="3">
        <v>3</v>
      </c>
      <c r="G1243" s="3">
        <v>0.32250000000000001</v>
      </c>
      <c r="H1243" s="3" t="s">
        <v>13</v>
      </c>
      <c r="I1243" s="5">
        <v>45429</v>
      </c>
      <c r="J1243" s="8">
        <f>(I1243-$N$2)/365</f>
        <v>0.79726027397260268</v>
      </c>
      <c r="K1243">
        <f>(C1243+D1243)/2</f>
        <v>17.95</v>
      </c>
      <c r="L1243">
        <f>B1243/$M$2</f>
        <v>0.63195146612740138</v>
      </c>
    </row>
    <row r="1244" spans="1:12" x14ac:dyDescent="0.3">
      <c r="A1244" s="2" t="s">
        <v>15</v>
      </c>
      <c r="B1244" s="2">
        <v>2925</v>
      </c>
      <c r="C1244" s="2">
        <v>1754.8</v>
      </c>
      <c r="D1244" s="2">
        <v>1760.2</v>
      </c>
      <c r="E1244" s="2">
        <v>0</v>
      </c>
      <c r="F1244" s="2">
        <v>0</v>
      </c>
      <c r="G1244" s="2">
        <v>0.31929999999999997</v>
      </c>
      <c r="H1244" s="2" t="s">
        <v>12</v>
      </c>
      <c r="I1244" s="4">
        <v>45429</v>
      </c>
      <c r="J1244" s="8">
        <f>(I1244-$N$2)/365</f>
        <v>0.79726027397260268</v>
      </c>
      <c r="K1244">
        <f>(C1244+D1244)/2</f>
        <v>1757.5</v>
      </c>
      <c r="L1244">
        <f>B1244/$M$2</f>
        <v>0.63739932359401696</v>
      </c>
    </row>
    <row r="1245" spans="1:12" x14ac:dyDescent="0.3">
      <c r="A1245" s="3" t="s">
        <v>15</v>
      </c>
      <c r="B1245" s="3">
        <v>2925</v>
      </c>
      <c r="C1245" s="3">
        <v>18.2</v>
      </c>
      <c r="D1245" s="3">
        <v>18.8</v>
      </c>
      <c r="E1245" s="3">
        <v>0</v>
      </c>
      <c r="F1245" s="3">
        <v>0</v>
      </c>
      <c r="G1245" s="3">
        <v>0.31950000000000001</v>
      </c>
      <c r="H1245" s="3" t="s">
        <v>13</v>
      </c>
      <c r="I1245" s="5">
        <v>45429</v>
      </c>
      <c r="J1245" s="8">
        <f>(I1245-$N$2)/365</f>
        <v>0.79726027397260268</v>
      </c>
      <c r="K1245">
        <f>(C1245+D1245)/2</f>
        <v>18.5</v>
      </c>
      <c r="L1245">
        <f>B1245/$M$2</f>
        <v>0.63739932359401696</v>
      </c>
    </row>
    <row r="1246" spans="1:12" x14ac:dyDescent="0.3">
      <c r="A1246" s="2" t="s">
        <v>15</v>
      </c>
      <c r="B1246" s="2">
        <v>2950</v>
      </c>
      <c r="C1246" s="2">
        <v>1731.5</v>
      </c>
      <c r="D1246" s="2">
        <v>1736.8</v>
      </c>
      <c r="E1246" s="2">
        <v>0</v>
      </c>
      <c r="F1246" s="2">
        <v>0</v>
      </c>
      <c r="G1246" s="2">
        <v>0.31630000000000003</v>
      </c>
      <c r="H1246" s="2" t="s">
        <v>12</v>
      </c>
      <c r="I1246" s="4">
        <v>45429</v>
      </c>
      <c r="J1246" s="8">
        <f>(I1246-$N$2)/365</f>
        <v>0.79726027397260268</v>
      </c>
      <c r="K1246">
        <f>(C1246+D1246)/2</f>
        <v>1734.15</v>
      </c>
      <c r="L1246">
        <f>B1246/$M$2</f>
        <v>0.64284718106063243</v>
      </c>
    </row>
    <row r="1247" spans="1:12" x14ac:dyDescent="0.3">
      <c r="A1247" s="3" t="s">
        <v>15</v>
      </c>
      <c r="B1247" s="3">
        <v>2950</v>
      </c>
      <c r="C1247" s="3">
        <v>18.8</v>
      </c>
      <c r="D1247" s="3">
        <v>19.3</v>
      </c>
      <c r="E1247" s="3">
        <v>0</v>
      </c>
      <c r="F1247" s="3">
        <v>102</v>
      </c>
      <c r="G1247" s="3">
        <v>0.3165</v>
      </c>
      <c r="H1247" s="3" t="s">
        <v>13</v>
      </c>
      <c r="I1247" s="5">
        <v>45429</v>
      </c>
      <c r="J1247" s="8">
        <f>(I1247-$N$2)/365</f>
        <v>0.79726027397260268</v>
      </c>
      <c r="K1247">
        <f>(C1247+D1247)/2</f>
        <v>19.05</v>
      </c>
      <c r="L1247">
        <f>B1247/$M$2</f>
        <v>0.64284718106063243</v>
      </c>
    </row>
    <row r="1248" spans="1:12" x14ac:dyDescent="0.3">
      <c r="A1248" s="2" t="s">
        <v>15</v>
      </c>
      <c r="B1248" s="2">
        <v>2975</v>
      </c>
      <c r="C1248" s="2">
        <v>1708.2</v>
      </c>
      <c r="D1248" s="2">
        <v>1713.5</v>
      </c>
      <c r="E1248" s="2">
        <v>0</v>
      </c>
      <c r="F1248" s="2">
        <v>1</v>
      </c>
      <c r="G1248" s="2">
        <v>0.3135</v>
      </c>
      <c r="H1248" s="2" t="s">
        <v>12</v>
      </c>
      <c r="I1248" s="4">
        <v>45429</v>
      </c>
      <c r="J1248" s="8">
        <f>(I1248-$N$2)/365</f>
        <v>0.79726027397260268</v>
      </c>
      <c r="K1248">
        <f>(C1248+D1248)/2</f>
        <v>1710.85</v>
      </c>
      <c r="L1248">
        <f>B1248/$M$2</f>
        <v>0.64829503852724801</v>
      </c>
    </row>
    <row r="1249" spans="1:12" x14ac:dyDescent="0.3">
      <c r="A1249" s="3" t="s">
        <v>15</v>
      </c>
      <c r="B1249" s="3">
        <v>2975</v>
      </c>
      <c r="C1249" s="3">
        <v>19.399999999999999</v>
      </c>
      <c r="D1249" s="3">
        <v>20</v>
      </c>
      <c r="E1249" s="3">
        <v>0</v>
      </c>
      <c r="F1249" s="3">
        <v>7</v>
      </c>
      <c r="G1249" s="3">
        <v>0.31380000000000002</v>
      </c>
      <c r="H1249" s="3" t="s">
        <v>13</v>
      </c>
      <c r="I1249" s="5">
        <v>45429</v>
      </c>
      <c r="J1249" s="8">
        <f>(I1249-$N$2)/365</f>
        <v>0.79726027397260268</v>
      </c>
      <c r="K1249">
        <f>(C1249+D1249)/2</f>
        <v>19.7</v>
      </c>
      <c r="L1249">
        <f>B1249/$M$2</f>
        <v>0.64829503852724801</v>
      </c>
    </row>
    <row r="1250" spans="1:12" x14ac:dyDescent="0.3">
      <c r="A1250" s="2" t="s">
        <v>15</v>
      </c>
      <c r="B1250" s="2">
        <v>3000</v>
      </c>
      <c r="C1250" s="2">
        <v>1684.9</v>
      </c>
      <c r="D1250" s="2">
        <v>1690.2</v>
      </c>
      <c r="E1250" s="2">
        <v>0</v>
      </c>
      <c r="F1250" s="2">
        <v>0</v>
      </c>
      <c r="G1250" s="2">
        <v>0.31059999999999999</v>
      </c>
      <c r="H1250" s="2" t="s">
        <v>12</v>
      </c>
      <c r="I1250" s="4">
        <v>45429</v>
      </c>
      <c r="J1250" s="8">
        <f>(I1250-$N$2)/365</f>
        <v>0.79726027397260268</v>
      </c>
      <c r="K1250">
        <f>(C1250+D1250)/2</f>
        <v>1687.5500000000002</v>
      </c>
      <c r="L1250">
        <f>B1250/$M$2</f>
        <v>0.65374289599386348</v>
      </c>
    </row>
    <row r="1251" spans="1:12" x14ac:dyDescent="0.3">
      <c r="A1251" s="3" t="s">
        <v>15</v>
      </c>
      <c r="B1251" s="3">
        <v>3000</v>
      </c>
      <c r="C1251" s="3">
        <v>20.100000000000001</v>
      </c>
      <c r="D1251" s="3">
        <v>20.6</v>
      </c>
      <c r="E1251" s="3">
        <v>0</v>
      </c>
      <c r="F1251" s="3">
        <v>256</v>
      </c>
      <c r="G1251" s="3">
        <v>0.311</v>
      </c>
      <c r="H1251" s="3" t="s">
        <v>13</v>
      </c>
      <c r="I1251" s="5">
        <v>45429</v>
      </c>
      <c r="J1251" s="8">
        <f>(I1251-$N$2)/365</f>
        <v>0.79726027397260268</v>
      </c>
      <c r="K1251">
        <f>(C1251+D1251)/2</f>
        <v>20.350000000000001</v>
      </c>
      <c r="L1251">
        <f>B1251/$M$2</f>
        <v>0.65374289599386348</v>
      </c>
    </row>
    <row r="1252" spans="1:12" x14ac:dyDescent="0.3">
      <c r="A1252" s="2" t="s">
        <v>15</v>
      </c>
      <c r="B1252" s="2">
        <v>3025</v>
      </c>
      <c r="C1252" s="2">
        <v>1661.6</v>
      </c>
      <c r="D1252" s="2">
        <v>1667</v>
      </c>
      <c r="E1252" s="2">
        <v>0</v>
      </c>
      <c r="F1252" s="2">
        <v>0</v>
      </c>
      <c r="G1252" s="2">
        <v>0.30780000000000002</v>
      </c>
      <c r="H1252" s="2" t="s">
        <v>12</v>
      </c>
      <c r="I1252" s="4">
        <v>45429</v>
      </c>
      <c r="J1252" s="8">
        <f>(I1252-$N$2)/365</f>
        <v>0.79726027397260268</v>
      </c>
      <c r="K1252">
        <f>(C1252+D1252)/2</f>
        <v>1664.3</v>
      </c>
      <c r="L1252">
        <f>B1252/$M$2</f>
        <v>0.65919075346047906</v>
      </c>
    </row>
    <row r="1253" spans="1:12" x14ac:dyDescent="0.3">
      <c r="A1253" s="3" t="s">
        <v>15</v>
      </c>
      <c r="B1253" s="3">
        <v>3025</v>
      </c>
      <c r="C1253" s="3">
        <v>20.7</v>
      </c>
      <c r="D1253" s="3">
        <v>21.3</v>
      </c>
      <c r="E1253" s="3">
        <v>0</v>
      </c>
      <c r="F1253" s="3">
        <v>1</v>
      </c>
      <c r="G1253" s="3">
        <v>0.30819999999999997</v>
      </c>
      <c r="H1253" s="3" t="s">
        <v>13</v>
      </c>
      <c r="I1253" s="5">
        <v>45429</v>
      </c>
      <c r="J1253" s="8">
        <f>(I1253-$N$2)/365</f>
        <v>0.79726027397260268</v>
      </c>
      <c r="K1253">
        <f>(C1253+D1253)/2</f>
        <v>21</v>
      </c>
      <c r="L1253">
        <f>B1253/$M$2</f>
        <v>0.65919075346047906</v>
      </c>
    </row>
    <row r="1254" spans="1:12" x14ac:dyDescent="0.3">
      <c r="A1254" s="2" t="s">
        <v>15</v>
      </c>
      <c r="B1254" s="2">
        <v>3050</v>
      </c>
      <c r="C1254" s="2">
        <v>1638.4</v>
      </c>
      <c r="D1254" s="2">
        <v>1643.7</v>
      </c>
      <c r="E1254" s="2">
        <v>0</v>
      </c>
      <c r="F1254" s="2">
        <v>0</v>
      </c>
      <c r="G1254" s="2">
        <v>0.30499999999999999</v>
      </c>
      <c r="H1254" s="2" t="s">
        <v>12</v>
      </c>
      <c r="I1254" s="4">
        <v>45429</v>
      </c>
      <c r="J1254" s="8">
        <f>(I1254-$N$2)/365</f>
        <v>0.79726027397260268</v>
      </c>
      <c r="K1254">
        <f>(C1254+D1254)/2</f>
        <v>1641.0500000000002</v>
      </c>
      <c r="L1254">
        <f>B1254/$M$2</f>
        <v>0.66463861092709464</v>
      </c>
    </row>
    <row r="1255" spans="1:12" x14ac:dyDescent="0.3">
      <c r="A1255" s="3" t="s">
        <v>15</v>
      </c>
      <c r="B1255" s="3">
        <v>3050</v>
      </c>
      <c r="C1255" s="3">
        <v>21.4</v>
      </c>
      <c r="D1255" s="3">
        <v>21.9</v>
      </c>
      <c r="E1255" s="3">
        <v>0</v>
      </c>
      <c r="F1255" s="3">
        <v>495</v>
      </c>
      <c r="G1255" s="3">
        <v>0.30530000000000002</v>
      </c>
      <c r="H1255" s="3" t="s">
        <v>13</v>
      </c>
      <c r="I1255" s="5">
        <v>45429</v>
      </c>
      <c r="J1255" s="8">
        <f>(I1255-$N$2)/365</f>
        <v>0.79726027397260268</v>
      </c>
      <c r="K1255">
        <f>(C1255+D1255)/2</f>
        <v>21.65</v>
      </c>
      <c r="L1255">
        <f>B1255/$M$2</f>
        <v>0.66463861092709464</v>
      </c>
    </row>
    <row r="1256" spans="1:12" x14ac:dyDescent="0.3">
      <c r="A1256" s="2" t="s">
        <v>15</v>
      </c>
      <c r="B1256" s="2">
        <v>3075</v>
      </c>
      <c r="C1256" s="2">
        <v>1615.2</v>
      </c>
      <c r="D1256" s="2">
        <v>1620.5</v>
      </c>
      <c r="E1256" s="2">
        <v>0</v>
      </c>
      <c r="F1256" s="2">
        <v>0</v>
      </c>
      <c r="G1256" s="2">
        <v>0.30230000000000001</v>
      </c>
      <c r="H1256" s="2" t="s">
        <v>12</v>
      </c>
      <c r="I1256" s="4">
        <v>45429</v>
      </c>
      <c r="J1256" s="8">
        <f>(I1256-$N$2)/365</f>
        <v>0.79726027397260268</v>
      </c>
      <c r="K1256">
        <f>(C1256+D1256)/2</f>
        <v>1617.85</v>
      </c>
      <c r="L1256">
        <f>B1256/$M$2</f>
        <v>0.67008646839371011</v>
      </c>
    </row>
    <row r="1257" spans="1:12" x14ac:dyDescent="0.3">
      <c r="A1257" s="3" t="s">
        <v>15</v>
      </c>
      <c r="B1257" s="3">
        <v>3075</v>
      </c>
      <c r="C1257" s="3">
        <v>22.1</v>
      </c>
      <c r="D1257" s="3">
        <v>22.6</v>
      </c>
      <c r="E1257" s="3">
        <v>0</v>
      </c>
      <c r="F1257" s="3">
        <v>3</v>
      </c>
      <c r="G1257" s="3">
        <v>0.30259999999999998</v>
      </c>
      <c r="H1257" s="3" t="s">
        <v>13</v>
      </c>
      <c r="I1257" s="5">
        <v>45429</v>
      </c>
      <c r="J1257" s="8">
        <f>(I1257-$N$2)/365</f>
        <v>0.79726027397260268</v>
      </c>
      <c r="K1257">
        <f>(C1257+D1257)/2</f>
        <v>22.35</v>
      </c>
      <c r="L1257">
        <f>B1257/$M$2</f>
        <v>0.67008646839371011</v>
      </c>
    </row>
    <row r="1258" spans="1:12" x14ac:dyDescent="0.3">
      <c r="A1258" s="2" t="s">
        <v>15</v>
      </c>
      <c r="B1258" s="2">
        <v>3100</v>
      </c>
      <c r="C1258" s="2">
        <v>1592</v>
      </c>
      <c r="D1258" s="2">
        <v>1597.3</v>
      </c>
      <c r="E1258" s="2">
        <v>0</v>
      </c>
      <c r="F1258" s="2">
        <v>0</v>
      </c>
      <c r="G1258" s="2">
        <v>0.29949999999999999</v>
      </c>
      <c r="H1258" s="2" t="s">
        <v>12</v>
      </c>
      <c r="I1258" s="4">
        <v>45429</v>
      </c>
      <c r="J1258" s="8">
        <f>(I1258-$N$2)/365</f>
        <v>0.79726027397260268</v>
      </c>
      <c r="K1258">
        <f>(C1258+D1258)/2</f>
        <v>1594.65</v>
      </c>
      <c r="L1258">
        <f>B1258/$M$2</f>
        <v>0.67553432586032569</v>
      </c>
    </row>
    <row r="1259" spans="1:12" x14ac:dyDescent="0.3">
      <c r="A1259" s="3" t="s">
        <v>15</v>
      </c>
      <c r="B1259" s="3">
        <v>3100</v>
      </c>
      <c r="C1259" s="3">
        <v>22.8</v>
      </c>
      <c r="D1259" s="3">
        <v>23.3</v>
      </c>
      <c r="E1259" s="3">
        <v>0</v>
      </c>
      <c r="F1259" s="3">
        <v>227</v>
      </c>
      <c r="G1259" s="3">
        <v>0.29980000000000001</v>
      </c>
      <c r="H1259" s="3" t="s">
        <v>13</v>
      </c>
      <c r="I1259" s="5">
        <v>45429</v>
      </c>
      <c r="J1259" s="8">
        <f>(I1259-$N$2)/365</f>
        <v>0.79726027397260268</v>
      </c>
      <c r="K1259">
        <f>(C1259+D1259)/2</f>
        <v>23.05</v>
      </c>
      <c r="L1259">
        <f>B1259/$M$2</f>
        <v>0.67553432586032569</v>
      </c>
    </row>
    <row r="1260" spans="1:12" x14ac:dyDescent="0.3">
      <c r="A1260" s="2" t="s">
        <v>15</v>
      </c>
      <c r="B1260" s="2">
        <v>3125</v>
      </c>
      <c r="C1260" s="2">
        <v>1568.9</v>
      </c>
      <c r="D1260" s="2">
        <v>1574.1</v>
      </c>
      <c r="E1260" s="2">
        <v>0</v>
      </c>
      <c r="F1260" s="2">
        <v>0</v>
      </c>
      <c r="G1260" s="2">
        <v>0.29680000000000001</v>
      </c>
      <c r="H1260" s="2" t="s">
        <v>12</v>
      </c>
      <c r="I1260" s="4">
        <v>45429</v>
      </c>
      <c r="J1260" s="8">
        <f>(I1260-$N$2)/365</f>
        <v>0.79726027397260268</v>
      </c>
      <c r="K1260">
        <f>(C1260+D1260)/2</f>
        <v>1571.5</v>
      </c>
      <c r="L1260">
        <f>B1260/$M$2</f>
        <v>0.68098218332694116</v>
      </c>
    </row>
    <row r="1261" spans="1:12" x14ac:dyDescent="0.3">
      <c r="A1261" s="3" t="s">
        <v>15</v>
      </c>
      <c r="B1261" s="3">
        <v>3125</v>
      </c>
      <c r="C1261" s="3">
        <v>23.5</v>
      </c>
      <c r="D1261" s="3">
        <v>24.1</v>
      </c>
      <c r="E1261" s="3">
        <v>0</v>
      </c>
      <c r="F1261" s="3">
        <v>46</v>
      </c>
      <c r="G1261" s="3">
        <v>0.29699999999999999</v>
      </c>
      <c r="H1261" s="3" t="s">
        <v>13</v>
      </c>
      <c r="I1261" s="5">
        <v>45429</v>
      </c>
      <c r="J1261" s="8">
        <f>(I1261-$N$2)/365</f>
        <v>0.79726027397260268</v>
      </c>
      <c r="K1261">
        <f>(C1261+D1261)/2</f>
        <v>23.8</v>
      </c>
      <c r="L1261">
        <f>B1261/$M$2</f>
        <v>0.68098218332694116</v>
      </c>
    </row>
    <row r="1262" spans="1:12" x14ac:dyDescent="0.3">
      <c r="A1262" s="2" t="s">
        <v>15</v>
      </c>
      <c r="B1262" s="2">
        <v>3150</v>
      </c>
      <c r="C1262" s="2">
        <v>1545.7</v>
      </c>
      <c r="D1262" s="2">
        <v>1551</v>
      </c>
      <c r="E1262" s="2">
        <v>0</v>
      </c>
      <c r="F1262" s="2">
        <v>0</v>
      </c>
      <c r="G1262" s="2">
        <v>0.29399999999999998</v>
      </c>
      <c r="H1262" s="2" t="s">
        <v>12</v>
      </c>
      <c r="I1262" s="4">
        <v>45429</v>
      </c>
      <c r="J1262" s="8">
        <f>(I1262-$N$2)/365</f>
        <v>0.79726027397260268</v>
      </c>
      <c r="K1262">
        <f>(C1262+D1262)/2</f>
        <v>1548.35</v>
      </c>
      <c r="L1262">
        <f>B1262/$M$2</f>
        <v>0.68643004079355674</v>
      </c>
    </row>
    <row r="1263" spans="1:12" x14ac:dyDescent="0.3">
      <c r="A1263" s="3" t="s">
        <v>15</v>
      </c>
      <c r="B1263" s="3">
        <v>3150</v>
      </c>
      <c r="C1263" s="3">
        <v>24.3</v>
      </c>
      <c r="D1263" s="3">
        <v>24.9</v>
      </c>
      <c r="E1263" s="3">
        <v>0</v>
      </c>
      <c r="F1263" s="3">
        <v>55</v>
      </c>
      <c r="G1263" s="3">
        <v>0.2944</v>
      </c>
      <c r="H1263" s="3" t="s">
        <v>13</v>
      </c>
      <c r="I1263" s="5">
        <v>45429</v>
      </c>
      <c r="J1263" s="8">
        <f>(I1263-$N$2)/365</f>
        <v>0.79726027397260268</v>
      </c>
      <c r="K1263">
        <f>(C1263+D1263)/2</f>
        <v>24.6</v>
      </c>
      <c r="L1263">
        <f>B1263/$M$2</f>
        <v>0.68643004079355674</v>
      </c>
    </row>
    <row r="1264" spans="1:12" x14ac:dyDescent="0.3">
      <c r="A1264" s="2" t="s">
        <v>15</v>
      </c>
      <c r="B1264" s="2">
        <v>3175</v>
      </c>
      <c r="C1264" s="2">
        <v>1522.6</v>
      </c>
      <c r="D1264" s="2">
        <v>1527.9</v>
      </c>
      <c r="E1264" s="2">
        <v>0</v>
      </c>
      <c r="F1264" s="2">
        <v>0</v>
      </c>
      <c r="G1264" s="2">
        <v>0.29139999999999999</v>
      </c>
      <c r="H1264" s="2" t="s">
        <v>12</v>
      </c>
      <c r="I1264" s="4">
        <v>45429</v>
      </c>
      <c r="J1264" s="8">
        <f>(I1264-$N$2)/365</f>
        <v>0.79726027397260268</v>
      </c>
      <c r="K1264">
        <f>(C1264+D1264)/2</f>
        <v>1525.25</v>
      </c>
      <c r="L1264">
        <f>B1264/$M$2</f>
        <v>0.69187789826017221</v>
      </c>
    </row>
    <row r="1265" spans="1:12" x14ac:dyDescent="0.3">
      <c r="A1265" s="3" t="s">
        <v>15</v>
      </c>
      <c r="B1265" s="3">
        <v>3175</v>
      </c>
      <c r="C1265" s="3">
        <v>25.1</v>
      </c>
      <c r="D1265" s="3">
        <v>25.7</v>
      </c>
      <c r="E1265" s="3">
        <v>0</v>
      </c>
      <c r="F1265" s="3">
        <v>0</v>
      </c>
      <c r="G1265" s="3">
        <v>0.29170000000000001</v>
      </c>
      <c r="H1265" s="3" t="s">
        <v>13</v>
      </c>
      <c r="I1265" s="5">
        <v>45429</v>
      </c>
      <c r="J1265" s="8">
        <f>(I1265-$N$2)/365</f>
        <v>0.79726027397260268</v>
      </c>
      <c r="K1265">
        <f>(C1265+D1265)/2</f>
        <v>25.4</v>
      </c>
      <c r="L1265">
        <f>B1265/$M$2</f>
        <v>0.69187789826017221</v>
      </c>
    </row>
    <row r="1266" spans="1:12" x14ac:dyDescent="0.3">
      <c r="A1266" s="2" t="s">
        <v>15</v>
      </c>
      <c r="B1266" s="2">
        <v>3200</v>
      </c>
      <c r="C1266" s="2">
        <v>1499.5</v>
      </c>
      <c r="D1266" s="2">
        <v>1504.8</v>
      </c>
      <c r="E1266" s="2">
        <v>0</v>
      </c>
      <c r="F1266" s="2">
        <v>5</v>
      </c>
      <c r="G1266" s="2">
        <v>0.28860000000000002</v>
      </c>
      <c r="H1266" s="2" t="s">
        <v>12</v>
      </c>
      <c r="I1266" s="4">
        <v>45429</v>
      </c>
      <c r="J1266" s="8">
        <f>(I1266-$N$2)/365</f>
        <v>0.79726027397260268</v>
      </c>
      <c r="K1266">
        <f>(C1266+D1266)/2</f>
        <v>1502.15</v>
      </c>
      <c r="L1266">
        <f>B1266/$M$2</f>
        <v>0.69732575572678779</v>
      </c>
    </row>
    <row r="1267" spans="1:12" x14ac:dyDescent="0.3">
      <c r="A1267" s="3" t="s">
        <v>15</v>
      </c>
      <c r="B1267" s="3">
        <v>3200</v>
      </c>
      <c r="C1267" s="3">
        <v>25.9</v>
      </c>
      <c r="D1267" s="3">
        <v>26.5</v>
      </c>
      <c r="E1267" s="3">
        <v>0</v>
      </c>
      <c r="F1267" s="3">
        <v>641</v>
      </c>
      <c r="G1267" s="3">
        <v>0.28889999999999999</v>
      </c>
      <c r="H1267" s="3" t="s">
        <v>13</v>
      </c>
      <c r="I1267" s="5">
        <v>45429</v>
      </c>
      <c r="J1267" s="8">
        <f>(I1267-$N$2)/365</f>
        <v>0.79726027397260268</v>
      </c>
      <c r="K1267">
        <f>(C1267+D1267)/2</f>
        <v>26.2</v>
      </c>
      <c r="L1267">
        <f>B1267/$M$2</f>
        <v>0.69732575572678779</v>
      </c>
    </row>
    <row r="1268" spans="1:12" x14ac:dyDescent="0.3">
      <c r="A1268" s="2" t="s">
        <v>15</v>
      </c>
      <c r="B1268" s="2">
        <v>3225</v>
      </c>
      <c r="C1268" s="2">
        <v>1476.5</v>
      </c>
      <c r="D1268" s="2">
        <v>1481.7</v>
      </c>
      <c r="E1268" s="2">
        <v>0</v>
      </c>
      <c r="F1268" s="2">
        <v>6</v>
      </c>
      <c r="G1268" s="2">
        <v>0.28599999999999998</v>
      </c>
      <c r="H1268" s="2" t="s">
        <v>12</v>
      </c>
      <c r="I1268" s="4">
        <v>45429</v>
      </c>
      <c r="J1268" s="8">
        <f>(I1268-$N$2)/365</f>
        <v>0.79726027397260268</v>
      </c>
      <c r="K1268">
        <f>(C1268+D1268)/2</f>
        <v>1479.1</v>
      </c>
      <c r="L1268">
        <f>B1268/$M$2</f>
        <v>0.70277361319340326</v>
      </c>
    </row>
    <row r="1269" spans="1:12" x14ac:dyDescent="0.3">
      <c r="A1269" s="3" t="s">
        <v>15</v>
      </c>
      <c r="B1269" s="3">
        <v>3225</v>
      </c>
      <c r="C1269" s="3">
        <v>26.8</v>
      </c>
      <c r="D1269" s="3">
        <v>27.4</v>
      </c>
      <c r="E1269" s="3">
        <v>0</v>
      </c>
      <c r="F1269" s="3">
        <v>112</v>
      </c>
      <c r="G1269" s="3">
        <v>0.2863</v>
      </c>
      <c r="H1269" s="3" t="s">
        <v>13</v>
      </c>
      <c r="I1269" s="5">
        <v>45429</v>
      </c>
      <c r="J1269" s="8">
        <f>(I1269-$N$2)/365</f>
        <v>0.79726027397260268</v>
      </c>
      <c r="K1269">
        <f>(C1269+D1269)/2</f>
        <v>27.1</v>
      </c>
      <c r="L1269">
        <f>B1269/$M$2</f>
        <v>0.70277361319340326</v>
      </c>
    </row>
    <row r="1270" spans="1:12" x14ac:dyDescent="0.3">
      <c r="A1270" s="2" t="s">
        <v>15</v>
      </c>
      <c r="B1270" s="2">
        <v>3250</v>
      </c>
      <c r="C1270" s="2">
        <v>1453.5</v>
      </c>
      <c r="D1270" s="2">
        <v>1458.7</v>
      </c>
      <c r="E1270" s="2">
        <v>0</v>
      </c>
      <c r="F1270" s="2">
        <v>56</v>
      </c>
      <c r="G1270" s="2">
        <v>0.28339999999999999</v>
      </c>
      <c r="H1270" s="2" t="s">
        <v>12</v>
      </c>
      <c r="I1270" s="4">
        <v>45429</v>
      </c>
      <c r="J1270" s="8">
        <f>(I1270-$N$2)/365</f>
        <v>0.79726027397260268</v>
      </c>
      <c r="K1270">
        <f>(C1270+D1270)/2</f>
        <v>1456.1</v>
      </c>
      <c r="L1270">
        <f>B1270/$M$2</f>
        <v>0.70822147066001884</v>
      </c>
    </row>
    <row r="1271" spans="1:12" x14ac:dyDescent="0.3">
      <c r="A1271" s="3" t="s">
        <v>15</v>
      </c>
      <c r="B1271" s="3">
        <v>3250</v>
      </c>
      <c r="C1271" s="3">
        <v>27.6</v>
      </c>
      <c r="D1271" s="3">
        <v>28.2</v>
      </c>
      <c r="E1271" s="3">
        <v>25</v>
      </c>
      <c r="F1271" s="3">
        <v>219</v>
      </c>
      <c r="G1271" s="3">
        <v>0.28349999999999997</v>
      </c>
      <c r="H1271" s="3" t="s">
        <v>13</v>
      </c>
      <c r="I1271" s="5">
        <v>45429</v>
      </c>
      <c r="J1271" s="8">
        <f>(I1271-$N$2)/365</f>
        <v>0.79726027397260268</v>
      </c>
      <c r="K1271">
        <f>(C1271+D1271)/2</f>
        <v>27.9</v>
      </c>
      <c r="L1271">
        <f>B1271/$M$2</f>
        <v>0.70822147066001884</v>
      </c>
    </row>
    <row r="1272" spans="1:12" x14ac:dyDescent="0.3">
      <c r="A1272" s="2" t="s">
        <v>15</v>
      </c>
      <c r="B1272" s="2">
        <v>3275</v>
      </c>
      <c r="C1272" s="2">
        <v>1430.5</v>
      </c>
      <c r="D1272" s="2">
        <v>1435.7</v>
      </c>
      <c r="E1272" s="2">
        <v>0</v>
      </c>
      <c r="F1272" s="2">
        <v>7</v>
      </c>
      <c r="G1272" s="2">
        <v>0.28079999999999999</v>
      </c>
      <c r="H1272" s="2" t="s">
        <v>12</v>
      </c>
      <c r="I1272" s="4">
        <v>45429</v>
      </c>
      <c r="J1272" s="8">
        <f>(I1272-$N$2)/365</f>
        <v>0.79726027397260268</v>
      </c>
      <c r="K1272">
        <f>(C1272+D1272)/2</f>
        <v>1433.1</v>
      </c>
      <c r="L1272">
        <f>B1272/$M$2</f>
        <v>0.71366932812663431</v>
      </c>
    </row>
    <row r="1273" spans="1:12" x14ac:dyDescent="0.3">
      <c r="A1273" s="3" t="s">
        <v>15</v>
      </c>
      <c r="B1273" s="3">
        <v>3275</v>
      </c>
      <c r="C1273" s="3">
        <v>28.6</v>
      </c>
      <c r="D1273" s="3">
        <v>29.2</v>
      </c>
      <c r="E1273" s="3">
        <v>0</v>
      </c>
      <c r="F1273" s="3">
        <v>0</v>
      </c>
      <c r="G1273" s="3">
        <v>0.28110000000000002</v>
      </c>
      <c r="H1273" s="3" t="s">
        <v>13</v>
      </c>
      <c r="I1273" s="5">
        <v>45429</v>
      </c>
      <c r="J1273" s="8">
        <f>(I1273-$N$2)/365</f>
        <v>0.79726027397260268</v>
      </c>
      <c r="K1273">
        <f>(C1273+D1273)/2</f>
        <v>28.9</v>
      </c>
      <c r="L1273">
        <f>B1273/$M$2</f>
        <v>0.71366932812663431</v>
      </c>
    </row>
    <row r="1274" spans="1:12" x14ac:dyDescent="0.3">
      <c r="A1274" s="2" t="s">
        <v>15</v>
      </c>
      <c r="B1274" s="2">
        <v>3300</v>
      </c>
      <c r="C1274" s="2">
        <v>1407.5</v>
      </c>
      <c r="D1274" s="2">
        <v>1412.7</v>
      </c>
      <c r="E1274" s="2">
        <v>0</v>
      </c>
      <c r="F1274" s="2">
        <v>5</v>
      </c>
      <c r="G1274" s="2">
        <v>0.27810000000000001</v>
      </c>
      <c r="H1274" s="2" t="s">
        <v>12</v>
      </c>
      <c r="I1274" s="4">
        <v>45429</v>
      </c>
      <c r="J1274" s="8">
        <f>(I1274-$N$2)/365</f>
        <v>0.79726027397260268</v>
      </c>
      <c r="K1274">
        <f>(C1274+D1274)/2</f>
        <v>1410.1</v>
      </c>
      <c r="L1274">
        <f>B1274/$M$2</f>
        <v>0.71911718559324989</v>
      </c>
    </row>
    <row r="1275" spans="1:12" x14ac:dyDescent="0.3">
      <c r="A1275" s="3" t="s">
        <v>15</v>
      </c>
      <c r="B1275" s="3">
        <v>3300</v>
      </c>
      <c r="C1275" s="3">
        <v>29.5</v>
      </c>
      <c r="D1275" s="3">
        <v>30.1</v>
      </c>
      <c r="E1275" s="3">
        <v>0</v>
      </c>
      <c r="F1275" s="3">
        <v>353</v>
      </c>
      <c r="G1275" s="3">
        <v>0.27829999999999999</v>
      </c>
      <c r="H1275" s="3" t="s">
        <v>13</v>
      </c>
      <c r="I1275" s="5">
        <v>45429</v>
      </c>
      <c r="J1275" s="8">
        <f>(I1275-$N$2)/365</f>
        <v>0.79726027397260268</v>
      </c>
      <c r="K1275">
        <f>(C1275+D1275)/2</f>
        <v>29.8</v>
      </c>
      <c r="L1275">
        <f>B1275/$M$2</f>
        <v>0.71911718559324989</v>
      </c>
    </row>
    <row r="1276" spans="1:12" x14ac:dyDescent="0.3">
      <c r="A1276" s="2" t="s">
        <v>15</v>
      </c>
      <c r="B1276" s="2">
        <v>3325</v>
      </c>
      <c r="C1276" s="2">
        <v>1384.6</v>
      </c>
      <c r="D1276" s="2">
        <v>1389.8</v>
      </c>
      <c r="E1276" s="2">
        <v>0</v>
      </c>
      <c r="F1276" s="2">
        <v>10</v>
      </c>
      <c r="G1276" s="2">
        <v>0.27550000000000002</v>
      </c>
      <c r="H1276" s="2" t="s">
        <v>12</v>
      </c>
      <c r="I1276" s="4">
        <v>45429</v>
      </c>
      <c r="J1276" s="8">
        <f>(I1276-$N$2)/365</f>
        <v>0.79726027397260268</v>
      </c>
      <c r="K1276">
        <f>(C1276+D1276)/2</f>
        <v>1387.1999999999998</v>
      </c>
      <c r="L1276">
        <f>B1276/$M$2</f>
        <v>0.72456504305986547</v>
      </c>
    </row>
    <row r="1277" spans="1:12" x14ac:dyDescent="0.3">
      <c r="A1277" s="3" t="s">
        <v>15</v>
      </c>
      <c r="B1277" s="3">
        <v>3325</v>
      </c>
      <c r="C1277" s="3">
        <v>30.5</v>
      </c>
      <c r="D1277" s="3">
        <v>31.1</v>
      </c>
      <c r="E1277" s="3">
        <v>0</v>
      </c>
      <c r="F1277" s="3">
        <v>895</v>
      </c>
      <c r="G1277" s="3">
        <v>0.2757</v>
      </c>
      <c r="H1277" s="3" t="s">
        <v>13</v>
      </c>
      <c r="I1277" s="5">
        <v>45429</v>
      </c>
      <c r="J1277" s="8">
        <f>(I1277-$N$2)/365</f>
        <v>0.79726027397260268</v>
      </c>
      <c r="K1277">
        <f>(C1277+D1277)/2</f>
        <v>30.8</v>
      </c>
      <c r="L1277">
        <f>B1277/$M$2</f>
        <v>0.72456504305986547</v>
      </c>
    </row>
    <row r="1278" spans="1:12" x14ac:dyDescent="0.3">
      <c r="A1278" s="2" t="s">
        <v>15</v>
      </c>
      <c r="B1278" s="2">
        <v>3350</v>
      </c>
      <c r="C1278" s="2">
        <v>1361.7</v>
      </c>
      <c r="D1278" s="2">
        <v>1366.9</v>
      </c>
      <c r="E1278" s="2">
        <v>0</v>
      </c>
      <c r="F1278" s="2">
        <v>0</v>
      </c>
      <c r="G1278" s="2">
        <v>0.27289999999999998</v>
      </c>
      <c r="H1278" s="2" t="s">
        <v>12</v>
      </c>
      <c r="I1278" s="4">
        <v>45429</v>
      </c>
      <c r="J1278" s="8">
        <f>(I1278-$N$2)/365</f>
        <v>0.79726027397260268</v>
      </c>
      <c r="K1278">
        <f>(C1278+D1278)/2</f>
        <v>1364.3000000000002</v>
      </c>
      <c r="L1278">
        <f>B1278/$M$2</f>
        <v>0.73001290052648093</v>
      </c>
    </row>
    <row r="1279" spans="1:12" x14ac:dyDescent="0.3">
      <c r="A1279" s="3" t="s">
        <v>15</v>
      </c>
      <c r="B1279" s="3">
        <v>3350</v>
      </c>
      <c r="C1279" s="3">
        <v>31.5</v>
      </c>
      <c r="D1279" s="3">
        <v>32.1</v>
      </c>
      <c r="E1279" s="3">
        <v>0</v>
      </c>
      <c r="F1279" s="3">
        <v>1208</v>
      </c>
      <c r="G1279" s="3">
        <v>0.27310000000000001</v>
      </c>
      <c r="H1279" s="3" t="s">
        <v>13</v>
      </c>
      <c r="I1279" s="5">
        <v>45429</v>
      </c>
      <c r="J1279" s="8">
        <f>(I1279-$N$2)/365</f>
        <v>0.79726027397260268</v>
      </c>
      <c r="K1279">
        <f>(C1279+D1279)/2</f>
        <v>31.8</v>
      </c>
      <c r="L1279">
        <f>B1279/$M$2</f>
        <v>0.73001290052648093</v>
      </c>
    </row>
    <row r="1280" spans="1:12" x14ac:dyDescent="0.3">
      <c r="A1280" s="2" t="s">
        <v>15</v>
      </c>
      <c r="B1280" s="2">
        <v>3375</v>
      </c>
      <c r="C1280" s="2">
        <v>1338.9</v>
      </c>
      <c r="D1280" s="2">
        <v>1344</v>
      </c>
      <c r="E1280" s="2">
        <v>0</v>
      </c>
      <c r="F1280" s="2">
        <v>0</v>
      </c>
      <c r="G1280" s="2">
        <v>0.27029999999999998</v>
      </c>
      <c r="H1280" s="2" t="s">
        <v>12</v>
      </c>
      <c r="I1280" s="4">
        <v>45429</v>
      </c>
      <c r="J1280" s="8">
        <f>(I1280-$N$2)/365</f>
        <v>0.79726027397260268</v>
      </c>
      <c r="K1280">
        <f>(C1280+D1280)/2</f>
        <v>1341.45</v>
      </c>
      <c r="L1280">
        <f>B1280/$M$2</f>
        <v>0.73546075799309651</v>
      </c>
    </row>
    <row r="1281" spans="1:12" x14ac:dyDescent="0.3">
      <c r="A1281" s="3" t="s">
        <v>15</v>
      </c>
      <c r="B1281" s="3">
        <v>3375</v>
      </c>
      <c r="C1281" s="3">
        <v>32.5</v>
      </c>
      <c r="D1281" s="3">
        <v>33.200000000000003</v>
      </c>
      <c r="E1281" s="3">
        <v>0</v>
      </c>
      <c r="F1281" s="3">
        <v>27</v>
      </c>
      <c r="G1281" s="3">
        <v>0.27050000000000002</v>
      </c>
      <c r="H1281" s="3" t="s">
        <v>13</v>
      </c>
      <c r="I1281" s="5">
        <v>45429</v>
      </c>
      <c r="J1281" s="8">
        <f>(I1281-$N$2)/365</f>
        <v>0.79726027397260268</v>
      </c>
      <c r="K1281">
        <f>(C1281+D1281)/2</f>
        <v>32.85</v>
      </c>
      <c r="L1281">
        <f>B1281/$M$2</f>
        <v>0.73546075799309651</v>
      </c>
    </row>
    <row r="1282" spans="1:12" x14ac:dyDescent="0.3">
      <c r="A1282" s="2" t="s">
        <v>15</v>
      </c>
      <c r="B1282" s="2">
        <v>3400</v>
      </c>
      <c r="C1282" s="2">
        <v>1316.1</v>
      </c>
      <c r="D1282" s="2">
        <v>1321.2</v>
      </c>
      <c r="E1282" s="2">
        <v>0</v>
      </c>
      <c r="F1282" s="2">
        <v>1</v>
      </c>
      <c r="G1282" s="2">
        <v>0.26779999999999998</v>
      </c>
      <c r="H1282" s="2" t="s">
        <v>12</v>
      </c>
      <c r="I1282" s="4">
        <v>45429</v>
      </c>
      <c r="J1282" s="8">
        <f>(I1282-$N$2)/365</f>
        <v>0.79726027397260268</v>
      </c>
      <c r="K1282">
        <f>(C1282+D1282)/2</f>
        <v>1318.65</v>
      </c>
      <c r="L1282">
        <f>B1282/$M$2</f>
        <v>0.74090861545971198</v>
      </c>
    </row>
    <row r="1283" spans="1:12" x14ac:dyDescent="0.3">
      <c r="A1283" s="3" t="s">
        <v>15</v>
      </c>
      <c r="B1283" s="3">
        <v>3400</v>
      </c>
      <c r="C1283" s="3">
        <v>33.799999999999997</v>
      </c>
      <c r="D1283" s="3">
        <v>34.299999999999997</v>
      </c>
      <c r="E1283" s="3">
        <v>0</v>
      </c>
      <c r="F1283" s="3">
        <v>1833</v>
      </c>
      <c r="G1283" s="3">
        <v>0.26819999999999999</v>
      </c>
      <c r="H1283" s="3" t="s">
        <v>13</v>
      </c>
      <c r="I1283" s="5">
        <v>45429</v>
      </c>
      <c r="J1283" s="8">
        <f>(I1283-$N$2)/365</f>
        <v>0.79726027397260268</v>
      </c>
      <c r="K1283">
        <f>(C1283+D1283)/2</f>
        <v>34.049999999999997</v>
      </c>
      <c r="L1283">
        <f>B1283/$M$2</f>
        <v>0.74090861545971198</v>
      </c>
    </row>
    <row r="1284" spans="1:12" x14ac:dyDescent="0.3">
      <c r="A1284" s="2" t="s">
        <v>15</v>
      </c>
      <c r="B1284" s="2">
        <v>3425</v>
      </c>
      <c r="C1284" s="2">
        <v>1293.3</v>
      </c>
      <c r="D1284" s="2">
        <v>1298.4000000000001</v>
      </c>
      <c r="E1284" s="2">
        <v>0</v>
      </c>
      <c r="F1284" s="2">
        <v>3</v>
      </c>
      <c r="G1284" s="2">
        <v>0.26519999999999999</v>
      </c>
      <c r="H1284" s="2" t="s">
        <v>12</v>
      </c>
      <c r="I1284" s="4">
        <v>45429</v>
      </c>
      <c r="J1284" s="8">
        <f>(I1284-$N$2)/365</f>
        <v>0.79726027397260268</v>
      </c>
      <c r="K1284">
        <f>(C1284+D1284)/2</f>
        <v>1295.8499999999999</v>
      </c>
      <c r="L1284">
        <f>B1284/$M$2</f>
        <v>0.74635647292632756</v>
      </c>
    </row>
    <row r="1285" spans="1:12" x14ac:dyDescent="0.3">
      <c r="A1285" s="3" t="s">
        <v>15</v>
      </c>
      <c r="B1285" s="3">
        <v>3425</v>
      </c>
      <c r="C1285" s="3">
        <v>34.700000000000003</v>
      </c>
      <c r="D1285" s="3">
        <v>35.4</v>
      </c>
      <c r="E1285" s="3">
        <v>0</v>
      </c>
      <c r="F1285" s="3">
        <v>22</v>
      </c>
      <c r="G1285" s="3">
        <v>0.26529999999999998</v>
      </c>
      <c r="H1285" s="3" t="s">
        <v>13</v>
      </c>
      <c r="I1285" s="5">
        <v>45429</v>
      </c>
      <c r="J1285" s="8">
        <f>(I1285-$N$2)/365</f>
        <v>0.79726027397260268</v>
      </c>
      <c r="K1285">
        <f>(C1285+D1285)/2</f>
        <v>35.049999999999997</v>
      </c>
      <c r="L1285">
        <f>B1285/$M$2</f>
        <v>0.74635647292632756</v>
      </c>
    </row>
    <row r="1286" spans="1:12" x14ac:dyDescent="0.3">
      <c r="A1286" s="2" t="s">
        <v>15</v>
      </c>
      <c r="B1286" s="2">
        <v>3450</v>
      </c>
      <c r="C1286" s="2">
        <v>1270.5999999999999</v>
      </c>
      <c r="D1286" s="2">
        <v>1275.7</v>
      </c>
      <c r="E1286" s="2">
        <v>0</v>
      </c>
      <c r="F1286" s="2">
        <v>34</v>
      </c>
      <c r="G1286" s="2">
        <v>0.26279999999999998</v>
      </c>
      <c r="H1286" s="2" t="s">
        <v>12</v>
      </c>
      <c r="I1286" s="4">
        <v>45429</v>
      </c>
      <c r="J1286" s="8">
        <f>(I1286-$N$2)/365</f>
        <v>0.79726027397260268</v>
      </c>
      <c r="K1286">
        <f>(C1286+D1286)/2</f>
        <v>1273.1500000000001</v>
      </c>
      <c r="L1286">
        <f>B1286/$M$2</f>
        <v>0.75180433039294303</v>
      </c>
    </row>
    <row r="1287" spans="1:12" x14ac:dyDescent="0.3">
      <c r="A1287" s="3" t="s">
        <v>15</v>
      </c>
      <c r="B1287" s="3">
        <v>3450</v>
      </c>
      <c r="C1287" s="3">
        <v>35.9</v>
      </c>
      <c r="D1287" s="3">
        <v>36.5</v>
      </c>
      <c r="E1287" s="3">
        <v>0</v>
      </c>
      <c r="F1287" s="3">
        <v>590</v>
      </c>
      <c r="G1287" s="3">
        <v>0.26279999999999998</v>
      </c>
      <c r="H1287" s="3" t="s">
        <v>13</v>
      </c>
      <c r="I1287" s="5">
        <v>45429</v>
      </c>
      <c r="J1287" s="8">
        <f>(I1287-$N$2)/365</f>
        <v>0.79726027397260268</v>
      </c>
      <c r="K1287">
        <f>(C1287+D1287)/2</f>
        <v>36.200000000000003</v>
      </c>
      <c r="L1287">
        <f>B1287/$M$2</f>
        <v>0.75180433039294303</v>
      </c>
    </row>
    <row r="1288" spans="1:12" x14ac:dyDescent="0.3">
      <c r="A1288" s="2" t="s">
        <v>15</v>
      </c>
      <c r="B1288" s="2">
        <v>3475</v>
      </c>
      <c r="C1288" s="2">
        <v>1247.9000000000001</v>
      </c>
      <c r="D1288" s="2">
        <v>1253</v>
      </c>
      <c r="E1288" s="2">
        <v>0</v>
      </c>
      <c r="F1288" s="2">
        <v>31</v>
      </c>
      <c r="G1288" s="2">
        <v>0.26019999999999999</v>
      </c>
      <c r="H1288" s="2" t="s">
        <v>12</v>
      </c>
      <c r="I1288" s="4">
        <v>45429</v>
      </c>
      <c r="J1288" s="8">
        <f>(I1288-$N$2)/365</f>
        <v>0.79726027397260268</v>
      </c>
      <c r="K1288">
        <f>(C1288+D1288)/2</f>
        <v>1250.45</v>
      </c>
      <c r="L1288">
        <f>B1288/$M$2</f>
        <v>0.75725218785955861</v>
      </c>
    </row>
    <row r="1289" spans="1:12" x14ac:dyDescent="0.3">
      <c r="A1289" s="3" t="s">
        <v>15</v>
      </c>
      <c r="B1289" s="3">
        <v>3475</v>
      </c>
      <c r="C1289" s="3">
        <v>37.1</v>
      </c>
      <c r="D1289" s="3">
        <v>37.799999999999997</v>
      </c>
      <c r="E1289" s="3">
        <v>0</v>
      </c>
      <c r="F1289" s="3">
        <v>149</v>
      </c>
      <c r="G1289" s="3">
        <v>0.26029999999999998</v>
      </c>
      <c r="H1289" s="3" t="s">
        <v>13</v>
      </c>
      <c r="I1289" s="5">
        <v>45429</v>
      </c>
      <c r="J1289" s="8">
        <f>(I1289-$N$2)/365</f>
        <v>0.79726027397260268</v>
      </c>
      <c r="K1289">
        <f>(C1289+D1289)/2</f>
        <v>37.450000000000003</v>
      </c>
      <c r="L1289">
        <f>B1289/$M$2</f>
        <v>0.75725218785955861</v>
      </c>
    </row>
    <row r="1290" spans="1:12" x14ac:dyDescent="0.3">
      <c r="A1290" s="2" t="s">
        <v>15</v>
      </c>
      <c r="B1290" s="2">
        <v>3500</v>
      </c>
      <c r="C1290" s="2">
        <v>1225.3</v>
      </c>
      <c r="D1290" s="2">
        <v>1230.4000000000001</v>
      </c>
      <c r="E1290" s="2">
        <v>0</v>
      </c>
      <c r="F1290" s="2">
        <v>4</v>
      </c>
      <c r="G1290" s="2">
        <v>0.25779999999999997</v>
      </c>
      <c r="H1290" s="2" t="s">
        <v>12</v>
      </c>
      <c r="I1290" s="4">
        <v>45429</v>
      </c>
      <c r="J1290" s="8">
        <f>(I1290-$N$2)/365</f>
        <v>0.79726027397260268</v>
      </c>
      <c r="K1290">
        <f>(C1290+D1290)/2</f>
        <v>1227.8499999999999</v>
      </c>
      <c r="L1290">
        <f>B1290/$M$2</f>
        <v>0.76270004532617408</v>
      </c>
    </row>
    <row r="1291" spans="1:12" x14ac:dyDescent="0.3">
      <c r="A1291" s="3" t="s">
        <v>15</v>
      </c>
      <c r="B1291" s="3">
        <v>3500</v>
      </c>
      <c r="C1291" s="3">
        <v>38.700000000000003</v>
      </c>
      <c r="D1291" s="3">
        <v>39.1</v>
      </c>
      <c r="E1291" s="3">
        <v>0</v>
      </c>
      <c r="F1291" s="3">
        <v>2698</v>
      </c>
      <c r="G1291" s="3">
        <v>0.2581</v>
      </c>
      <c r="H1291" s="3" t="s">
        <v>13</v>
      </c>
      <c r="I1291" s="5">
        <v>45429</v>
      </c>
      <c r="J1291" s="8">
        <f>(I1291-$N$2)/365</f>
        <v>0.79726027397260268</v>
      </c>
      <c r="K1291">
        <f>(C1291+D1291)/2</f>
        <v>38.900000000000006</v>
      </c>
      <c r="L1291">
        <f>B1291/$M$2</f>
        <v>0.76270004532617408</v>
      </c>
    </row>
    <row r="1292" spans="1:12" x14ac:dyDescent="0.3">
      <c r="A1292" s="2" t="s">
        <v>15</v>
      </c>
      <c r="B1292" s="2">
        <v>3525</v>
      </c>
      <c r="C1292" s="2">
        <v>1202.7</v>
      </c>
      <c r="D1292" s="2">
        <v>1207.8</v>
      </c>
      <c r="E1292" s="2">
        <v>0</v>
      </c>
      <c r="F1292" s="2">
        <v>1</v>
      </c>
      <c r="G1292" s="2">
        <v>0.25530000000000003</v>
      </c>
      <c r="H1292" s="2" t="s">
        <v>12</v>
      </c>
      <c r="I1292" s="4">
        <v>45429</v>
      </c>
      <c r="J1292" s="8">
        <f>(I1292-$N$2)/365</f>
        <v>0.79726027397260268</v>
      </c>
      <c r="K1292">
        <f>(C1292+D1292)/2</f>
        <v>1205.25</v>
      </c>
      <c r="L1292">
        <f>B1292/$M$2</f>
        <v>0.76814790279278966</v>
      </c>
    </row>
    <row r="1293" spans="1:12" x14ac:dyDescent="0.3">
      <c r="A1293" s="3" t="s">
        <v>15</v>
      </c>
      <c r="B1293" s="3">
        <v>3525</v>
      </c>
      <c r="C1293" s="3">
        <v>39.700000000000003</v>
      </c>
      <c r="D1293" s="3">
        <v>40.4</v>
      </c>
      <c r="E1293" s="3">
        <v>0</v>
      </c>
      <c r="F1293" s="3">
        <v>376</v>
      </c>
      <c r="G1293" s="3">
        <v>0.25540000000000002</v>
      </c>
      <c r="H1293" s="3" t="s">
        <v>13</v>
      </c>
      <c r="I1293" s="5">
        <v>45429</v>
      </c>
      <c r="J1293" s="8">
        <f>(I1293-$N$2)/365</f>
        <v>0.79726027397260268</v>
      </c>
      <c r="K1293">
        <f>(C1293+D1293)/2</f>
        <v>40.049999999999997</v>
      </c>
      <c r="L1293">
        <f>B1293/$M$2</f>
        <v>0.76814790279278966</v>
      </c>
    </row>
    <row r="1294" spans="1:12" x14ac:dyDescent="0.3">
      <c r="A1294" s="2" t="s">
        <v>15</v>
      </c>
      <c r="B1294" s="2">
        <v>3550</v>
      </c>
      <c r="C1294" s="2">
        <v>1180.2</v>
      </c>
      <c r="D1294" s="2">
        <v>1185.3</v>
      </c>
      <c r="E1294" s="2">
        <v>2</v>
      </c>
      <c r="F1294" s="2">
        <v>35</v>
      </c>
      <c r="G1294" s="2">
        <v>0.25290000000000001</v>
      </c>
      <c r="H1294" s="2" t="s">
        <v>12</v>
      </c>
      <c r="I1294" s="4">
        <v>45429</v>
      </c>
      <c r="J1294" s="8">
        <f>(I1294-$N$2)/365</f>
        <v>0.79726027397260268</v>
      </c>
      <c r="K1294">
        <f>(C1294+D1294)/2</f>
        <v>1182.75</v>
      </c>
      <c r="L1294">
        <f>B1294/$M$2</f>
        <v>0.77359576025940513</v>
      </c>
    </row>
    <row r="1295" spans="1:12" x14ac:dyDescent="0.3">
      <c r="A1295" s="3" t="s">
        <v>15</v>
      </c>
      <c r="B1295" s="3">
        <v>3550</v>
      </c>
      <c r="C1295" s="3">
        <v>41.1</v>
      </c>
      <c r="D1295" s="3">
        <v>41.8</v>
      </c>
      <c r="E1295" s="3">
        <v>0</v>
      </c>
      <c r="F1295" s="3">
        <v>48</v>
      </c>
      <c r="G1295" s="3">
        <v>0.25290000000000001</v>
      </c>
      <c r="H1295" s="3" t="s">
        <v>13</v>
      </c>
      <c r="I1295" s="5">
        <v>45429</v>
      </c>
      <c r="J1295" s="8">
        <f>(I1295-$N$2)/365</f>
        <v>0.79726027397260268</v>
      </c>
      <c r="K1295">
        <f>(C1295+D1295)/2</f>
        <v>41.45</v>
      </c>
      <c r="L1295">
        <f>B1295/$M$2</f>
        <v>0.77359576025940513</v>
      </c>
    </row>
    <row r="1296" spans="1:12" x14ac:dyDescent="0.3">
      <c r="A1296" s="2" t="s">
        <v>15</v>
      </c>
      <c r="B1296" s="2">
        <v>3575</v>
      </c>
      <c r="C1296" s="2">
        <v>1157.7</v>
      </c>
      <c r="D1296" s="2">
        <v>1162.8</v>
      </c>
      <c r="E1296" s="2">
        <v>0</v>
      </c>
      <c r="F1296" s="2">
        <v>2</v>
      </c>
      <c r="G1296" s="2">
        <v>0.2505</v>
      </c>
      <c r="H1296" s="2" t="s">
        <v>12</v>
      </c>
      <c r="I1296" s="4">
        <v>45429</v>
      </c>
      <c r="J1296" s="8">
        <f>(I1296-$N$2)/365</f>
        <v>0.79726027397260268</v>
      </c>
      <c r="K1296">
        <f>(C1296+D1296)/2</f>
        <v>1160.25</v>
      </c>
      <c r="L1296">
        <f>B1296/$M$2</f>
        <v>0.77904361772602071</v>
      </c>
    </row>
    <row r="1297" spans="1:12" x14ac:dyDescent="0.3">
      <c r="A1297" s="3" t="s">
        <v>15</v>
      </c>
      <c r="B1297" s="3">
        <v>3575</v>
      </c>
      <c r="C1297" s="3">
        <v>42.5</v>
      </c>
      <c r="D1297" s="3">
        <v>43.2</v>
      </c>
      <c r="E1297" s="3">
        <v>0</v>
      </c>
      <c r="F1297" s="3">
        <v>70</v>
      </c>
      <c r="G1297" s="3">
        <v>0.2505</v>
      </c>
      <c r="H1297" s="3" t="s">
        <v>13</v>
      </c>
      <c r="I1297" s="5">
        <v>45429</v>
      </c>
      <c r="J1297" s="8">
        <f>(I1297-$N$2)/365</f>
        <v>0.79726027397260268</v>
      </c>
      <c r="K1297">
        <f>(C1297+D1297)/2</f>
        <v>42.85</v>
      </c>
      <c r="L1297">
        <f>B1297/$M$2</f>
        <v>0.77904361772602071</v>
      </c>
    </row>
    <row r="1298" spans="1:12" x14ac:dyDescent="0.3">
      <c r="A1298" s="2" t="s">
        <v>15</v>
      </c>
      <c r="B1298" s="2">
        <v>3600</v>
      </c>
      <c r="C1298" s="2">
        <v>1135.3</v>
      </c>
      <c r="D1298" s="2">
        <v>1140.3</v>
      </c>
      <c r="E1298" s="2">
        <v>2</v>
      </c>
      <c r="F1298" s="2">
        <v>5</v>
      </c>
      <c r="G1298" s="2">
        <v>0.248</v>
      </c>
      <c r="H1298" s="2" t="s">
        <v>12</v>
      </c>
      <c r="I1298" s="4">
        <v>45429</v>
      </c>
      <c r="J1298" s="8">
        <f>(I1298-$N$2)/365</f>
        <v>0.79726027397260268</v>
      </c>
      <c r="K1298">
        <f>(C1298+D1298)/2</f>
        <v>1137.8</v>
      </c>
      <c r="L1298">
        <f>B1298/$M$2</f>
        <v>0.78449147519263618</v>
      </c>
    </row>
    <row r="1299" spans="1:12" x14ac:dyDescent="0.3">
      <c r="A1299" s="3" t="s">
        <v>15</v>
      </c>
      <c r="B1299" s="3">
        <v>3600</v>
      </c>
      <c r="C1299" s="3">
        <v>44.2</v>
      </c>
      <c r="D1299" s="3">
        <v>44.7</v>
      </c>
      <c r="E1299" s="3">
        <v>0</v>
      </c>
      <c r="F1299" s="3">
        <v>1073</v>
      </c>
      <c r="G1299" s="3">
        <v>0.2482</v>
      </c>
      <c r="H1299" s="3" t="s">
        <v>13</v>
      </c>
      <c r="I1299" s="5">
        <v>45429</v>
      </c>
      <c r="J1299" s="8">
        <f>(I1299-$N$2)/365</f>
        <v>0.79726027397260268</v>
      </c>
      <c r="K1299">
        <f>(C1299+D1299)/2</f>
        <v>44.45</v>
      </c>
      <c r="L1299">
        <f>B1299/$M$2</f>
        <v>0.78449147519263618</v>
      </c>
    </row>
    <row r="1300" spans="1:12" x14ac:dyDescent="0.3">
      <c r="A1300" s="2" t="s">
        <v>15</v>
      </c>
      <c r="B1300" s="2">
        <v>3625</v>
      </c>
      <c r="C1300" s="2">
        <v>1113</v>
      </c>
      <c r="D1300" s="2">
        <v>1118</v>
      </c>
      <c r="E1300" s="2">
        <v>2</v>
      </c>
      <c r="F1300" s="2">
        <v>9</v>
      </c>
      <c r="G1300" s="2">
        <v>0.2457</v>
      </c>
      <c r="H1300" s="2" t="s">
        <v>12</v>
      </c>
      <c r="I1300" s="4">
        <v>45429</v>
      </c>
      <c r="J1300" s="8">
        <f>(I1300-$N$2)/365</f>
        <v>0.79726027397260268</v>
      </c>
      <c r="K1300">
        <f>(C1300+D1300)/2</f>
        <v>1115.5</v>
      </c>
      <c r="L1300">
        <f>B1300/$M$2</f>
        <v>0.78993933265925176</v>
      </c>
    </row>
    <row r="1301" spans="1:12" x14ac:dyDescent="0.3">
      <c r="A1301" s="3" t="s">
        <v>15</v>
      </c>
      <c r="B1301" s="3">
        <v>3625</v>
      </c>
      <c r="C1301" s="3">
        <v>45.5</v>
      </c>
      <c r="D1301" s="3">
        <v>46.3</v>
      </c>
      <c r="E1301" s="3">
        <v>0</v>
      </c>
      <c r="F1301" s="3">
        <v>608</v>
      </c>
      <c r="G1301" s="3">
        <v>0.24560000000000001</v>
      </c>
      <c r="H1301" s="3" t="s">
        <v>13</v>
      </c>
      <c r="I1301" s="5">
        <v>45429</v>
      </c>
      <c r="J1301" s="8">
        <f>(I1301-$N$2)/365</f>
        <v>0.79726027397260268</v>
      </c>
      <c r="K1301">
        <f>(C1301+D1301)/2</f>
        <v>45.9</v>
      </c>
      <c r="L1301">
        <f>B1301/$M$2</f>
        <v>0.78993933265925176</v>
      </c>
    </row>
    <row r="1302" spans="1:12" x14ac:dyDescent="0.3">
      <c r="A1302" s="2" t="s">
        <v>15</v>
      </c>
      <c r="B1302" s="2">
        <v>3650</v>
      </c>
      <c r="C1302" s="2">
        <v>1090.7</v>
      </c>
      <c r="D1302" s="2">
        <v>1095.5999999999999</v>
      </c>
      <c r="E1302" s="2">
        <v>2</v>
      </c>
      <c r="F1302" s="2">
        <v>2</v>
      </c>
      <c r="G1302" s="2">
        <v>0.2432</v>
      </c>
      <c r="H1302" s="2" t="s">
        <v>12</v>
      </c>
      <c r="I1302" s="4">
        <v>45429</v>
      </c>
      <c r="J1302" s="8">
        <f>(I1302-$N$2)/365</f>
        <v>0.79726027397260268</v>
      </c>
      <c r="K1302">
        <f>(C1302+D1302)/2</f>
        <v>1093.1500000000001</v>
      </c>
      <c r="L1302">
        <f>B1302/$M$2</f>
        <v>0.79538719012586734</v>
      </c>
    </row>
    <row r="1303" spans="1:12" x14ac:dyDescent="0.3">
      <c r="A1303" s="3" t="s">
        <v>15</v>
      </c>
      <c r="B1303" s="3">
        <v>3650</v>
      </c>
      <c r="C1303" s="3">
        <v>47.1</v>
      </c>
      <c r="D1303" s="3">
        <v>47.9</v>
      </c>
      <c r="E1303" s="3">
        <v>0</v>
      </c>
      <c r="F1303" s="3">
        <v>682</v>
      </c>
      <c r="G1303" s="3">
        <v>0.2432</v>
      </c>
      <c r="H1303" s="3" t="s">
        <v>13</v>
      </c>
      <c r="I1303" s="5">
        <v>45429</v>
      </c>
      <c r="J1303" s="8">
        <f>(I1303-$N$2)/365</f>
        <v>0.79726027397260268</v>
      </c>
      <c r="K1303">
        <f>(C1303+D1303)/2</f>
        <v>47.5</v>
      </c>
      <c r="L1303">
        <f>B1303/$M$2</f>
        <v>0.79538719012586734</v>
      </c>
    </row>
    <row r="1304" spans="1:12" x14ac:dyDescent="0.3">
      <c r="A1304" s="2" t="s">
        <v>15</v>
      </c>
      <c r="B1304" s="2">
        <v>3675</v>
      </c>
      <c r="C1304" s="2">
        <v>1068.4000000000001</v>
      </c>
      <c r="D1304" s="2">
        <v>1073.4000000000001</v>
      </c>
      <c r="E1304" s="2">
        <v>2</v>
      </c>
      <c r="F1304" s="2">
        <v>2</v>
      </c>
      <c r="G1304" s="2">
        <v>0.24079999999999999</v>
      </c>
      <c r="H1304" s="2" t="s">
        <v>12</v>
      </c>
      <c r="I1304" s="4">
        <v>45429</v>
      </c>
      <c r="J1304" s="8">
        <f>(I1304-$N$2)/365</f>
        <v>0.79726027397260268</v>
      </c>
      <c r="K1304">
        <f>(C1304+D1304)/2</f>
        <v>1070.9000000000001</v>
      </c>
      <c r="L1304">
        <f>B1304/$M$2</f>
        <v>0.80083504759248281</v>
      </c>
    </row>
    <row r="1305" spans="1:12" x14ac:dyDescent="0.3">
      <c r="A1305" s="3" t="s">
        <v>15</v>
      </c>
      <c r="B1305" s="3">
        <v>3675</v>
      </c>
      <c r="C1305" s="3">
        <v>48.8</v>
      </c>
      <c r="D1305" s="3">
        <v>49.5</v>
      </c>
      <c r="E1305" s="3">
        <v>0</v>
      </c>
      <c r="F1305" s="3">
        <v>49</v>
      </c>
      <c r="G1305" s="3">
        <v>0.2409</v>
      </c>
      <c r="H1305" s="3" t="s">
        <v>13</v>
      </c>
      <c r="I1305" s="5">
        <v>45429</v>
      </c>
      <c r="J1305" s="8">
        <f>(I1305-$N$2)/365</f>
        <v>0.79726027397260268</v>
      </c>
      <c r="K1305">
        <f>(C1305+D1305)/2</f>
        <v>49.15</v>
      </c>
      <c r="L1305">
        <f>B1305/$M$2</f>
        <v>0.80083504759248281</v>
      </c>
    </row>
    <row r="1306" spans="1:12" x14ac:dyDescent="0.3">
      <c r="A1306" s="2" t="s">
        <v>15</v>
      </c>
      <c r="B1306" s="2">
        <v>3700</v>
      </c>
      <c r="C1306" s="2">
        <v>1046.3</v>
      </c>
      <c r="D1306" s="2">
        <v>1051.2</v>
      </c>
      <c r="E1306" s="2">
        <v>2</v>
      </c>
      <c r="F1306" s="2">
        <v>10</v>
      </c>
      <c r="G1306" s="2">
        <v>0.23849999999999999</v>
      </c>
      <c r="H1306" s="2" t="s">
        <v>12</v>
      </c>
      <c r="I1306" s="4">
        <v>45429</v>
      </c>
      <c r="J1306" s="8">
        <f>(I1306-$N$2)/365</f>
        <v>0.79726027397260268</v>
      </c>
      <c r="K1306">
        <f>(C1306+D1306)/2</f>
        <v>1048.75</v>
      </c>
      <c r="L1306">
        <f>B1306/$M$2</f>
        <v>0.80628290505909839</v>
      </c>
    </row>
    <row r="1307" spans="1:12" x14ac:dyDescent="0.3">
      <c r="A1307" s="3" t="s">
        <v>15</v>
      </c>
      <c r="B1307" s="3">
        <v>3700</v>
      </c>
      <c r="C1307" s="3">
        <v>50.8</v>
      </c>
      <c r="D1307" s="3">
        <v>51.3</v>
      </c>
      <c r="E1307" s="3">
        <v>44</v>
      </c>
      <c r="F1307" s="3">
        <v>1674</v>
      </c>
      <c r="G1307" s="3">
        <v>0.2387</v>
      </c>
      <c r="H1307" s="3" t="s">
        <v>13</v>
      </c>
      <c r="I1307" s="5">
        <v>45429</v>
      </c>
      <c r="J1307" s="8">
        <f>(I1307-$N$2)/365</f>
        <v>0.79726027397260268</v>
      </c>
      <c r="K1307">
        <f>(C1307+D1307)/2</f>
        <v>51.05</v>
      </c>
      <c r="L1307">
        <f>B1307/$M$2</f>
        <v>0.80628290505909839</v>
      </c>
    </row>
    <row r="1308" spans="1:12" x14ac:dyDescent="0.3">
      <c r="A1308" s="2" t="s">
        <v>15</v>
      </c>
      <c r="B1308" s="2">
        <v>3725</v>
      </c>
      <c r="C1308" s="2">
        <v>1024.2</v>
      </c>
      <c r="D1308" s="2">
        <v>1029.0999999999999</v>
      </c>
      <c r="E1308" s="2">
        <v>2</v>
      </c>
      <c r="F1308" s="2">
        <v>10</v>
      </c>
      <c r="G1308" s="2">
        <v>0.23619999999999999</v>
      </c>
      <c r="H1308" s="2" t="s">
        <v>12</v>
      </c>
      <c r="I1308" s="4">
        <v>45429</v>
      </c>
      <c r="J1308" s="8">
        <f>(I1308-$N$2)/365</f>
        <v>0.79726027397260268</v>
      </c>
      <c r="K1308">
        <f>(C1308+D1308)/2</f>
        <v>1026.6500000000001</v>
      </c>
      <c r="L1308">
        <f>B1308/$M$2</f>
        <v>0.81173076252571386</v>
      </c>
    </row>
    <row r="1309" spans="1:12" x14ac:dyDescent="0.3">
      <c r="A1309" s="3" t="s">
        <v>15</v>
      </c>
      <c r="B1309" s="3">
        <v>3725</v>
      </c>
      <c r="C1309" s="3">
        <v>52.5</v>
      </c>
      <c r="D1309" s="3">
        <v>53.1</v>
      </c>
      <c r="E1309" s="3">
        <v>0</v>
      </c>
      <c r="F1309" s="3">
        <v>820</v>
      </c>
      <c r="G1309" s="3">
        <v>0.23630000000000001</v>
      </c>
      <c r="H1309" s="3" t="s">
        <v>13</v>
      </c>
      <c r="I1309" s="5">
        <v>45429</v>
      </c>
      <c r="J1309" s="8">
        <f>(I1309-$N$2)/365</f>
        <v>0.79726027397260268</v>
      </c>
      <c r="K1309">
        <f>(C1309+D1309)/2</f>
        <v>52.8</v>
      </c>
      <c r="L1309">
        <f>B1309/$M$2</f>
        <v>0.81173076252571386</v>
      </c>
    </row>
    <row r="1310" spans="1:12" x14ac:dyDescent="0.3">
      <c r="A1310" s="2" t="s">
        <v>15</v>
      </c>
      <c r="B1310" s="2">
        <v>3750</v>
      </c>
      <c r="C1310" s="2">
        <v>1002.1</v>
      </c>
      <c r="D1310" s="2">
        <v>1007</v>
      </c>
      <c r="E1310" s="2">
        <v>4</v>
      </c>
      <c r="F1310" s="2">
        <v>3</v>
      </c>
      <c r="G1310" s="2">
        <v>0.23369999999999999</v>
      </c>
      <c r="H1310" s="2" t="s">
        <v>12</v>
      </c>
      <c r="I1310" s="4">
        <v>45429</v>
      </c>
      <c r="J1310" s="8">
        <f>(I1310-$N$2)/365</f>
        <v>0.79726027397260268</v>
      </c>
      <c r="K1310">
        <f>(C1310+D1310)/2</f>
        <v>1004.55</v>
      </c>
      <c r="L1310">
        <f>B1310/$M$2</f>
        <v>0.81717861999232944</v>
      </c>
    </row>
    <row r="1311" spans="1:12" x14ac:dyDescent="0.3">
      <c r="A1311" s="3" t="s">
        <v>15</v>
      </c>
      <c r="B1311" s="3">
        <v>3750</v>
      </c>
      <c r="C1311" s="3">
        <v>54.5</v>
      </c>
      <c r="D1311" s="3">
        <v>54.9</v>
      </c>
      <c r="E1311" s="3">
        <v>0</v>
      </c>
      <c r="F1311" s="3">
        <v>155</v>
      </c>
      <c r="G1311" s="3">
        <v>0.23400000000000001</v>
      </c>
      <c r="H1311" s="3" t="s">
        <v>13</v>
      </c>
      <c r="I1311" s="5">
        <v>45429</v>
      </c>
      <c r="J1311" s="8">
        <f>(I1311-$N$2)/365</f>
        <v>0.79726027397260268</v>
      </c>
      <c r="K1311">
        <f>(C1311+D1311)/2</f>
        <v>54.7</v>
      </c>
      <c r="L1311">
        <f>B1311/$M$2</f>
        <v>0.81717861999232944</v>
      </c>
    </row>
    <row r="1312" spans="1:12" x14ac:dyDescent="0.3">
      <c r="A1312" s="2" t="s">
        <v>15</v>
      </c>
      <c r="B1312" s="2">
        <v>3775</v>
      </c>
      <c r="C1312" s="2">
        <v>980.2</v>
      </c>
      <c r="D1312" s="2">
        <v>985</v>
      </c>
      <c r="E1312" s="2">
        <v>2</v>
      </c>
      <c r="F1312" s="2">
        <v>12</v>
      </c>
      <c r="G1312" s="2">
        <v>0.23150000000000001</v>
      </c>
      <c r="H1312" s="2" t="s">
        <v>12</v>
      </c>
      <c r="I1312" s="4">
        <v>45429</v>
      </c>
      <c r="J1312" s="8">
        <f>(I1312-$N$2)/365</f>
        <v>0.79726027397260268</v>
      </c>
      <c r="K1312">
        <f>(C1312+D1312)/2</f>
        <v>982.6</v>
      </c>
      <c r="L1312">
        <f>B1312/$M$2</f>
        <v>0.8226264774589449</v>
      </c>
    </row>
    <row r="1313" spans="1:12" x14ac:dyDescent="0.3">
      <c r="A1313" s="3" t="s">
        <v>15</v>
      </c>
      <c r="B1313" s="3">
        <v>3775</v>
      </c>
      <c r="C1313" s="3">
        <v>56.2</v>
      </c>
      <c r="D1313" s="3">
        <v>56.8</v>
      </c>
      <c r="E1313" s="3">
        <v>0</v>
      </c>
      <c r="F1313" s="3">
        <v>108</v>
      </c>
      <c r="G1313" s="3">
        <v>0.23150000000000001</v>
      </c>
      <c r="H1313" s="3" t="s">
        <v>13</v>
      </c>
      <c r="I1313" s="5">
        <v>45429</v>
      </c>
      <c r="J1313" s="8">
        <f>(I1313-$N$2)/365</f>
        <v>0.79726027397260268</v>
      </c>
      <c r="K1313">
        <f>(C1313+D1313)/2</f>
        <v>56.5</v>
      </c>
      <c r="L1313">
        <f>B1313/$M$2</f>
        <v>0.8226264774589449</v>
      </c>
    </row>
    <row r="1314" spans="1:12" x14ac:dyDescent="0.3">
      <c r="A1314" s="2" t="s">
        <v>15</v>
      </c>
      <c r="B1314" s="2">
        <v>3800</v>
      </c>
      <c r="C1314" s="2">
        <v>958.3</v>
      </c>
      <c r="D1314" s="2">
        <v>963.1</v>
      </c>
      <c r="E1314" s="2">
        <v>0</v>
      </c>
      <c r="F1314" s="2">
        <v>110</v>
      </c>
      <c r="G1314" s="2">
        <v>0.2291</v>
      </c>
      <c r="H1314" s="2" t="s">
        <v>12</v>
      </c>
      <c r="I1314" s="4">
        <v>45429</v>
      </c>
      <c r="J1314" s="8">
        <f>(I1314-$N$2)/365</f>
        <v>0.79726027397260268</v>
      </c>
      <c r="K1314">
        <f>(C1314+D1314)/2</f>
        <v>960.7</v>
      </c>
      <c r="L1314">
        <f>B1314/$M$2</f>
        <v>0.82807433492556048</v>
      </c>
    </row>
    <row r="1315" spans="1:12" x14ac:dyDescent="0.3">
      <c r="A1315" s="3" t="s">
        <v>15</v>
      </c>
      <c r="B1315" s="3">
        <v>3800</v>
      </c>
      <c r="C1315" s="3">
        <v>58.4</v>
      </c>
      <c r="D1315" s="3">
        <v>58.8</v>
      </c>
      <c r="E1315" s="3">
        <v>0</v>
      </c>
      <c r="F1315" s="3">
        <v>622</v>
      </c>
      <c r="G1315" s="3">
        <v>0.2293</v>
      </c>
      <c r="H1315" s="3" t="s">
        <v>13</v>
      </c>
      <c r="I1315" s="5">
        <v>45429</v>
      </c>
      <c r="J1315" s="8">
        <f>(I1315-$N$2)/365</f>
        <v>0.79726027397260268</v>
      </c>
      <c r="K1315">
        <f>(C1315+D1315)/2</f>
        <v>58.599999999999994</v>
      </c>
      <c r="L1315">
        <f>B1315/$M$2</f>
        <v>0.82807433492556048</v>
      </c>
    </row>
    <row r="1316" spans="1:12" x14ac:dyDescent="0.3">
      <c r="A1316" s="2" t="s">
        <v>15</v>
      </c>
      <c r="B1316" s="2">
        <v>3825</v>
      </c>
      <c r="C1316" s="2">
        <v>936.5</v>
      </c>
      <c r="D1316" s="2">
        <v>941.3</v>
      </c>
      <c r="E1316" s="2">
        <v>2</v>
      </c>
      <c r="F1316" s="2">
        <v>79</v>
      </c>
      <c r="G1316" s="2">
        <v>0.22689999999999999</v>
      </c>
      <c r="H1316" s="2" t="s">
        <v>12</v>
      </c>
      <c r="I1316" s="4">
        <v>45429</v>
      </c>
      <c r="J1316" s="8">
        <f>(I1316-$N$2)/365</f>
        <v>0.79726027397260268</v>
      </c>
      <c r="K1316">
        <f>(C1316+D1316)/2</f>
        <v>938.9</v>
      </c>
      <c r="L1316">
        <f>B1316/$M$2</f>
        <v>0.83352219239217595</v>
      </c>
    </row>
    <row r="1317" spans="1:12" x14ac:dyDescent="0.3">
      <c r="A1317" s="3" t="s">
        <v>15</v>
      </c>
      <c r="B1317" s="3">
        <v>3825</v>
      </c>
      <c r="C1317" s="3">
        <v>60.3</v>
      </c>
      <c r="D1317" s="3">
        <v>60.9</v>
      </c>
      <c r="E1317" s="3">
        <v>0</v>
      </c>
      <c r="F1317" s="3">
        <v>67</v>
      </c>
      <c r="G1317" s="3">
        <v>0.22689999999999999</v>
      </c>
      <c r="H1317" s="3" t="s">
        <v>13</v>
      </c>
      <c r="I1317" s="5">
        <v>45429</v>
      </c>
      <c r="J1317" s="8">
        <f>(I1317-$N$2)/365</f>
        <v>0.79726027397260268</v>
      </c>
      <c r="K1317">
        <f>(C1317+D1317)/2</f>
        <v>60.599999999999994</v>
      </c>
      <c r="L1317">
        <f>B1317/$M$2</f>
        <v>0.83352219239217595</v>
      </c>
    </row>
    <row r="1318" spans="1:12" x14ac:dyDescent="0.3">
      <c r="A1318" s="2" t="s">
        <v>15</v>
      </c>
      <c r="B1318" s="2">
        <v>3850</v>
      </c>
      <c r="C1318" s="2">
        <v>914.7</v>
      </c>
      <c r="D1318" s="2">
        <v>919.6</v>
      </c>
      <c r="E1318" s="2">
        <v>0</v>
      </c>
      <c r="F1318" s="2">
        <v>38</v>
      </c>
      <c r="G1318" s="2">
        <v>0.22450000000000001</v>
      </c>
      <c r="H1318" s="2" t="s">
        <v>12</v>
      </c>
      <c r="I1318" s="4">
        <v>45429</v>
      </c>
      <c r="J1318" s="8">
        <f>(I1318-$N$2)/365</f>
        <v>0.79726027397260268</v>
      </c>
      <c r="K1318">
        <f>(C1318+D1318)/2</f>
        <v>917.15000000000009</v>
      </c>
      <c r="L1318">
        <f>B1318/$M$2</f>
        <v>0.83897004985879153</v>
      </c>
    </row>
    <row r="1319" spans="1:12" x14ac:dyDescent="0.3">
      <c r="A1319" s="3" t="s">
        <v>15</v>
      </c>
      <c r="B1319" s="3">
        <v>3850</v>
      </c>
      <c r="C1319" s="3">
        <v>62.6</v>
      </c>
      <c r="D1319" s="3">
        <v>63.1</v>
      </c>
      <c r="E1319" s="3">
        <v>0</v>
      </c>
      <c r="F1319" s="3">
        <v>919</v>
      </c>
      <c r="G1319" s="3">
        <v>0.22459999999999999</v>
      </c>
      <c r="H1319" s="3" t="s">
        <v>13</v>
      </c>
      <c r="I1319" s="5">
        <v>45429</v>
      </c>
      <c r="J1319" s="8">
        <f>(I1319-$N$2)/365</f>
        <v>0.79726027397260268</v>
      </c>
      <c r="K1319">
        <f>(C1319+D1319)/2</f>
        <v>62.85</v>
      </c>
      <c r="L1319">
        <f>B1319/$M$2</f>
        <v>0.83897004985879153</v>
      </c>
    </row>
    <row r="1320" spans="1:12" x14ac:dyDescent="0.3">
      <c r="A1320" s="2" t="s">
        <v>15</v>
      </c>
      <c r="B1320" s="2">
        <v>3875</v>
      </c>
      <c r="C1320" s="2">
        <v>893.1</v>
      </c>
      <c r="D1320" s="2">
        <v>897.9</v>
      </c>
      <c r="E1320" s="2">
        <v>32</v>
      </c>
      <c r="F1320" s="2">
        <v>45</v>
      </c>
      <c r="G1320" s="2">
        <v>0.22220000000000001</v>
      </c>
      <c r="H1320" s="2" t="s">
        <v>12</v>
      </c>
      <c r="I1320" s="4">
        <v>45429</v>
      </c>
      <c r="J1320" s="8">
        <f>(I1320-$N$2)/365</f>
        <v>0.79726027397260268</v>
      </c>
      <c r="K1320">
        <f>(C1320+D1320)/2</f>
        <v>895.5</v>
      </c>
      <c r="L1320">
        <f>B1320/$M$2</f>
        <v>0.844417907325407</v>
      </c>
    </row>
    <row r="1321" spans="1:12" x14ac:dyDescent="0.3">
      <c r="A1321" s="3" t="s">
        <v>15</v>
      </c>
      <c r="B1321" s="3">
        <v>3875</v>
      </c>
      <c r="C1321" s="3">
        <v>64.7</v>
      </c>
      <c r="D1321" s="3">
        <v>65.400000000000006</v>
      </c>
      <c r="E1321" s="3">
        <v>0</v>
      </c>
      <c r="F1321" s="3">
        <v>91</v>
      </c>
      <c r="G1321" s="3">
        <v>0.2223</v>
      </c>
      <c r="H1321" s="3" t="s">
        <v>13</v>
      </c>
      <c r="I1321" s="5">
        <v>45429</v>
      </c>
      <c r="J1321" s="8">
        <f>(I1321-$N$2)/365</f>
        <v>0.79726027397260268</v>
      </c>
      <c r="K1321">
        <f>(C1321+D1321)/2</f>
        <v>65.050000000000011</v>
      </c>
      <c r="L1321">
        <f>B1321/$M$2</f>
        <v>0.844417907325407</v>
      </c>
    </row>
    <row r="1322" spans="1:12" x14ac:dyDescent="0.3">
      <c r="A1322" s="2" t="s">
        <v>15</v>
      </c>
      <c r="B1322" s="2">
        <v>3900</v>
      </c>
      <c r="C1322" s="2">
        <v>871.5</v>
      </c>
      <c r="D1322" s="2">
        <v>876.3</v>
      </c>
      <c r="E1322" s="2">
        <v>8</v>
      </c>
      <c r="F1322" s="2">
        <v>190</v>
      </c>
      <c r="G1322" s="2">
        <v>0.21990000000000001</v>
      </c>
      <c r="H1322" s="2" t="s">
        <v>12</v>
      </c>
      <c r="I1322" s="4">
        <v>45429</v>
      </c>
      <c r="J1322" s="8">
        <f>(I1322-$N$2)/365</f>
        <v>0.79726027397260268</v>
      </c>
      <c r="K1322">
        <f>(C1322+D1322)/2</f>
        <v>873.9</v>
      </c>
      <c r="L1322">
        <f>B1322/$M$2</f>
        <v>0.84986576479202258</v>
      </c>
    </row>
    <row r="1323" spans="1:12" x14ac:dyDescent="0.3">
      <c r="A1323" s="3" t="s">
        <v>15</v>
      </c>
      <c r="B1323" s="3">
        <v>3900</v>
      </c>
      <c r="C1323" s="3">
        <v>67.2</v>
      </c>
      <c r="D1323" s="3">
        <v>67.7</v>
      </c>
      <c r="E1323" s="3">
        <v>0</v>
      </c>
      <c r="F1323" s="3">
        <v>1242</v>
      </c>
      <c r="G1323" s="3">
        <v>0.22009999999999999</v>
      </c>
      <c r="H1323" s="3" t="s">
        <v>13</v>
      </c>
      <c r="I1323" s="5">
        <v>45429</v>
      </c>
      <c r="J1323" s="8">
        <f>(I1323-$N$2)/365</f>
        <v>0.79726027397260268</v>
      </c>
      <c r="K1323">
        <f>(C1323+D1323)/2</f>
        <v>67.45</v>
      </c>
      <c r="L1323">
        <f>B1323/$M$2</f>
        <v>0.84986576479202258</v>
      </c>
    </row>
    <row r="1324" spans="1:12" x14ac:dyDescent="0.3">
      <c r="A1324" s="2" t="s">
        <v>15</v>
      </c>
      <c r="B1324" s="2">
        <v>3925</v>
      </c>
      <c r="C1324" s="2">
        <v>850.1</v>
      </c>
      <c r="D1324" s="2">
        <v>854.8</v>
      </c>
      <c r="E1324" s="2">
        <v>2</v>
      </c>
      <c r="F1324" s="2">
        <v>60</v>
      </c>
      <c r="G1324" s="2">
        <v>0.2177</v>
      </c>
      <c r="H1324" s="2" t="s">
        <v>12</v>
      </c>
      <c r="I1324" s="4">
        <v>45429</v>
      </c>
      <c r="J1324" s="8">
        <f>(I1324-$N$2)/365</f>
        <v>0.79726027397260268</v>
      </c>
      <c r="K1324">
        <f>(C1324+D1324)/2</f>
        <v>852.45</v>
      </c>
      <c r="L1324">
        <f>B1324/$M$2</f>
        <v>0.85531362225863816</v>
      </c>
    </row>
    <row r="1325" spans="1:12" x14ac:dyDescent="0.3">
      <c r="A1325" s="3" t="s">
        <v>15</v>
      </c>
      <c r="B1325" s="3">
        <v>3925</v>
      </c>
      <c r="C1325" s="3">
        <v>69.400000000000006</v>
      </c>
      <c r="D1325" s="3">
        <v>70.099999999999994</v>
      </c>
      <c r="E1325" s="3">
        <v>0</v>
      </c>
      <c r="F1325" s="3">
        <v>464</v>
      </c>
      <c r="G1325" s="3">
        <v>0.21759999999999999</v>
      </c>
      <c r="H1325" s="3" t="s">
        <v>13</v>
      </c>
      <c r="I1325" s="5">
        <v>45429</v>
      </c>
      <c r="J1325" s="8">
        <f>(I1325-$N$2)/365</f>
        <v>0.79726027397260268</v>
      </c>
      <c r="K1325">
        <f>(C1325+D1325)/2</f>
        <v>69.75</v>
      </c>
      <c r="L1325">
        <f>B1325/$M$2</f>
        <v>0.85531362225863816</v>
      </c>
    </row>
    <row r="1326" spans="1:12" x14ac:dyDescent="0.3">
      <c r="A1326" s="2" t="s">
        <v>15</v>
      </c>
      <c r="B1326" s="2">
        <v>3950</v>
      </c>
      <c r="C1326" s="2">
        <v>828.7</v>
      </c>
      <c r="D1326" s="2">
        <v>833.4</v>
      </c>
      <c r="E1326" s="2">
        <v>2</v>
      </c>
      <c r="F1326" s="2">
        <v>158</v>
      </c>
      <c r="G1326" s="2">
        <v>0.21540000000000001</v>
      </c>
      <c r="H1326" s="2" t="s">
        <v>12</v>
      </c>
      <c r="I1326" s="4">
        <v>45429</v>
      </c>
      <c r="J1326" s="8">
        <f>(I1326-$N$2)/365</f>
        <v>0.79726027397260268</v>
      </c>
      <c r="K1326">
        <f>(C1326+D1326)/2</f>
        <v>831.05</v>
      </c>
      <c r="L1326">
        <f>B1326/$M$2</f>
        <v>0.86076147972525363</v>
      </c>
    </row>
    <row r="1327" spans="1:12" x14ac:dyDescent="0.3">
      <c r="A1327" s="3" t="s">
        <v>15</v>
      </c>
      <c r="B1327" s="3">
        <v>3950</v>
      </c>
      <c r="C1327" s="3">
        <v>72.099999999999994</v>
      </c>
      <c r="D1327" s="3">
        <v>72.599999999999994</v>
      </c>
      <c r="E1327" s="3">
        <v>0</v>
      </c>
      <c r="F1327" s="3">
        <v>1331</v>
      </c>
      <c r="G1327" s="3">
        <v>0.21540000000000001</v>
      </c>
      <c r="H1327" s="3" t="s">
        <v>13</v>
      </c>
      <c r="I1327" s="5">
        <v>45429</v>
      </c>
      <c r="J1327" s="8">
        <f>(I1327-$N$2)/365</f>
        <v>0.79726027397260268</v>
      </c>
      <c r="K1327">
        <f>(C1327+D1327)/2</f>
        <v>72.349999999999994</v>
      </c>
      <c r="L1327">
        <f>B1327/$M$2</f>
        <v>0.86076147972525363</v>
      </c>
    </row>
    <row r="1328" spans="1:12" x14ac:dyDescent="0.3">
      <c r="A1328" s="2" t="s">
        <v>15</v>
      </c>
      <c r="B1328" s="2">
        <v>3975</v>
      </c>
      <c r="C1328" s="2">
        <v>807.4</v>
      </c>
      <c r="D1328" s="2">
        <v>812.1</v>
      </c>
      <c r="E1328" s="2">
        <v>2</v>
      </c>
      <c r="F1328" s="2">
        <v>74</v>
      </c>
      <c r="G1328" s="2">
        <v>0.21310000000000001</v>
      </c>
      <c r="H1328" s="2" t="s">
        <v>12</v>
      </c>
      <c r="I1328" s="4">
        <v>45429</v>
      </c>
      <c r="J1328" s="8">
        <f>(I1328-$N$2)/365</f>
        <v>0.79726027397260268</v>
      </c>
      <c r="K1328">
        <f>(C1328+D1328)/2</f>
        <v>809.75</v>
      </c>
      <c r="L1328">
        <f>B1328/$M$2</f>
        <v>0.86620933719186921</v>
      </c>
    </row>
    <row r="1329" spans="1:12" x14ac:dyDescent="0.3">
      <c r="A1329" s="3" t="s">
        <v>15</v>
      </c>
      <c r="B1329" s="3">
        <v>3975</v>
      </c>
      <c r="C1329" s="3">
        <v>74.599999999999994</v>
      </c>
      <c r="D1329" s="3">
        <v>75.3</v>
      </c>
      <c r="E1329" s="3">
        <v>0</v>
      </c>
      <c r="F1329" s="3">
        <v>191</v>
      </c>
      <c r="G1329" s="3">
        <v>0.21310000000000001</v>
      </c>
      <c r="H1329" s="3" t="s">
        <v>13</v>
      </c>
      <c r="I1329" s="5">
        <v>45429</v>
      </c>
      <c r="J1329" s="8">
        <f>(I1329-$N$2)/365</f>
        <v>0.79726027397260268</v>
      </c>
      <c r="K1329">
        <f>(C1329+D1329)/2</f>
        <v>74.949999999999989</v>
      </c>
      <c r="L1329">
        <f>B1329/$M$2</f>
        <v>0.86620933719186921</v>
      </c>
    </row>
    <row r="1330" spans="1:12" x14ac:dyDescent="0.3">
      <c r="A1330" s="2" t="s">
        <v>15</v>
      </c>
      <c r="B1330" s="2">
        <v>4000</v>
      </c>
      <c r="C1330" s="2">
        <v>786.2</v>
      </c>
      <c r="D1330" s="2">
        <v>790.9</v>
      </c>
      <c r="E1330" s="2">
        <v>2</v>
      </c>
      <c r="F1330" s="2">
        <v>1070</v>
      </c>
      <c r="G1330" s="2">
        <v>0.21079999999999999</v>
      </c>
      <c r="H1330" s="2" t="s">
        <v>12</v>
      </c>
      <c r="I1330" s="4">
        <v>45429</v>
      </c>
      <c r="J1330" s="8">
        <f>(I1330-$N$2)/365</f>
        <v>0.79726027397260268</v>
      </c>
      <c r="K1330">
        <f>(C1330+D1330)/2</f>
        <v>788.55</v>
      </c>
      <c r="L1330">
        <f>B1330/$M$2</f>
        <v>0.87165719465848468</v>
      </c>
    </row>
    <row r="1331" spans="1:12" x14ac:dyDescent="0.3">
      <c r="A1331" s="3" t="s">
        <v>15</v>
      </c>
      <c r="B1331" s="3">
        <v>4000</v>
      </c>
      <c r="C1331" s="3">
        <v>77.5</v>
      </c>
      <c r="D1331" s="3">
        <v>78</v>
      </c>
      <c r="E1331" s="3">
        <v>0</v>
      </c>
      <c r="F1331" s="3">
        <v>2989</v>
      </c>
      <c r="G1331" s="3">
        <v>0.2109</v>
      </c>
      <c r="H1331" s="3" t="s">
        <v>13</v>
      </c>
      <c r="I1331" s="5">
        <v>45429</v>
      </c>
      <c r="J1331" s="8">
        <f>(I1331-$N$2)/365</f>
        <v>0.79726027397260268</v>
      </c>
      <c r="K1331">
        <f>(C1331+D1331)/2</f>
        <v>77.75</v>
      </c>
      <c r="L1331">
        <f>B1331/$M$2</f>
        <v>0.87165719465848468</v>
      </c>
    </row>
    <row r="1332" spans="1:12" x14ac:dyDescent="0.3">
      <c r="A1332" s="2" t="s">
        <v>15</v>
      </c>
      <c r="B1332" s="2">
        <v>4025</v>
      </c>
      <c r="C1332" s="2">
        <v>765.2</v>
      </c>
      <c r="D1332" s="2">
        <v>769.8</v>
      </c>
      <c r="E1332" s="2">
        <v>4</v>
      </c>
      <c r="F1332" s="2">
        <v>172</v>
      </c>
      <c r="G1332" s="2">
        <v>0.20860000000000001</v>
      </c>
      <c r="H1332" s="2" t="s">
        <v>12</v>
      </c>
      <c r="I1332" s="4">
        <v>45429</v>
      </c>
      <c r="J1332" s="8">
        <f>(I1332-$N$2)/365</f>
        <v>0.79726027397260268</v>
      </c>
      <c r="K1332">
        <f>(C1332+D1332)/2</f>
        <v>767.5</v>
      </c>
      <c r="L1332">
        <f>B1332/$M$2</f>
        <v>0.87710505212510026</v>
      </c>
    </row>
    <row r="1333" spans="1:12" x14ac:dyDescent="0.3">
      <c r="A1333" s="3" t="s">
        <v>15</v>
      </c>
      <c r="B1333" s="3">
        <v>4025</v>
      </c>
      <c r="C1333" s="3">
        <v>80.099999999999994</v>
      </c>
      <c r="D1333" s="3">
        <v>80.8</v>
      </c>
      <c r="E1333" s="3">
        <v>0</v>
      </c>
      <c r="F1333" s="3">
        <v>27</v>
      </c>
      <c r="G1333" s="3">
        <v>0.20860000000000001</v>
      </c>
      <c r="H1333" s="3" t="s">
        <v>13</v>
      </c>
      <c r="I1333" s="5">
        <v>45429</v>
      </c>
      <c r="J1333" s="8">
        <f>(I1333-$N$2)/365</f>
        <v>0.79726027397260268</v>
      </c>
      <c r="K1333">
        <f>(C1333+D1333)/2</f>
        <v>80.449999999999989</v>
      </c>
      <c r="L1333">
        <f>B1333/$M$2</f>
        <v>0.87710505212510026</v>
      </c>
    </row>
    <row r="1334" spans="1:12" x14ac:dyDescent="0.3">
      <c r="A1334" s="2" t="s">
        <v>15</v>
      </c>
      <c r="B1334" s="2">
        <v>4050</v>
      </c>
      <c r="C1334" s="2">
        <v>744.2</v>
      </c>
      <c r="D1334" s="2">
        <v>748.8</v>
      </c>
      <c r="E1334" s="2">
        <v>0</v>
      </c>
      <c r="F1334" s="2">
        <v>32</v>
      </c>
      <c r="G1334" s="2">
        <v>0.20630000000000001</v>
      </c>
      <c r="H1334" s="2" t="s">
        <v>12</v>
      </c>
      <c r="I1334" s="4">
        <v>45429</v>
      </c>
      <c r="J1334" s="8">
        <f>(I1334-$N$2)/365</f>
        <v>0.79726027397260268</v>
      </c>
      <c r="K1334">
        <f>(C1334+D1334)/2</f>
        <v>746.5</v>
      </c>
      <c r="L1334">
        <f>B1334/$M$2</f>
        <v>0.88255290959171573</v>
      </c>
    </row>
    <row r="1335" spans="1:12" x14ac:dyDescent="0.3">
      <c r="A1335" s="3" t="s">
        <v>15</v>
      </c>
      <c r="B1335" s="3">
        <v>4050</v>
      </c>
      <c r="C1335" s="3">
        <v>83.2</v>
      </c>
      <c r="D1335" s="3">
        <v>83.7</v>
      </c>
      <c r="E1335" s="3">
        <v>0</v>
      </c>
      <c r="F1335" s="3">
        <v>675</v>
      </c>
      <c r="G1335" s="3">
        <v>0.2064</v>
      </c>
      <c r="H1335" s="3" t="s">
        <v>13</v>
      </c>
      <c r="I1335" s="5">
        <v>45429</v>
      </c>
      <c r="J1335" s="8">
        <f>(I1335-$N$2)/365</f>
        <v>0.79726027397260268</v>
      </c>
      <c r="K1335">
        <f>(C1335+D1335)/2</f>
        <v>83.45</v>
      </c>
      <c r="L1335">
        <f>B1335/$M$2</f>
        <v>0.88255290959171573</v>
      </c>
    </row>
    <row r="1336" spans="1:12" x14ac:dyDescent="0.3">
      <c r="A1336" s="2" t="s">
        <v>15</v>
      </c>
      <c r="B1336" s="2">
        <v>4075</v>
      </c>
      <c r="C1336" s="2">
        <v>723.3</v>
      </c>
      <c r="D1336" s="2">
        <v>727.9</v>
      </c>
      <c r="E1336" s="2">
        <v>0</v>
      </c>
      <c r="F1336" s="2">
        <v>11</v>
      </c>
      <c r="G1336" s="2">
        <v>0.20399999999999999</v>
      </c>
      <c r="H1336" s="2" t="s">
        <v>12</v>
      </c>
      <c r="I1336" s="4">
        <v>45429</v>
      </c>
      <c r="J1336" s="8">
        <f>(I1336-$N$2)/365</f>
        <v>0.79726027397260268</v>
      </c>
      <c r="K1336">
        <f>(C1336+D1336)/2</f>
        <v>725.59999999999991</v>
      </c>
      <c r="L1336">
        <f>B1336/$M$2</f>
        <v>0.88800076705833131</v>
      </c>
    </row>
    <row r="1337" spans="1:12" x14ac:dyDescent="0.3">
      <c r="A1337" s="3" t="s">
        <v>15</v>
      </c>
      <c r="B1337" s="3">
        <v>4075</v>
      </c>
      <c r="C1337" s="3">
        <v>86</v>
      </c>
      <c r="D1337" s="3">
        <v>86.7</v>
      </c>
      <c r="E1337" s="3">
        <v>0</v>
      </c>
      <c r="F1337" s="3">
        <v>144</v>
      </c>
      <c r="G1337" s="3">
        <v>0.20399999999999999</v>
      </c>
      <c r="H1337" s="3" t="s">
        <v>13</v>
      </c>
      <c r="I1337" s="5">
        <v>45429</v>
      </c>
      <c r="J1337" s="8">
        <f>(I1337-$N$2)/365</f>
        <v>0.79726027397260268</v>
      </c>
      <c r="K1337">
        <f>(C1337+D1337)/2</f>
        <v>86.35</v>
      </c>
      <c r="L1337">
        <f>B1337/$M$2</f>
        <v>0.88800076705833131</v>
      </c>
    </row>
    <row r="1338" spans="1:12" x14ac:dyDescent="0.3">
      <c r="A1338" s="2" t="s">
        <v>15</v>
      </c>
      <c r="B1338" s="2">
        <v>4100</v>
      </c>
      <c r="C1338" s="2">
        <v>702.6</v>
      </c>
      <c r="D1338" s="2">
        <v>707.2</v>
      </c>
      <c r="E1338" s="2">
        <v>0</v>
      </c>
      <c r="F1338" s="2">
        <v>905</v>
      </c>
      <c r="G1338" s="2">
        <v>0.20180000000000001</v>
      </c>
      <c r="H1338" s="2" t="s">
        <v>12</v>
      </c>
      <c r="I1338" s="4">
        <v>45429</v>
      </c>
      <c r="J1338" s="8">
        <f>(I1338-$N$2)/365</f>
        <v>0.79726027397260268</v>
      </c>
      <c r="K1338">
        <f>(C1338+D1338)/2</f>
        <v>704.90000000000009</v>
      </c>
      <c r="L1338">
        <f>B1338/$M$2</f>
        <v>0.89344862452494678</v>
      </c>
    </row>
    <row r="1339" spans="1:12" x14ac:dyDescent="0.3">
      <c r="A1339" s="3" t="s">
        <v>15</v>
      </c>
      <c r="B1339" s="3">
        <v>4100</v>
      </c>
      <c r="C1339" s="3">
        <v>89.3</v>
      </c>
      <c r="D1339" s="3">
        <v>89.9</v>
      </c>
      <c r="E1339" s="3">
        <v>0</v>
      </c>
      <c r="F1339" s="3">
        <v>2033</v>
      </c>
      <c r="G1339" s="3">
        <v>0.20180000000000001</v>
      </c>
      <c r="H1339" s="3" t="s">
        <v>13</v>
      </c>
      <c r="I1339" s="5">
        <v>45429</v>
      </c>
      <c r="J1339" s="8">
        <f>(I1339-$N$2)/365</f>
        <v>0.79726027397260268</v>
      </c>
      <c r="K1339">
        <f>(C1339+D1339)/2</f>
        <v>89.6</v>
      </c>
      <c r="L1339">
        <f>B1339/$M$2</f>
        <v>0.89344862452494678</v>
      </c>
    </row>
    <row r="1340" spans="1:12" x14ac:dyDescent="0.3">
      <c r="A1340" s="2" t="s">
        <v>15</v>
      </c>
      <c r="B1340" s="2">
        <v>4125</v>
      </c>
      <c r="C1340" s="2">
        <v>681.9</v>
      </c>
      <c r="D1340" s="2">
        <v>686.5</v>
      </c>
      <c r="E1340" s="2">
        <v>2</v>
      </c>
      <c r="F1340" s="2">
        <v>3248</v>
      </c>
      <c r="G1340" s="2">
        <v>0.19950000000000001</v>
      </c>
      <c r="H1340" s="2" t="s">
        <v>12</v>
      </c>
      <c r="I1340" s="4">
        <v>45429</v>
      </c>
      <c r="J1340" s="8">
        <f>(I1340-$N$2)/365</f>
        <v>0.79726027397260268</v>
      </c>
      <c r="K1340">
        <f>(C1340+D1340)/2</f>
        <v>684.2</v>
      </c>
      <c r="L1340">
        <f>B1340/$M$2</f>
        <v>0.89889648199156236</v>
      </c>
    </row>
    <row r="1341" spans="1:12" x14ac:dyDescent="0.3">
      <c r="A1341" s="3" t="s">
        <v>15</v>
      </c>
      <c r="B1341" s="3">
        <v>4125</v>
      </c>
      <c r="C1341" s="3">
        <v>92.4</v>
      </c>
      <c r="D1341" s="3">
        <v>93.2</v>
      </c>
      <c r="E1341" s="3">
        <v>2</v>
      </c>
      <c r="F1341" s="3">
        <v>302</v>
      </c>
      <c r="G1341" s="3">
        <v>0.19950000000000001</v>
      </c>
      <c r="H1341" s="3" t="s">
        <v>13</v>
      </c>
      <c r="I1341" s="5">
        <v>45429</v>
      </c>
      <c r="J1341" s="8">
        <f>(I1341-$N$2)/365</f>
        <v>0.79726027397260268</v>
      </c>
      <c r="K1341">
        <f>(C1341+D1341)/2</f>
        <v>92.800000000000011</v>
      </c>
      <c r="L1341">
        <f>B1341/$M$2</f>
        <v>0.89889648199156236</v>
      </c>
    </row>
    <row r="1342" spans="1:12" x14ac:dyDescent="0.3">
      <c r="A1342" s="2" t="s">
        <v>15</v>
      </c>
      <c r="B1342" s="2">
        <v>4150</v>
      </c>
      <c r="C1342" s="2">
        <v>661.4</v>
      </c>
      <c r="D1342" s="2">
        <v>666</v>
      </c>
      <c r="E1342" s="2">
        <v>0</v>
      </c>
      <c r="F1342" s="2">
        <v>2661</v>
      </c>
      <c r="G1342" s="2">
        <v>0.1973</v>
      </c>
      <c r="H1342" s="2" t="s">
        <v>12</v>
      </c>
      <c r="I1342" s="4">
        <v>45429</v>
      </c>
      <c r="J1342" s="8">
        <f>(I1342-$N$2)/365</f>
        <v>0.79726027397260268</v>
      </c>
      <c r="K1342">
        <f>(C1342+D1342)/2</f>
        <v>663.7</v>
      </c>
      <c r="L1342">
        <f>B1342/$M$2</f>
        <v>0.90434433945817783</v>
      </c>
    </row>
    <row r="1343" spans="1:12" x14ac:dyDescent="0.3">
      <c r="A1343" s="3" t="s">
        <v>15</v>
      </c>
      <c r="B1343" s="3">
        <v>4150</v>
      </c>
      <c r="C1343" s="3">
        <v>96</v>
      </c>
      <c r="D1343" s="3">
        <v>96.6</v>
      </c>
      <c r="E1343" s="3">
        <v>0</v>
      </c>
      <c r="F1343" s="3">
        <v>2776</v>
      </c>
      <c r="G1343" s="3">
        <v>0.1973</v>
      </c>
      <c r="H1343" s="3" t="s">
        <v>13</v>
      </c>
      <c r="I1343" s="5">
        <v>45429</v>
      </c>
      <c r="J1343" s="8">
        <f>(I1343-$N$2)/365</f>
        <v>0.79726027397260268</v>
      </c>
      <c r="K1343">
        <f>(C1343+D1343)/2</f>
        <v>96.3</v>
      </c>
      <c r="L1343">
        <f>B1343/$M$2</f>
        <v>0.90434433945817783</v>
      </c>
    </row>
    <row r="1344" spans="1:12" x14ac:dyDescent="0.3">
      <c r="A1344" s="2" t="s">
        <v>15</v>
      </c>
      <c r="B1344" s="2">
        <v>4175</v>
      </c>
      <c r="C1344" s="2">
        <v>641.1</v>
      </c>
      <c r="D1344" s="2">
        <v>645.6</v>
      </c>
      <c r="E1344" s="2">
        <v>0</v>
      </c>
      <c r="F1344" s="2">
        <v>337</v>
      </c>
      <c r="G1344" s="2">
        <v>0.19500000000000001</v>
      </c>
      <c r="H1344" s="2" t="s">
        <v>12</v>
      </c>
      <c r="I1344" s="4">
        <v>45429</v>
      </c>
      <c r="J1344" s="8">
        <f>(I1344-$N$2)/365</f>
        <v>0.79726027397260268</v>
      </c>
      <c r="K1344">
        <f>(C1344+D1344)/2</f>
        <v>643.35</v>
      </c>
      <c r="L1344">
        <f>B1344/$M$2</f>
        <v>0.90979219692479341</v>
      </c>
    </row>
    <row r="1345" spans="1:12" x14ac:dyDescent="0.3">
      <c r="A1345" s="3" t="s">
        <v>15</v>
      </c>
      <c r="B1345" s="3">
        <v>4175</v>
      </c>
      <c r="C1345" s="3">
        <v>99.3</v>
      </c>
      <c r="D1345" s="3">
        <v>100.2</v>
      </c>
      <c r="E1345" s="3">
        <v>0</v>
      </c>
      <c r="F1345" s="3">
        <v>228</v>
      </c>
      <c r="G1345" s="3">
        <v>0.19500000000000001</v>
      </c>
      <c r="H1345" s="3" t="s">
        <v>13</v>
      </c>
      <c r="I1345" s="5">
        <v>45429</v>
      </c>
      <c r="J1345" s="8">
        <f>(I1345-$N$2)/365</f>
        <v>0.79726027397260268</v>
      </c>
      <c r="K1345">
        <f>(C1345+D1345)/2</f>
        <v>99.75</v>
      </c>
      <c r="L1345">
        <f>B1345/$M$2</f>
        <v>0.90979219692479341</v>
      </c>
    </row>
    <row r="1346" spans="1:12" x14ac:dyDescent="0.3">
      <c r="A1346" s="2" t="s">
        <v>15</v>
      </c>
      <c r="B1346" s="2">
        <v>4200</v>
      </c>
      <c r="C1346" s="2">
        <v>620.79999999999995</v>
      </c>
      <c r="D1346" s="2">
        <v>625.29999999999995</v>
      </c>
      <c r="E1346" s="2">
        <v>2</v>
      </c>
      <c r="F1346" s="2">
        <v>3218</v>
      </c>
      <c r="G1346" s="2">
        <v>0.19270000000000001</v>
      </c>
      <c r="H1346" s="2" t="s">
        <v>12</v>
      </c>
      <c r="I1346" s="4">
        <v>45429</v>
      </c>
      <c r="J1346" s="8">
        <f>(I1346-$N$2)/365</f>
        <v>0.79726027397260268</v>
      </c>
      <c r="K1346">
        <f>(C1346+D1346)/2</f>
        <v>623.04999999999995</v>
      </c>
      <c r="L1346">
        <f>B1346/$M$2</f>
        <v>0.91524005439140899</v>
      </c>
    </row>
    <row r="1347" spans="1:12" x14ac:dyDescent="0.3">
      <c r="A1347" s="3" t="s">
        <v>15</v>
      </c>
      <c r="B1347" s="3">
        <v>4200</v>
      </c>
      <c r="C1347" s="3">
        <v>103.2</v>
      </c>
      <c r="D1347" s="3">
        <v>103.8</v>
      </c>
      <c r="E1347" s="3">
        <v>0</v>
      </c>
      <c r="F1347" s="3">
        <v>1074</v>
      </c>
      <c r="G1347" s="3">
        <v>0.1928</v>
      </c>
      <c r="H1347" s="3" t="s">
        <v>13</v>
      </c>
      <c r="I1347" s="5">
        <v>45429</v>
      </c>
      <c r="J1347" s="8">
        <f>(I1347-$N$2)/365</f>
        <v>0.79726027397260268</v>
      </c>
      <c r="K1347">
        <f>(C1347+D1347)/2</f>
        <v>103.5</v>
      </c>
      <c r="L1347">
        <f>B1347/$M$2</f>
        <v>0.91524005439140899</v>
      </c>
    </row>
    <row r="1348" spans="1:12" x14ac:dyDescent="0.3">
      <c r="A1348" s="2" t="s">
        <v>15</v>
      </c>
      <c r="B1348" s="2">
        <v>4225</v>
      </c>
      <c r="C1348" s="2">
        <v>600.70000000000005</v>
      </c>
      <c r="D1348" s="2">
        <v>605.20000000000005</v>
      </c>
      <c r="E1348" s="2">
        <v>0</v>
      </c>
      <c r="F1348" s="2">
        <v>63</v>
      </c>
      <c r="G1348" s="2">
        <v>0.1905</v>
      </c>
      <c r="H1348" s="2" t="s">
        <v>12</v>
      </c>
      <c r="I1348" s="4">
        <v>45429</v>
      </c>
      <c r="J1348" s="8">
        <f>(I1348-$N$2)/365</f>
        <v>0.79726027397260268</v>
      </c>
      <c r="K1348">
        <f>(C1348+D1348)/2</f>
        <v>602.95000000000005</v>
      </c>
      <c r="L1348">
        <f>B1348/$M$2</f>
        <v>0.92068791185802445</v>
      </c>
    </row>
    <row r="1349" spans="1:12" x14ac:dyDescent="0.3">
      <c r="A1349" s="3" t="s">
        <v>15</v>
      </c>
      <c r="B1349" s="3">
        <v>4225</v>
      </c>
      <c r="C1349" s="3">
        <v>106.8</v>
      </c>
      <c r="D1349" s="3">
        <v>107.7</v>
      </c>
      <c r="E1349" s="3">
        <v>0</v>
      </c>
      <c r="F1349" s="3">
        <v>251</v>
      </c>
      <c r="G1349" s="3">
        <v>0.1905</v>
      </c>
      <c r="H1349" s="3" t="s">
        <v>13</v>
      </c>
      <c r="I1349" s="5">
        <v>45429</v>
      </c>
      <c r="J1349" s="8">
        <f>(I1349-$N$2)/365</f>
        <v>0.79726027397260268</v>
      </c>
      <c r="K1349">
        <f>(C1349+D1349)/2</f>
        <v>107.25</v>
      </c>
      <c r="L1349">
        <f>B1349/$M$2</f>
        <v>0.92068791185802445</v>
      </c>
    </row>
    <row r="1350" spans="1:12" x14ac:dyDescent="0.3">
      <c r="A1350" s="2" t="s">
        <v>15</v>
      </c>
      <c r="B1350" s="2">
        <v>4250</v>
      </c>
      <c r="C1350" s="2">
        <v>580.70000000000005</v>
      </c>
      <c r="D1350" s="2">
        <v>585.20000000000005</v>
      </c>
      <c r="E1350" s="2">
        <v>0</v>
      </c>
      <c r="F1350" s="2">
        <v>378</v>
      </c>
      <c r="G1350" s="2">
        <v>0.18820000000000001</v>
      </c>
      <c r="H1350" s="2" t="s">
        <v>12</v>
      </c>
      <c r="I1350" s="4">
        <v>45429</v>
      </c>
      <c r="J1350" s="8">
        <f>(I1350-$N$2)/365</f>
        <v>0.79726027397260268</v>
      </c>
      <c r="K1350">
        <f>(C1350+D1350)/2</f>
        <v>582.95000000000005</v>
      </c>
      <c r="L1350">
        <f>B1350/$M$2</f>
        <v>0.92613576932464003</v>
      </c>
    </row>
    <row r="1351" spans="1:12" x14ac:dyDescent="0.3">
      <c r="A1351" s="3" t="s">
        <v>15</v>
      </c>
      <c r="B1351" s="3">
        <v>4250</v>
      </c>
      <c r="C1351" s="3">
        <v>110.9</v>
      </c>
      <c r="D1351" s="3">
        <v>111.6</v>
      </c>
      <c r="E1351" s="3">
        <v>0</v>
      </c>
      <c r="F1351" s="3">
        <v>247</v>
      </c>
      <c r="G1351" s="3">
        <v>0.1883</v>
      </c>
      <c r="H1351" s="3" t="s">
        <v>13</v>
      </c>
      <c r="I1351" s="5">
        <v>45429</v>
      </c>
      <c r="J1351" s="8">
        <f>(I1351-$N$2)/365</f>
        <v>0.79726027397260268</v>
      </c>
      <c r="K1351">
        <f>(C1351+D1351)/2</f>
        <v>111.25</v>
      </c>
      <c r="L1351">
        <f>B1351/$M$2</f>
        <v>0.92613576932464003</v>
      </c>
    </row>
    <row r="1352" spans="1:12" x14ac:dyDescent="0.3">
      <c r="A1352" s="2" t="s">
        <v>15</v>
      </c>
      <c r="B1352" s="2">
        <v>4275</v>
      </c>
      <c r="C1352" s="2">
        <v>560.9</v>
      </c>
      <c r="D1352" s="2">
        <v>565.29999999999995</v>
      </c>
      <c r="E1352" s="2">
        <v>0</v>
      </c>
      <c r="F1352" s="2">
        <v>828</v>
      </c>
      <c r="G1352" s="2">
        <v>0.18590000000000001</v>
      </c>
      <c r="H1352" s="2" t="s">
        <v>12</v>
      </c>
      <c r="I1352" s="4">
        <v>45429</v>
      </c>
      <c r="J1352" s="8">
        <f>(I1352-$N$2)/365</f>
        <v>0.79726027397260268</v>
      </c>
      <c r="K1352">
        <f>(C1352+D1352)/2</f>
        <v>563.09999999999991</v>
      </c>
      <c r="L1352">
        <f>B1352/$M$2</f>
        <v>0.9315836267912555</v>
      </c>
    </row>
    <row r="1353" spans="1:12" x14ac:dyDescent="0.3">
      <c r="A1353" s="3" t="s">
        <v>15</v>
      </c>
      <c r="B1353" s="3">
        <v>4275</v>
      </c>
      <c r="C1353" s="3">
        <v>114.8</v>
      </c>
      <c r="D1353" s="3">
        <v>115.9</v>
      </c>
      <c r="E1353" s="3">
        <v>0</v>
      </c>
      <c r="F1353" s="3">
        <v>431</v>
      </c>
      <c r="G1353" s="3">
        <v>0.186</v>
      </c>
      <c r="H1353" s="3" t="s">
        <v>13</v>
      </c>
      <c r="I1353" s="5">
        <v>45429</v>
      </c>
      <c r="J1353" s="8">
        <f>(I1353-$N$2)/365</f>
        <v>0.79726027397260268</v>
      </c>
      <c r="K1353">
        <f>(C1353+D1353)/2</f>
        <v>115.35</v>
      </c>
      <c r="L1353">
        <f>B1353/$M$2</f>
        <v>0.9315836267912555</v>
      </c>
    </row>
    <row r="1354" spans="1:12" x14ac:dyDescent="0.3">
      <c r="A1354" s="2" t="s">
        <v>15</v>
      </c>
      <c r="B1354" s="2">
        <v>4300</v>
      </c>
      <c r="C1354" s="2">
        <v>541.29999999999995</v>
      </c>
      <c r="D1354" s="2">
        <v>545.70000000000005</v>
      </c>
      <c r="E1354" s="2">
        <v>0</v>
      </c>
      <c r="F1354" s="2">
        <v>846</v>
      </c>
      <c r="G1354" s="2">
        <v>0.1837</v>
      </c>
      <c r="H1354" s="2" t="s">
        <v>12</v>
      </c>
      <c r="I1354" s="4">
        <v>45429</v>
      </c>
      <c r="J1354" s="8">
        <f>(I1354-$N$2)/365</f>
        <v>0.79726027397260268</v>
      </c>
      <c r="K1354">
        <f>(C1354+D1354)/2</f>
        <v>543.5</v>
      </c>
      <c r="L1354">
        <f>B1354/$M$2</f>
        <v>0.93703148425787108</v>
      </c>
    </row>
    <row r="1355" spans="1:12" x14ac:dyDescent="0.3">
      <c r="A1355" s="3" t="s">
        <v>15</v>
      </c>
      <c r="B1355" s="3">
        <v>4300</v>
      </c>
      <c r="C1355" s="3">
        <v>119.3</v>
      </c>
      <c r="D1355" s="3">
        <v>120.1</v>
      </c>
      <c r="E1355" s="3">
        <v>0</v>
      </c>
      <c r="F1355" s="3">
        <v>1486</v>
      </c>
      <c r="G1355" s="3">
        <v>0.18379999999999999</v>
      </c>
      <c r="H1355" s="3" t="s">
        <v>13</v>
      </c>
      <c r="I1355" s="5">
        <v>45429</v>
      </c>
      <c r="J1355" s="8">
        <f>(I1355-$N$2)/365</f>
        <v>0.79726027397260268</v>
      </c>
      <c r="K1355">
        <f>(C1355+D1355)/2</f>
        <v>119.69999999999999</v>
      </c>
      <c r="L1355">
        <f>B1355/$M$2</f>
        <v>0.93703148425787108</v>
      </c>
    </row>
    <row r="1356" spans="1:12" x14ac:dyDescent="0.3">
      <c r="A1356" s="2" t="s">
        <v>15</v>
      </c>
      <c r="B1356" s="2">
        <v>4325</v>
      </c>
      <c r="C1356" s="2">
        <v>521.79999999999995</v>
      </c>
      <c r="D1356" s="2">
        <v>526.1</v>
      </c>
      <c r="E1356" s="2">
        <v>0</v>
      </c>
      <c r="F1356" s="2">
        <v>1167</v>
      </c>
      <c r="G1356" s="2">
        <v>0.18140000000000001</v>
      </c>
      <c r="H1356" s="2" t="s">
        <v>12</v>
      </c>
      <c r="I1356" s="4">
        <v>45429</v>
      </c>
      <c r="J1356" s="8">
        <f>(I1356-$N$2)/365</f>
        <v>0.79726027397260268</v>
      </c>
      <c r="K1356">
        <f>(C1356+D1356)/2</f>
        <v>523.95000000000005</v>
      </c>
      <c r="L1356">
        <f>B1356/$M$2</f>
        <v>0.94247934172448655</v>
      </c>
    </row>
    <row r="1357" spans="1:12" x14ac:dyDescent="0.3">
      <c r="A1357" s="3" t="s">
        <v>15</v>
      </c>
      <c r="B1357" s="3">
        <v>4325</v>
      </c>
      <c r="C1357" s="3">
        <v>123.4</v>
      </c>
      <c r="D1357" s="3">
        <v>124.6</v>
      </c>
      <c r="E1357" s="3">
        <v>0</v>
      </c>
      <c r="F1357" s="3">
        <v>33</v>
      </c>
      <c r="G1357" s="3">
        <v>0.18149999999999999</v>
      </c>
      <c r="H1357" s="3" t="s">
        <v>13</v>
      </c>
      <c r="I1357" s="5">
        <v>45429</v>
      </c>
      <c r="J1357" s="8">
        <f>(I1357-$N$2)/365</f>
        <v>0.79726027397260268</v>
      </c>
      <c r="K1357">
        <f>(C1357+D1357)/2</f>
        <v>124</v>
      </c>
      <c r="L1357">
        <f>B1357/$M$2</f>
        <v>0.94247934172448655</v>
      </c>
    </row>
    <row r="1358" spans="1:12" x14ac:dyDescent="0.3">
      <c r="A1358" s="2" t="s">
        <v>15</v>
      </c>
      <c r="B1358" s="2">
        <v>4350</v>
      </c>
      <c r="C1358" s="2">
        <v>502.5</v>
      </c>
      <c r="D1358" s="2">
        <v>506.8</v>
      </c>
      <c r="E1358" s="2">
        <v>0</v>
      </c>
      <c r="F1358" s="2">
        <v>1596</v>
      </c>
      <c r="G1358" s="2">
        <v>0.17910000000000001</v>
      </c>
      <c r="H1358" s="2" t="s">
        <v>12</v>
      </c>
      <c r="I1358" s="4">
        <v>45429</v>
      </c>
      <c r="J1358" s="8">
        <f>(I1358-$N$2)/365</f>
        <v>0.79726027397260268</v>
      </c>
      <c r="K1358">
        <f>(C1358+D1358)/2</f>
        <v>504.65</v>
      </c>
      <c r="L1358">
        <f>B1358/$M$2</f>
        <v>0.94792719919110213</v>
      </c>
    </row>
    <row r="1359" spans="1:12" x14ac:dyDescent="0.3">
      <c r="A1359" s="3" t="s">
        <v>15</v>
      </c>
      <c r="B1359" s="3">
        <v>4350</v>
      </c>
      <c r="C1359" s="3">
        <v>128.19999999999999</v>
      </c>
      <c r="D1359" s="3">
        <v>129.1</v>
      </c>
      <c r="E1359" s="3">
        <v>0</v>
      </c>
      <c r="F1359" s="3">
        <v>859</v>
      </c>
      <c r="G1359" s="3">
        <v>0.1792</v>
      </c>
      <c r="H1359" s="3" t="s">
        <v>13</v>
      </c>
      <c r="I1359" s="5">
        <v>45429</v>
      </c>
      <c r="J1359" s="8">
        <f>(I1359-$N$2)/365</f>
        <v>0.79726027397260268</v>
      </c>
      <c r="K1359">
        <f>(C1359+D1359)/2</f>
        <v>128.64999999999998</v>
      </c>
      <c r="L1359">
        <f>B1359/$M$2</f>
        <v>0.94792719919110213</v>
      </c>
    </row>
    <row r="1360" spans="1:12" x14ac:dyDescent="0.3">
      <c r="A1360" s="2" t="s">
        <v>15</v>
      </c>
      <c r="B1360" s="2">
        <v>4375</v>
      </c>
      <c r="C1360" s="2">
        <v>483.3</v>
      </c>
      <c r="D1360" s="2">
        <v>487.6</v>
      </c>
      <c r="E1360" s="2">
        <v>0</v>
      </c>
      <c r="F1360" s="2">
        <v>883</v>
      </c>
      <c r="G1360" s="2">
        <v>0.17680000000000001</v>
      </c>
      <c r="H1360" s="2" t="s">
        <v>12</v>
      </c>
      <c r="I1360" s="4">
        <v>45429</v>
      </c>
      <c r="J1360" s="8">
        <f>(I1360-$N$2)/365</f>
        <v>0.79726027397260268</v>
      </c>
      <c r="K1360">
        <f>(C1360+D1360)/2</f>
        <v>485.45000000000005</v>
      </c>
      <c r="L1360">
        <f>B1360/$M$2</f>
        <v>0.9533750566577176</v>
      </c>
    </row>
    <row r="1361" spans="1:12" x14ac:dyDescent="0.3">
      <c r="A1361" s="3" t="s">
        <v>15</v>
      </c>
      <c r="B1361" s="3">
        <v>4375</v>
      </c>
      <c r="C1361" s="3">
        <v>132.80000000000001</v>
      </c>
      <c r="D1361" s="3">
        <v>133.9</v>
      </c>
      <c r="E1361" s="3">
        <v>0</v>
      </c>
      <c r="F1361" s="3">
        <v>29</v>
      </c>
      <c r="G1361" s="3">
        <v>0.1769</v>
      </c>
      <c r="H1361" s="3" t="s">
        <v>13</v>
      </c>
      <c r="I1361" s="5">
        <v>45429</v>
      </c>
      <c r="J1361" s="8">
        <f>(I1361-$N$2)/365</f>
        <v>0.79726027397260268</v>
      </c>
      <c r="K1361">
        <f>(C1361+D1361)/2</f>
        <v>133.35000000000002</v>
      </c>
      <c r="L1361">
        <f>B1361/$M$2</f>
        <v>0.9533750566577176</v>
      </c>
    </row>
    <row r="1362" spans="1:12" x14ac:dyDescent="0.3">
      <c r="A1362" s="2" t="s">
        <v>15</v>
      </c>
      <c r="B1362" s="2">
        <v>4400</v>
      </c>
      <c r="C1362" s="2">
        <v>464.4</v>
      </c>
      <c r="D1362" s="2">
        <v>468.7</v>
      </c>
      <c r="E1362" s="2">
        <v>0</v>
      </c>
      <c r="F1362" s="2">
        <v>1994</v>
      </c>
      <c r="G1362" s="2">
        <v>0.17449999999999999</v>
      </c>
      <c r="H1362" s="2" t="s">
        <v>12</v>
      </c>
      <c r="I1362" s="4">
        <v>45429</v>
      </c>
      <c r="J1362" s="8">
        <f>(I1362-$N$2)/365</f>
        <v>0.79726027397260268</v>
      </c>
      <c r="K1362">
        <f>(C1362+D1362)/2</f>
        <v>466.54999999999995</v>
      </c>
      <c r="L1362">
        <f>B1362/$M$2</f>
        <v>0.95882291412433318</v>
      </c>
    </row>
    <row r="1363" spans="1:12" x14ac:dyDescent="0.3">
      <c r="A1363" s="3" t="s">
        <v>15</v>
      </c>
      <c r="B1363" s="3">
        <v>4400</v>
      </c>
      <c r="C1363" s="3">
        <v>137.9</v>
      </c>
      <c r="D1363" s="3">
        <v>138.80000000000001</v>
      </c>
      <c r="E1363" s="3">
        <v>0</v>
      </c>
      <c r="F1363" s="3">
        <v>2705</v>
      </c>
      <c r="G1363" s="3">
        <v>0.17460000000000001</v>
      </c>
      <c r="H1363" s="3" t="s">
        <v>13</v>
      </c>
      <c r="I1363" s="5">
        <v>45429</v>
      </c>
      <c r="J1363" s="8">
        <f>(I1363-$N$2)/365</f>
        <v>0.79726027397260268</v>
      </c>
      <c r="K1363">
        <f>(C1363+D1363)/2</f>
        <v>138.35000000000002</v>
      </c>
      <c r="L1363">
        <f>B1363/$M$2</f>
        <v>0.95882291412433318</v>
      </c>
    </row>
    <row r="1364" spans="1:12" x14ac:dyDescent="0.3">
      <c r="A1364" s="2" t="s">
        <v>15</v>
      </c>
      <c r="B1364" s="2">
        <v>4425</v>
      </c>
      <c r="C1364" s="2">
        <v>445.6</v>
      </c>
      <c r="D1364" s="2">
        <v>449.9</v>
      </c>
      <c r="E1364" s="2">
        <v>0</v>
      </c>
      <c r="F1364" s="2">
        <v>382</v>
      </c>
      <c r="G1364" s="2">
        <v>0.17219999999999999</v>
      </c>
      <c r="H1364" s="2" t="s">
        <v>12</v>
      </c>
      <c r="I1364" s="4">
        <v>45429</v>
      </c>
      <c r="J1364" s="8">
        <f>(I1364-$N$2)/365</f>
        <v>0.79726027397260268</v>
      </c>
      <c r="K1364">
        <f>(C1364+D1364)/2</f>
        <v>447.75</v>
      </c>
      <c r="L1364">
        <f>B1364/$M$2</f>
        <v>0.96427077159094865</v>
      </c>
    </row>
    <row r="1365" spans="1:12" x14ac:dyDescent="0.3">
      <c r="A1365" s="3" t="s">
        <v>15</v>
      </c>
      <c r="B1365" s="3">
        <v>4425</v>
      </c>
      <c r="C1365" s="3">
        <v>142.80000000000001</v>
      </c>
      <c r="D1365" s="3">
        <v>144</v>
      </c>
      <c r="E1365" s="3">
        <v>0</v>
      </c>
      <c r="F1365" s="3">
        <v>4</v>
      </c>
      <c r="G1365" s="3">
        <v>0.17230000000000001</v>
      </c>
      <c r="H1365" s="3" t="s">
        <v>13</v>
      </c>
      <c r="I1365" s="5">
        <v>45429</v>
      </c>
      <c r="J1365" s="8">
        <f>(I1365-$N$2)/365</f>
        <v>0.79726027397260268</v>
      </c>
      <c r="K1365">
        <f>(C1365+D1365)/2</f>
        <v>143.4</v>
      </c>
      <c r="L1365">
        <f>B1365/$M$2</f>
        <v>0.96427077159094865</v>
      </c>
    </row>
    <row r="1366" spans="1:12" x14ac:dyDescent="0.3">
      <c r="A1366" s="2" t="s">
        <v>15</v>
      </c>
      <c r="B1366" s="2">
        <v>4450</v>
      </c>
      <c r="C1366" s="2">
        <v>427.1</v>
      </c>
      <c r="D1366" s="2">
        <v>431.3</v>
      </c>
      <c r="E1366" s="2">
        <v>0</v>
      </c>
      <c r="F1366" s="2">
        <v>796</v>
      </c>
      <c r="G1366" s="2">
        <v>0.1699</v>
      </c>
      <c r="H1366" s="2" t="s">
        <v>12</v>
      </c>
      <c r="I1366" s="4">
        <v>45429</v>
      </c>
      <c r="J1366" s="8">
        <f>(I1366-$N$2)/365</f>
        <v>0.79726027397260268</v>
      </c>
      <c r="K1366">
        <f>(C1366+D1366)/2</f>
        <v>429.20000000000005</v>
      </c>
      <c r="L1366">
        <f>B1366/$M$2</f>
        <v>0.96971862905756423</v>
      </c>
    </row>
    <row r="1367" spans="1:12" x14ac:dyDescent="0.3">
      <c r="A1367" s="3" t="s">
        <v>15</v>
      </c>
      <c r="B1367" s="3">
        <v>4450</v>
      </c>
      <c r="C1367" s="3">
        <v>148.4</v>
      </c>
      <c r="D1367" s="3">
        <v>149.30000000000001</v>
      </c>
      <c r="E1367" s="3">
        <v>0</v>
      </c>
      <c r="F1367" s="3">
        <v>288</v>
      </c>
      <c r="G1367" s="3">
        <v>0.1701</v>
      </c>
      <c r="H1367" s="3" t="s">
        <v>13</v>
      </c>
      <c r="I1367" s="5">
        <v>45429</v>
      </c>
      <c r="J1367" s="8">
        <f>(I1367-$N$2)/365</f>
        <v>0.79726027397260268</v>
      </c>
      <c r="K1367">
        <f>(C1367+D1367)/2</f>
        <v>148.85000000000002</v>
      </c>
      <c r="L1367">
        <f>B1367/$M$2</f>
        <v>0.96971862905756423</v>
      </c>
    </row>
    <row r="1368" spans="1:12" x14ac:dyDescent="0.3">
      <c r="A1368" s="2" t="s">
        <v>15</v>
      </c>
      <c r="B1368" s="2">
        <v>4475</v>
      </c>
      <c r="C1368" s="2">
        <v>408.8</v>
      </c>
      <c r="D1368" s="2">
        <v>413</v>
      </c>
      <c r="E1368" s="2">
        <v>0</v>
      </c>
      <c r="F1368" s="2">
        <v>439</v>
      </c>
      <c r="G1368" s="2">
        <v>0.16769999999999999</v>
      </c>
      <c r="H1368" s="2" t="s">
        <v>12</v>
      </c>
      <c r="I1368" s="4">
        <v>45429</v>
      </c>
      <c r="J1368" s="8">
        <f>(I1368-$N$2)/365</f>
        <v>0.79726027397260268</v>
      </c>
      <c r="K1368">
        <f>(C1368+D1368)/2</f>
        <v>410.9</v>
      </c>
      <c r="L1368">
        <f>B1368/$M$2</f>
        <v>0.97516648652417981</v>
      </c>
    </row>
    <row r="1369" spans="1:12" x14ac:dyDescent="0.3">
      <c r="A1369" s="3" t="s">
        <v>15</v>
      </c>
      <c r="B1369" s="3">
        <v>4475</v>
      </c>
      <c r="C1369" s="3">
        <v>153.80000000000001</v>
      </c>
      <c r="D1369" s="3">
        <v>155</v>
      </c>
      <c r="E1369" s="3">
        <v>0</v>
      </c>
      <c r="F1369" s="3">
        <v>4</v>
      </c>
      <c r="G1369" s="3">
        <v>0.1678</v>
      </c>
      <c r="H1369" s="3" t="s">
        <v>13</v>
      </c>
      <c r="I1369" s="5">
        <v>45429</v>
      </c>
      <c r="J1369" s="8">
        <f>(I1369-$N$2)/365</f>
        <v>0.79726027397260268</v>
      </c>
      <c r="K1369">
        <f>(C1369+D1369)/2</f>
        <v>154.4</v>
      </c>
      <c r="L1369">
        <f>B1369/$M$2</f>
        <v>0.97516648652417981</v>
      </c>
    </row>
    <row r="1370" spans="1:12" x14ac:dyDescent="0.3">
      <c r="A1370" s="2" t="s">
        <v>15</v>
      </c>
      <c r="B1370" s="2">
        <v>4500</v>
      </c>
      <c r="C1370" s="2">
        <v>390.7</v>
      </c>
      <c r="D1370" s="2">
        <v>394.8</v>
      </c>
      <c r="E1370" s="2">
        <v>0</v>
      </c>
      <c r="F1370" s="2">
        <v>2409</v>
      </c>
      <c r="G1370" s="2">
        <v>0.16539999999999999</v>
      </c>
      <c r="H1370" s="2" t="s">
        <v>12</v>
      </c>
      <c r="I1370" s="4">
        <v>45429</v>
      </c>
      <c r="J1370" s="8">
        <f>(I1370-$N$2)/365</f>
        <v>0.79726027397260268</v>
      </c>
      <c r="K1370">
        <f>(C1370+D1370)/2</f>
        <v>392.75</v>
      </c>
      <c r="L1370">
        <f>B1370/$M$2</f>
        <v>0.98061434399079528</v>
      </c>
    </row>
    <row r="1371" spans="1:12" x14ac:dyDescent="0.3">
      <c r="A1371" s="3" t="s">
        <v>15</v>
      </c>
      <c r="B1371" s="3">
        <v>4500</v>
      </c>
      <c r="C1371" s="3">
        <v>159.80000000000001</v>
      </c>
      <c r="D1371" s="3">
        <v>160.69999999999999</v>
      </c>
      <c r="E1371" s="3">
        <v>0</v>
      </c>
      <c r="F1371" s="3">
        <v>1437</v>
      </c>
      <c r="G1371" s="3">
        <v>0.16550000000000001</v>
      </c>
      <c r="H1371" s="3" t="s">
        <v>13</v>
      </c>
      <c r="I1371" s="5">
        <v>45429</v>
      </c>
      <c r="J1371" s="8">
        <f>(I1371-$N$2)/365</f>
        <v>0.79726027397260268</v>
      </c>
      <c r="K1371">
        <f>(C1371+D1371)/2</f>
        <v>160.25</v>
      </c>
      <c r="L1371">
        <f>B1371/$M$2</f>
        <v>0.98061434399079528</v>
      </c>
    </row>
    <row r="1372" spans="1:12" x14ac:dyDescent="0.3">
      <c r="A1372" s="2" t="s">
        <v>15</v>
      </c>
      <c r="B1372" s="2">
        <v>4525</v>
      </c>
      <c r="C1372" s="2">
        <v>372.9</v>
      </c>
      <c r="D1372" s="2">
        <v>377</v>
      </c>
      <c r="E1372" s="2">
        <v>2</v>
      </c>
      <c r="F1372" s="2">
        <v>881</v>
      </c>
      <c r="G1372" s="2">
        <v>0.16309999999999999</v>
      </c>
      <c r="H1372" s="2" t="s">
        <v>12</v>
      </c>
      <c r="I1372" s="4">
        <v>45429</v>
      </c>
      <c r="J1372" s="8">
        <f>(I1372-$N$2)/365</f>
        <v>0.79726027397260268</v>
      </c>
      <c r="K1372">
        <f>(C1372+D1372)/2</f>
        <v>374.95</v>
      </c>
      <c r="L1372">
        <f>B1372/$M$2</f>
        <v>0.98606220145741086</v>
      </c>
    </row>
    <row r="1373" spans="1:12" x14ac:dyDescent="0.3">
      <c r="A1373" s="3" t="s">
        <v>15</v>
      </c>
      <c r="B1373" s="3">
        <v>4525</v>
      </c>
      <c r="C1373" s="3">
        <v>165.6</v>
      </c>
      <c r="D1373" s="3">
        <v>166.9</v>
      </c>
      <c r="E1373" s="3">
        <v>0</v>
      </c>
      <c r="F1373" s="3">
        <v>3</v>
      </c>
      <c r="G1373" s="3">
        <v>0.16320000000000001</v>
      </c>
      <c r="H1373" s="3" t="s">
        <v>13</v>
      </c>
      <c r="I1373" s="5">
        <v>45429</v>
      </c>
      <c r="J1373" s="8">
        <f>(I1373-$N$2)/365</f>
        <v>0.79726027397260268</v>
      </c>
      <c r="K1373">
        <f>(C1373+D1373)/2</f>
        <v>166.25</v>
      </c>
      <c r="L1373">
        <f>B1373/$M$2</f>
        <v>0.98606220145741086</v>
      </c>
    </row>
    <row r="1374" spans="1:12" x14ac:dyDescent="0.3">
      <c r="A1374" s="2" t="s">
        <v>15</v>
      </c>
      <c r="B1374" s="2">
        <v>4550</v>
      </c>
      <c r="C1374" s="2">
        <v>355.3</v>
      </c>
      <c r="D1374" s="2">
        <v>359.4</v>
      </c>
      <c r="E1374" s="2">
        <v>0</v>
      </c>
      <c r="F1374" s="2">
        <v>711</v>
      </c>
      <c r="G1374" s="2">
        <v>0.1608</v>
      </c>
      <c r="H1374" s="2" t="s">
        <v>12</v>
      </c>
      <c r="I1374" s="4">
        <v>45429</v>
      </c>
      <c r="J1374" s="8">
        <f>(I1374-$N$2)/365</f>
        <v>0.79726027397260268</v>
      </c>
      <c r="K1374">
        <f>(C1374+D1374)/2</f>
        <v>357.35</v>
      </c>
      <c r="L1374">
        <f>B1374/$M$2</f>
        <v>0.99151005892402633</v>
      </c>
    </row>
    <row r="1375" spans="1:12" x14ac:dyDescent="0.3">
      <c r="A1375" s="3" t="s">
        <v>15</v>
      </c>
      <c r="B1375" s="3">
        <v>4550</v>
      </c>
      <c r="C1375" s="3">
        <v>172</v>
      </c>
      <c r="D1375" s="3">
        <v>173</v>
      </c>
      <c r="E1375" s="3">
        <v>0</v>
      </c>
      <c r="F1375" s="3">
        <v>77</v>
      </c>
      <c r="G1375" s="3">
        <v>0.1608</v>
      </c>
      <c r="H1375" s="3" t="s">
        <v>13</v>
      </c>
      <c r="I1375" s="5">
        <v>45429</v>
      </c>
      <c r="J1375" s="8">
        <f>(I1375-$N$2)/365</f>
        <v>0.79726027397260268</v>
      </c>
      <c r="K1375">
        <f>(C1375+D1375)/2</f>
        <v>172.5</v>
      </c>
      <c r="L1375">
        <f>B1375/$M$2</f>
        <v>0.99151005892402633</v>
      </c>
    </row>
    <row r="1376" spans="1:12" x14ac:dyDescent="0.3">
      <c r="A1376" s="2" t="s">
        <v>15</v>
      </c>
      <c r="B1376" s="2">
        <v>4575</v>
      </c>
      <c r="C1376" s="2">
        <v>338</v>
      </c>
      <c r="D1376" s="2">
        <v>342</v>
      </c>
      <c r="E1376" s="2">
        <v>0</v>
      </c>
      <c r="F1376" s="2">
        <v>705</v>
      </c>
      <c r="G1376" s="2">
        <v>0.1585</v>
      </c>
      <c r="H1376" s="2" t="s">
        <v>12</v>
      </c>
      <c r="I1376" s="4">
        <v>45429</v>
      </c>
      <c r="J1376" s="8">
        <f>(I1376-$N$2)/365</f>
        <v>0.79726027397260268</v>
      </c>
      <c r="K1376">
        <f>(C1376+D1376)/2</f>
        <v>340</v>
      </c>
      <c r="L1376">
        <f>B1376/$M$2</f>
        <v>0.99695791639064191</v>
      </c>
    </row>
    <row r="1377" spans="1:12" x14ac:dyDescent="0.3">
      <c r="A1377" s="3" t="s">
        <v>15</v>
      </c>
      <c r="B1377" s="3">
        <v>4575</v>
      </c>
      <c r="C1377" s="3">
        <v>178.3</v>
      </c>
      <c r="D1377" s="3">
        <v>179.7</v>
      </c>
      <c r="E1377" s="3">
        <v>0</v>
      </c>
      <c r="F1377" s="3">
        <v>13</v>
      </c>
      <c r="G1377" s="3">
        <v>0.1585</v>
      </c>
      <c r="H1377" s="3" t="s">
        <v>13</v>
      </c>
      <c r="I1377" s="5">
        <v>45429</v>
      </c>
      <c r="J1377" s="8">
        <f>(I1377-$N$2)/365</f>
        <v>0.79726027397260268</v>
      </c>
      <c r="K1377">
        <f>(C1377+D1377)/2</f>
        <v>179</v>
      </c>
      <c r="L1377">
        <f>B1377/$M$2</f>
        <v>0.99695791639064191</v>
      </c>
    </row>
    <row r="1378" spans="1:12" x14ac:dyDescent="0.3">
      <c r="A1378" s="2" t="s">
        <v>15</v>
      </c>
      <c r="B1378" s="2">
        <v>4600</v>
      </c>
      <c r="C1378" s="2">
        <v>321</v>
      </c>
      <c r="D1378" s="2">
        <v>324.89999999999998</v>
      </c>
      <c r="E1378" s="2">
        <v>10</v>
      </c>
      <c r="F1378" s="2">
        <v>1122</v>
      </c>
      <c r="G1378" s="2">
        <v>0.15629999999999999</v>
      </c>
      <c r="H1378" s="2" t="s">
        <v>12</v>
      </c>
      <c r="I1378" s="4">
        <v>45429</v>
      </c>
      <c r="J1378" s="8">
        <f>(I1378-$N$2)/365</f>
        <v>0.79726027397260268</v>
      </c>
      <c r="K1378">
        <f>(C1378+D1378)/2</f>
        <v>322.95</v>
      </c>
      <c r="L1378">
        <f>B1378/$M$2</f>
        <v>1.0024057738572574</v>
      </c>
    </row>
    <row r="1379" spans="1:12" x14ac:dyDescent="0.3">
      <c r="A1379" s="3" t="s">
        <v>15</v>
      </c>
      <c r="B1379" s="3">
        <v>4600</v>
      </c>
      <c r="C1379" s="3">
        <v>185.4</v>
      </c>
      <c r="D1379" s="3">
        <v>186.3</v>
      </c>
      <c r="E1379" s="3">
        <v>1</v>
      </c>
      <c r="F1379" s="3">
        <v>436</v>
      </c>
      <c r="G1379" s="3">
        <v>0.15629999999999999</v>
      </c>
      <c r="H1379" s="3" t="s">
        <v>13</v>
      </c>
      <c r="I1379" s="5">
        <v>45429</v>
      </c>
      <c r="J1379" s="8">
        <f>(I1379-$N$2)/365</f>
        <v>0.79726027397260268</v>
      </c>
      <c r="K1379">
        <f>(C1379+D1379)/2</f>
        <v>185.85000000000002</v>
      </c>
      <c r="L1379">
        <f>B1379/$M$2</f>
        <v>1.0024057738572574</v>
      </c>
    </row>
    <row r="1380" spans="1:12" x14ac:dyDescent="0.3">
      <c r="A1380" s="2" t="s">
        <v>15</v>
      </c>
      <c r="B1380" s="2">
        <v>4625</v>
      </c>
      <c r="C1380" s="2">
        <v>305.10000000000002</v>
      </c>
      <c r="D1380" s="2">
        <v>307.7</v>
      </c>
      <c r="E1380" s="2">
        <v>15</v>
      </c>
      <c r="F1380" s="2">
        <v>28</v>
      </c>
      <c r="G1380" s="2">
        <v>0.15409999999999999</v>
      </c>
      <c r="H1380" s="2" t="s">
        <v>12</v>
      </c>
      <c r="I1380" s="4">
        <v>45429</v>
      </c>
      <c r="J1380" s="8">
        <f>(I1380-$N$2)/365</f>
        <v>0.79726027397260268</v>
      </c>
      <c r="K1380">
        <f>(C1380+D1380)/2</f>
        <v>306.39999999999998</v>
      </c>
      <c r="L1380">
        <f>B1380/$M$2</f>
        <v>1.0078536313238728</v>
      </c>
    </row>
    <row r="1381" spans="1:12" x14ac:dyDescent="0.3">
      <c r="A1381" s="3" t="s">
        <v>15</v>
      </c>
      <c r="B1381" s="3">
        <v>4625</v>
      </c>
      <c r="C1381" s="3">
        <v>192.2</v>
      </c>
      <c r="D1381" s="3">
        <v>193.7</v>
      </c>
      <c r="E1381" s="3">
        <v>0</v>
      </c>
      <c r="F1381" s="3">
        <v>17</v>
      </c>
      <c r="G1381" s="3">
        <v>0.15390000000000001</v>
      </c>
      <c r="H1381" s="3" t="s">
        <v>13</v>
      </c>
      <c r="I1381" s="5">
        <v>45429</v>
      </c>
      <c r="J1381" s="8">
        <f>(I1381-$N$2)/365</f>
        <v>0.79726027397260268</v>
      </c>
      <c r="K1381">
        <f>(C1381+D1381)/2</f>
        <v>192.95</v>
      </c>
      <c r="L1381">
        <f>B1381/$M$2</f>
        <v>1.0078536313238728</v>
      </c>
    </row>
    <row r="1382" spans="1:12" x14ac:dyDescent="0.3">
      <c r="A1382" s="2" t="s">
        <v>15</v>
      </c>
      <c r="B1382" s="2">
        <v>4650</v>
      </c>
      <c r="C1382" s="2">
        <v>287.8</v>
      </c>
      <c r="D1382" s="2">
        <v>291.8</v>
      </c>
      <c r="E1382" s="2">
        <v>5</v>
      </c>
      <c r="F1382" s="2">
        <v>143</v>
      </c>
      <c r="G1382" s="2">
        <v>0.1517</v>
      </c>
      <c r="H1382" s="2" t="s">
        <v>12</v>
      </c>
      <c r="I1382" s="4">
        <v>45429</v>
      </c>
      <c r="J1382" s="8">
        <f>(I1382-$N$2)/365</f>
        <v>0.79726027397260268</v>
      </c>
      <c r="K1382">
        <f>(C1382+D1382)/2</f>
        <v>289.8</v>
      </c>
      <c r="L1382">
        <f>B1382/$M$2</f>
        <v>1.0133014887904885</v>
      </c>
    </row>
    <row r="1383" spans="1:12" x14ac:dyDescent="0.3">
      <c r="A1383" s="3" t="s">
        <v>15</v>
      </c>
      <c r="B1383" s="3">
        <v>4650</v>
      </c>
      <c r="C1383" s="3">
        <v>199.9</v>
      </c>
      <c r="D1383" s="3">
        <v>200.9</v>
      </c>
      <c r="E1383" s="3">
        <v>0</v>
      </c>
      <c r="F1383" s="3">
        <v>103</v>
      </c>
      <c r="G1383" s="3">
        <v>0.1517</v>
      </c>
      <c r="H1383" s="3" t="s">
        <v>13</v>
      </c>
      <c r="I1383" s="5">
        <v>45429</v>
      </c>
      <c r="J1383" s="8">
        <f>(I1383-$N$2)/365</f>
        <v>0.79726027397260268</v>
      </c>
      <c r="K1383">
        <f>(C1383+D1383)/2</f>
        <v>200.4</v>
      </c>
      <c r="L1383">
        <f>B1383/$M$2</f>
        <v>1.0133014887904885</v>
      </c>
    </row>
    <row r="1384" spans="1:12" x14ac:dyDescent="0.3">
      <c r="A1384" s="2" t="s">
        <v>15</v>
      </c>
      <c r="B1384" s="2">
        <v>4675</v>
      </c>
      <c r="C1384" s="2">
        <v>272.60000000000002</v>
      </c>
      <c r="D1384" s="2">
        <v>275.10000000000002</v>
      </c>
      <c r="E1384" s="2">
        <v>0</v>
      </c>
      <c r="F1384" s="2">
        <v>5</v>
      </c>
      <c r="G1384" s="2">
        <v>0.14960000000000001</v>
      </c>
      <c r="H1384" s="2" t="s">
        <v>12</v>
      </c>
      <c r="I1384" s="4">
        <v>45429</v>
      </c>
      <c r="J1384" s="8">
        <f>(I1384-$N$2)/365</f>
        <v>0.79726027397260268</v>
      </c>
      <c r="K1384">
        <f>(C1384+D1384)/2</f>
        <v>273.85000000000002</v>
      </c>
      <c r="L1384">
        <f>B1384/$M$2</f>
        <v>1.018749346257104</v>
      </c>
    </row>
    <row r="1385" spans="1:12" x14ac:dyDescent="0.3">
      <c r="A1385" s="3" t="s">
        <v>15</v>
      </c>
      <c r="B1385" s="3">
        <v>4675</v>
      </c>
      <c r="C1385" s="3">
        <v>207.4</v>
      </c>
      <c r="D1385" s="3">
        <v>208.9</v>
      </c>
      <c r="E1385" s="3">
        <v>0</v>
      </c>
      <c r="F1385" s="3">
        <v>128</v>
      </c>
      <c r="G1385" s="3">
        <v>0.14940000000000001</v>
      </c>
      <c r="H1385" s="3" t="s">
        <v>13</v>
      </c>
      <c r="I1385" s="5">
        <v>45429</v>
      </c>
      <c r="J1385" s="8">
        <f>(I1385-$N$2)/365</f>
        <v>0.79726027397260268</v>
      </c>
      <c r="K1385">
        <f>(C1385+D1385)/2</f>
        <v>208.15</v>
      </c>
      <c r="L1385">
        <f>B1385/$M$2</f>
        <v>1.018749346257104</v>
      </c>
    </row>
    <row r="1386" spans="1:12" x14ac:dyDescent="0.3">
      <c r="A1386" s="2" t="s">
        <v>15</v>
      </c>
      <c r="B1386" s="2">
        <v>4700</v>
      </c>
      <c r="C1386" s="2">
        <v>257.39999999999998</v>
      </c>
      <c r="D1386" s="2">
        <v>259</v>
      </c>
      <c r="E1386" s="2">
        <v>2</v>
      </c>
      <c r="F1386" s="2">
        <v>2014</v>
      </c>
      <c r="G1386" s="2">
        <v>0.1474</v>
      </c>
      <c r="H1386" s="2" t="s">
        <v>12</v>
      </c>
      <c r="I1386" s="4">
        <v>45429</v>
      </c>
      <c r="J1386" s="8">
        <f>(I1386-$N$2)/365</f>
        <v>0.79726027397260268</v>
      </c>
      <c r="K1386">
        <f>(C1386+D1386)/2</f>
        <v>258.2</v>
      </c>
      <c r="L1386">
        <f>B1386/$M$2</f>
        <v>1.0241972037237195</v>
      </c>
    </row>
    <row r="1387" spans="1:12" x14ac:dyDescent="0.3">
      <c r="A1387" s="3" t="s">
        <v>15</v>
      </c>
      <c r="B1387" s="3">
        <v>4700</v>
      </c>
      <c r="C1387" s="3">
        <v>215.6</v>
      </c>
      <c r="D1387" s="3">
        <v>217.1</v>
      </c>
      <c r="E1387" s="3">
        <v>0</v>
      </c>
      <c r="F1387" s="3">
        <v>544</v>
      </c>
      <c r="G1387" s="3">
        <v>0.14710000000000001</v>
      </c>
      <c r="H1387" s="3" t="s">
        <v>13</v>
      </c>
      <c r="I1387" s="5">
        <v>45429</v>
      </c>
      <c r="J1387" s="8">
        <f>(I1387-$N$2)/365</f>
        <v>0.79726027397260268</v>
      </c>
      <c r="K1387">
        <f>(C1387+D1387)/2</f>
        <v>216.35</v>
      </c>
      <c r="L1387">
        <f>B1387/$M$2</f>
        <v>1.0241972037237195</v>
      </c>
    </row>
    <row r="1388" spans="1:12" x14ac:dyDescent="0.3">
      <c r="A1388" s="2" t="s">
        <v>15</v>
      </c>
      <c r="B1388" s="2">
        <v>4725</v>
      </c>
      <c r="C1388" s="2">
        <v>241.5</v>
      </c>
      <c r="D1388" s="2">
        <v>244</v>
      </c>
      <c r="E1388" s="2">
        <v>0</v>
      </c>
      <c r="F1388" s="2">
        <v>59</v>
      </c>
      <c r="G1388" s="2">
        <v>0.14510000000000001</v>
      </c>
      <c r="H1388" s="2" t="s">
        <v>12</v>
      </c>
      <c r="I1388" s="4">
        <v>45429</v>
      </c>
      <c r="J1388" s="8">
        <f>(I1388-$N$2)/365</f>
        <v>0.79726027397260268</v>
      </c>
      <c r="K1388">
        <f>(C1388+D1388)/2</f>
        <v>242.75</v>
      </c>
      <c r="L1388">
        <f>B1388/$M$2</f>
        <v>1.0296450611903352</v>
      </c>
    </row>
    <row r="1389" spans="1:12" x14ac:dyDescent="0.3">
      <c r="A1389" s="3" t="s">
        <v>15</v>
      </c>
      <c r="B1389" s="3">
        <v>4725</v>
      </c>
      <c r="C1389" s="3">
        <v>224.1</v>
      </c>
      <c r="D1389" s="3">
        <v>225.7</v>
      </c>
      <c r="E1389" s="3">
        <v>20</v>
      </c>
      <c r="F1389" s="3">
        <v>3</v>
      </c>
      <c r="G1389" s="3">
        <v>0.1449</v>
      </c>
      <c r="H1389" s="3" t="s">
        <v>13</v>
      </c>
      <c r="I1389" s="5">
        <v>45429</v>
      </c>
      <c r="J1389" s="8">
        <f>(I1389-$N$2)/365</f>
        <v>0.79726027397260268</v>
      </c>
      <c r="K1389">
        <f>(C1389+D1389)/2</f>
        <v>224.89999999999998</v>
      </c>
      <c r="L1389">
        <f>B1389/$M$2</f>
        <v>1.0296450611903352</v>
      </c>
    </row>
    <row r="1390" spans="1:12" x14ac:dyDescent="0.3">
      <c r="A1390" s="2" t="s">
        <v>15</v>
      </c>
      <c r="B1390" s="2">
        <v>4750</v>
      </c>
      <c r="C1390" s="2">
        <v>227.3</v>
      </c>
      <c r="D1390" s="2">
        <v>228.4</v>
      </c>
      <c r="E1390" s="2">
        <v>2</v>
      </c>
      <c r="F1390" s="2">
        <v>594</v>
      </c>
      <c r="G1390" s="2">
        <v>0.14299999999999999</v>
      </c>
      <c r="H1390" s="2" t="s">
        <v>12</v>
      </c>
      <c r="I1390" s="4">
        <v>45429</v>
      </c>
      <c r="J1390" s="8">
        <f>(I1390-$N$2)/365</f>
        <v>0.79726027397260268</v>
      </c>
      <c r="K1390">
        <f>(C1390+D1390)/2</f>
        <v>227.85000000000002</v>
      </c>
      <c r="L1390">
        <f>B1390/$M$2</f>
        <v>1.0350929186569506</v>
      </c>
    </row>
    <row r="1391" spans="1:12" x14ac:dyDescent="0.3">
      <c r="A1391" s="3" t="s">
        <v>15</v>
      </c>
      <c r="B1391" s="3">
        <v>4750</v>
      </c>
      <c r="C1391" s="3">
        <v>233.3</v>
      </c>
      <c r="D1391" s="3">
        <v>234.3</v>
      </c>
      <c r="E1391" s="3">
        <v>0</v>
      </c>
      <c r="F1391" s="3">
        <v>948</v>
      </c>
      <c r="G1391" s="3">
        <v>0.14269999999999999</v>
      </c>
      <c r="H1391" s="3" t="s">
        <v>13</v>
      </c>
      <c r="I1391" s="5">
        <v>45429</v>
      </c>
      <c r="J1391" s="8">
        <f>(I1391-$N$2)/365</f>
        <v>0.79726027397260268</v>
      </c>
      <c r="K1391">
        <f>(C1391+D1391)/2</f>
        <v>233.8</v>
      </c>
      <c r="L1391">
        <f>B1391/$M$2</f>
        <v>1.0350929186569506</v>
      </c>
    </row>
    <row r="1392" spans="1:12" x14ac:dyDescent="0.3">
      <c r="A1392" s="2" t="s">
        <v>15</v>
      </c>
      <c r="B1392" s="2">
        <v>4775</v>
      </c>
      <c r="C1392" s="2">
        <v>212.5</v>
      </c>
      <c r="D1392" s="2">
        <v>214.1</v>
      </c>
      <c r="E1392" s="2">
        <v>0</v>
      </c>
      <c r="F1392" s="2">
        <v>39</v>
      </c>
      <c r="G1392" s="2">
        <v>0.14080000000000001</v>
      </c>
      <c r="H1392" s="2" t="s">
        <v>12</v>
      </c>
      <c r="I1392" s="4">
        <v>45429</v>
      </c>
      <c r="J1392" s="8">
        <f>(I1392-$N$2)/365</f>
        <v>0.79726027397260268</v>
      </c>
      <c r="K1392">
        <f>(C1392+D1392)/2</f>
        <v>213.3</v>
      </c>
      <c r="L1392">
        <f>B1392/$M$2</f>
        <v>1.0405407761235661</v>
      </c>
    </row>
    <row r="1393" spans="1:12" x14ac:dyDescent="0.3">
      <c r="A1393" s="3" t="s">
        <v>15</v>
      </c>
      <c r="B1393" s="3">
        <v>4775</v>
      </c>
      <c r="C1393" s="3">
        <v>242.4</v>
      </c>
      <c r="D1393" s="3">
        <v>244</v>
      </c>
      <c r="E1393" s="3">
        <v>0</v>
      </c>
      <c r="F1393" s="3">
        <v>4</v>
      </c>
      <c r="G1393" s="3">
        <v>0.1406</v>
      </c>
      <c r="H1393" s="3" t="s">
        <v>13</v>
      </c>
      <c r="I1393" s="5">
        <v>45429</v>
      </c>
      <c r="J1393" s="8">
        <f>(I1393-$N$2)/365</f>
        <v>0.79726027397260268</v>
      </c>
      <c r="K1393">
        <f>(C1393+D1393)/2</f>
        <v>243.2</v>
      </c>
      <c r="L1393">
        <f>B1393/$M$2</f>
        <v>1.0405407761235661</v>
      </c>
    </row>
    <row r="1394" spans="1:12" x14ac:dyDescent="0.3">
      <c r="A1394" s="2" t="s">
        <v>15</v>
      </c>
      <c r="B1394" s="2">
        <v>4800</v>
      </c>
      <c r="C1394" s="2">
        <v>198.7</v>
      </c>
      <c r="D1394" s="2">
        <v>199.8</v>
      </c>
      <c r="E1394" s="2">
        <v>0</v>
      </c>
      <c r="F1394" s="2">
        <v>771</v>
      </c>
      <c r="G1394" s="2">
        <v>0.13869999999999999</v>
      </c>
      <c r="H1394" s="2" t="s">
        <v>12</v>
      </c>
      <c r="I1394" s="4">
        <v>45429</v>
      </c>
      <c r="J1394" s="8">
        <f>(I1394-$N$2)/365</f>
        <v>0.79726027397260268</v>
      </c>
      <c r="K1394">
        <f>(C1394+D1394)/2</f>
        <v>199.25</v>
      </c>
      <c r="L1394">
        <f>B1394/$M$2</f>
        <v>1.0459886335901816</v>
      </c>
    </row>
    <row r="1395" spans="1:12" x14ac:dyDescent="0.3">
      <c r="A1395" s="3" t="s">
        <v>15</v>
      </c>
      <c r="B1395" s="3">
        <v>4800</v>
      </c>
      <c r="C1395" s="3">
        <v>252.5</v>
      </c>
      <c r="D1395" s="3">
        <v>253.5</v>
      </c>
      <c r="E1395" s="3">
        <v>43</v>
      </c>
      <c r="F1395" s="3">
        <v>45</v>
      </c>
      <c r="G1395" s="3">
        <v>0.1384</v>
      </c>
      <c r="H1395" s="3" t="s">
        <v>13</v>
      </c>
      <c r="I1395" s="5">
        <v>45429</v>
      </c>
      <c r="J1395" s="8">
        <f>(I1395-$N$2)/365</f>
        <v>0.79726027397260268</v>
      </c>
      <c r="K1395">
        <f>(C1395+D1395)/2</f>
        <v>253</v>
      </c>
      <c r="L1395">
        <f>B1395/$M$2</f>
        <v>1.0459886335901816</v>
      </c>
    </row>
    <row r="1396" spans="1:12" x14ac:dyDescent="0.3">
      <c r="A1396" s="2" t="s">
        <v>15</v>
      </c>
      <c r="B1396" s="2">
        <v>4825</v>
      </c>
      <c r="C1396" s="2">
        <v>184.9</v>
      </c>
      <c r="D1396" s="2">
        <v>186.5</v>
      </c>
      <c r="E1396" s="2">
        <v>0</v>
      </c>
      <c r="F1396" s="2">
        <v>28</v>
      </c>
      <c r="G1396" s="2">
        <v>0.13669999999999999</v>
      </c>
      <c r="H1396" s="2" t="s">
        <v>12</v>
      </c>
      <c r="I1396" s="4">
        <v>45429</v>
      </c>
      <c r="J1396" s="8">
        <f>(I1396-$N$2)/365</f>
        <v>0.79726027397260268</v>
      </c>
      <c r="K1396">
        <f>(C1396+D1396)/2</f>
        <v>185.7</v>
      </c>
      <c r="L1396">
        <f>B1396/$M$2</f>
        <v>1.0514364910567973</v>
      </c>
    </row>
    <row r="1397" spans="1:12" x14ac:dyDescent="0.3">
      <c r="A1397" s="3" t="s">
        <v>15</v>
      </c>
      <c r="B1397" s="3">
        <v>4825</v>
      </c>
      <c r="C1397" s="3">
        <v>262.5</v>
      </c>
      <c r="D1397" s="3">
        <v>264.10000000000002</v>
      </c>
      <c r="E1397" s="3">
        <v>0</v>
      </c>
      <c r="F1397" s="3">
        <v>1</v>
      </c>
      <c r="G1397" s="3">
        <v>0.13639999999999999</v>
      </c>
      <c r="H1397" s="3" t="s">
        <v>13</v>
      </c>
      <c r="I1397" s="5">
        <v>45429</v>
      </c>
      <c r="J1397" s="8">
        <f>(I1397-$N$2)/365</f>
        <v>0.79726027397260268</v>
      </c>
      <c r="K1397">
        <f>(C1397+D1397)/2</f>
        <v>263.3</v>
      </c>
      <c r="L1397">
        <f>B1397/$M$2</f>
        <v>1.0514364910567973</v>
      </c>
    </row>
    <row r="1398" spans="1:12" x14ac:dyDescent="0.3">
      <c r="A1398" s="2" t="s">
        <v>15</v>
      </c>
      <c r="B1398" s="2">
        <v>4850</v>
      </c>
      <c r="C1398" s="2">
        <v>172.1</v>
      </c>
      <c r="D1398" s="2">
        <v>173.1</v>
      </c>
      <c r="E1398" s="2">
        <v>0</v>
      </c>
      <c r="F1398" s="2">
        <v>36</v>
      </c>
      <c r="G1398" s="2">
        <v>0.13469999999999999</v>
      </c>
      <c r="H1398" s="2" t="s">
        <v>12</v>
      </c>
      <c r="I1398" s="4">
        <v>45429</v>
      </c>
      <c r="J1398" s="8">
        <f>(I1398-$N$2)/365</f>
        <v>0.79726027397260268</v>
      </c>
      <c r="K1398">
        <f>(C1398+D1398)/2</f>
        <v>172.6</v>
      </c>
      <c r="L1398">
        <f>B1398/$M$2</f>
        <v>1.0568843485234127</v>
      </c>
    </row>
    <row r="1399" spans="1:12" x14ac:dyDescent="0.3">
      <c r="A1399" s="3" t="s">
        <v>15</v>
      </c>
      <c r="B1399" s="3">
        <v>4850</v>
      </c>
      <c r="C1399" s="3">
        <v>273.7</v>
      </c>
      <c r="D1399" s="3">
        <v>274.7</v>
      </c>
      <c r="E1399" s="3">
        <v>0</v>
      </c>
      <c r="F1399" s="3">
        <v>112</v>
      </c>
      <c r="G1399" s="3">
        <v>0.13439999999999999</v>
      </c>
      <c r="H1399" s="3" t="s">
        <v>13</v>
      </c>
      <c r="I1399" s="5">
        <v>45429</v>
      </c>
      <c r="J1399" s="8">
        <f>(I1399-$N$2)/365</f>
        <v>0.79726027397260268</v>
      </c>
      <c r="K1399">
        <f>(C1399+D1399)/2</f>
        <v>274.2</v>
      </c>
      <c r="L1399">
        <f>B1399/$M$2</f>
        <v>1.0568843485234127</v>
      </c>
    </row>
    <row r="1400" spans="1:12" x14ac:dyDescent="0.3">
      <c r="A1400" s="2" t="s">
        <v>15</v>
      </c>
      <c r="B1400" s="2">
        <v>4900</v>
      </c>
      <c r="C1400" s="2">
        <v>147.6</v>
      </c>
      <c r="D1400" s="2">
        <v>148.5</v>
      </c>
      <c r="E1400" s="2">
        <v>0</v>
      </c>
      <c r="F1400" s="2">
        <v>700</v>
      </c>
      <c r="G1400" s="2">
        <v>0.1308</v>
      </c>
      <c r="H1400" s="2" t="s">
        <v>12</v>
      </c>
      <c r="I1400" s="4">
        <v>45429</v>
      </c>
      <c r="J1400" s="8">
        <f>(I1400-$N$2)/365</f>
        <v>0.79726027397260268</v>
      </c>
      <c r="K1400">
        <f>(C1400+D1400)/2</f>
        <v>148.05000000000001</v>
      </c>
      <c r="L1400">
        <f>B1400/$M$2</f>
        <v>1.0677800634566437</v>
      </c>
    </row>
    <row r="1401" spans="1:12" x14ac:dyDescent="0.3">
      <c r="A1401" s="3" t="s">
        <v>15</v>
      </c>
      <c r="B1401" s="3">
        <v>4900</v>
      </c>
      <c r="C1401" s="3">
        <v>296.60000000000002</v>
      </c>
      <c r="D1401" s="3">
        <v>298.2</v>
      </c>
      <c r="E1401" s="3">
        <v>21</v>
      </c>
      <c r="F1401" s="3">
        <v>47</v>
      </c>
      <c r="G1401" s="3">
        <v>0.1305</v>
      </c>
      <c r="H1401" s="3" t="s">
        <v>13</v>
      </c>
      <c r="I1401" s="5">
        <v>45429</v>
      </c>
      <c r="J1401" s="8">
        <f>(I1401-$N$2)/365</f>
        <v>0.79726027397260268</v>
      </c>
      <c r="K1401">
        <f>(C1401+D1401)/2</f>
        <v>297.39999999999998</v>
      </c>
      <c r="L1401">
        <f>B1401/$M$2</f>
        <v>1.0677800634566437</v>
      </c>
    </row>
    <row r="1402" spans="1:12" x14ac:dyDescent="0.3">
      <c r="A1402" s="2" t="s">
        <v>15</v>
      </c>
      <c r="B1402" s="2">
        <v>4950</v>
      </c>
      <c r="C1402" s="2">
        <v>125.3</v>
      </c>
      <c r="D1402" s="2">
        <v>126.3</v>
      </c>
      <c r="E1402" s="2">
        <v>0</v>
      </c>
      <c r="F1402" s="2">
        <v>295</v>
      </c>
      <c r="G1402" s="2">
        <v>0.1273</v>
      </c>
      <c r="H1402" s="2" t="s">
        <v>12</v>
      </c>
      <c r="I1402" s="4">
        <v>45429</v>
      </c>
      <c r="J1402" s="8">
        <f>(I1402-$N$2)/365</f>
        <v>0.79726027397260268</v>
      </c>
      <c r="K1402">
        <f>(C1402+D1402)/2</f>
        <v>125.8</v>
      </c>
      <c r="L1402">
        <f>B1402/$M$2</f>
        <v>1.0786757783898748</v>
      </c>
    </row>
    <row r="1403" spans="1:12" x14ac:dyDescent="0.3">
      <c r="A1403" s="3" t="s">
        <v>15</v>
      </c>
      <c r="B1403" s="3">
        <v>4950</v>
      </c>
      <c r="C1403" s="3">
        <v>322.2</v>
      </c>
      <c r="D1403" s="3">
        <v>323.7</v>
      </c>
      <c r="E1403" s="3">
        <v>0</v>
      </c>
      <c r="F1403" s="3">
        <v>3</v>
      </c>
      <c r="G1403" s="3">
        <v>0.127</v>
      </c>
      <c r="H1403" s="3" t="s">
        <v>13</v>
      </c>
      <c r="I1403" s="5">
        <v>45429</v>
      </c>
      <c r="J1403" s="8">
        <f>(I1403-$N$2)/365</f>
        <v>0.79726027397260268</v>
      </c>
      <c r="K1403">
        <f>(C1403+D1403)/2</f>
        <v>322.95</v>
      </c>
      <c r="L1403">
        <f>B1403/$M$2</f>
        <v>1.0786757783898748</v>
      </c>
    </row>
    <row r="1404" spans="1:12" x14ac:dyDescent="0.3">
      <c r="A1404" s="2" t="s">
        <v>15</v>
      </c>
      <c r="B1404" s="2">
        <v>5000</v>
      </c>
      <c r="C1404" s="2">
        <v>105.4</v>
      </c>
      <c r="D1404" s="2">
        <v>106.3</v>
      </c>
      <c r="E1404" s="2">
        <v>0</v>
      </c>
      <c r="F1404" s="2">
        <v>1477</v>
      </c>
      <c r="G1404" s="2">
        <v>0.1241</v>
      </c>
      <c r="H1404" s="2" t="s">
        <v>12</v>
      </c>
      <c r="I1404" s="4">
        <v>45429</v>
      </c>
      <c r="J1404" s="8">
        <f>(I1404-$N$2)/365</f>
        <v>0.79726027397260268</v>
      </c>
      <c r="K1404">
        <f>(C1404+D1404)/2</f>
        <v>105.85</v>
      </c>
      <c r="L1404">
        <f>B1404/$M$2</f>
        <v>1.089571493323106</v>
      </c>
    </row>
    <row r="1405" spans="1:12" x14ac:dyDescent="0.3">
      <c r="A1405" s="3" t="s">
        <v>15</v>
      </c>
      <c r="B1405" s="3">
        <v>5000</v>
      </c>
      <c r="C1405" s="3">
        <v>349.3</v>
      </c>
      <c r="D1405" s="3">
        <v>353.2</v>
      </c>
      <c r="E1405" s="3">
        <v>0</v>
      </c>
      <c r="F1405" s="3">
        <v>73</v>
      </c>
      <c r="G1405" s="3">
        <v>0.124</v>
      </c>
      <c r="H1405" s="3" t="s">
        <v>13</v>
      </c>
      <c r="I1405" s="5">
        <v>45429</v>
      </c>
      <c r="J1405" s="8">
        <f>(I1405-$N$2)/365</f>
        <v>0.79726027397260268</v>
      </c>
      <c r="K1405">
        <f>(C1405+D1405)/2</f>
        <v>351.25</v>
      </c>
      <c r="L1405">
        <f>B1405/$M$2</f>
        <v>1.089571493323106</v>
      </c>
    </row>
    <row r="1406" spans="1:12" x14ac:dyDescent="0.3">
      <c r="A1406" s="2" t="s">
        <v>15</v>
      </c>
      <c r="B1406" s="2">
        <v>5100</v>
      </c>
      <c r="C1406" s="2">
        <v>72.900000000000006</v>
      </c>
      <c r="D1406" s="2">
        <v>73.7</v>
      </c>
      <c r="E1406" s="2">
        <v>0</v>
      </c>
      <c r="F1406" s="2">
        <v>516</v>
      </c>
      <c r="G1406" s="2">
        <v>0.11890000000000001</v>
      </c>
      <c r="H1406" s="2" t="s">
        <v>12</v>
      </c>
      <c r="I1406" s="4">
        <v>45429</v>
      </c>
      <c r="J1406" s="8">
        <f>(I1406-$N$2)/365</f>
        <v>0.79726027397260268</v>
      </c>
      <c r="K1406">
        <f>(C1406+D1406)/2</f>
        <v>73.300000000000011</v>
      </c>
      <c r="L1406">
        <f>B1406/$M$2</f>
        <v>1.1113629231895681</v>
      </c>
    </row>
    <row r="1407" spans="1:12" x14ac:dyDescent="0.3">
      <c r="A1407" s="3" t="s">
        <v>15</v>
      </c>
      <c r="B1407" s="3">
        <v>5100</v>
      </c>
      <c r="C1407" s="3">
        <v>412.2</v>
      </c>
      <c r="D1407" s="3">
        <v>416.4</v>
      </c>
      <c r="E1407" s="3">
        <v>0</v>
      </c>
      <c r="F1407" s="3">
        <v>0</v>
      </c>
      <c r="G1407" s="3">
        <v>0.1188</v>
      </c>
      <c r="H1407" s="3" t="s">
        <v>13</v>
      </c>
      <c r="I1407" s="5">
        <v>45429</v>
      </c>
      <c r="J1407" s="8">
        <f>(I1407-$N$2)/365</f>
        <v>0.79726027397260268</v>
      </c>
      <c r="K1407">
        <f>(C1407+D1407)/2</f>
        <v>414.29999999999995</v>
      </c>
      <c r="L1407">
        <f>B1407/$M$2</f>
        <v>1.1113629231895681</v>
      </c>
    </row>
    <row r="1408" spans="1:12" x14ac:dyDescent="0.3">
      <c r="A1408" s="2" t="s">
        <v>15</v>
      </c>
      <c r="B1408" s="2">
        <v>5200</v>
      </c>
      <c r="C1408" s="2">
        <v>49.1</v>
      </c>
      <c r="D1408" s="2">
        <v>49.9</v>
      </c>
      <c r="E1408" s="2">
        <v>5</v>
      </c>
      <c r="F1408" s="2">
        <v>183</v>
      </c>
      <c r="G1408" s="2">
        <v>0.1152</v>
      </c>
      <c r="H1408" s="2" t="s">
        <v>12</v>
      </c>
      <c r="I1408" s="4">
        <v>45429</v>
      </c>
      <c r="J1408" s="8">
        <f>(I1408-$N$2)/365</f>
        <v>0.79726027397260268</v>
      </c>
      <c r="K1408">
        <f>(C1408+D1408)/2</f>
        <v>49.5</v>
      </c>
      <c r="L1408">
        <f>B1408/$M$2</f>
        <v>1.1331543530560302</v>
      </c>
    </row>
    <row r="1409" spans="1:12" x14ac:dyDescent="0.3">
      <c r="A1409" s="3" t="s">
        <v>15</v>
      </c>
      <c r="B1409" s="3">
        <v>5200</v>
      </c>
      <c r="C1409" s="3">
        <v>484</v>
      </c>
      <c r="D1409" s="3">
        <v>488.4</v>
      </c>
      <c r="E1409" s="3">
        <v>0</v>
      </c>
      <c r="F1409" s="3">
        <v>0</v>
      </c>
      <c r="G1409" s="3">
        <v>0.11509999999999999</v>
      </c>
      <c r="H1409" s="3" t="s">
        <v>13</v>
      </c>
      <c r="I1409" s="5">
        <v>45429</v>
      </c>
      <c r="J1409" s="8">
        <f>(I1409-$N$2)/365</f>
        <v>0.79726027397260268</v>
      </c>
      <c r="K1409">
        <f>(C1409+D1409)/2</f>
        <v>486.2</v>
      </c>
      <c r="L1409">
        <f>B1409/$M$2</f>
        <v>1.1331543530560302</v>
      </c>
    </row>
    <row r="1410" spans="1:12" x14ac:dyDescent="0.3">
      <c r="A1410" s="2" t="s">
        <v>15</v>
      </c>
      <c r="B1410" s="2">
        <v>5300</v>
      </c>
      <c r="C1410" s="2">
        <v>32.6</v>
      </c>
      <c r="D1410" s="2">
        <v>33.200000000000003</v>
      </c>
      <c r="E1410" s="2">
        <v>5</v>
      </c>
      <c r="F1410" s="2">
        <v>642</v>
      </c>
      <c r="G1410" s="2">
        <v>0.1128</v>
      </c>
      <c r="H1410" s="2" t="s">
        <v>12</v>
      </c>
      <c r="I1410" s="4">
        <v>45429</v>
      </c>
      <c r="J1410" s="8">
        <f>(I1410-$N$2)/365</f>
        <v>0.79726027397260268</v>
      </c>
      <c r="K1410">
        <f>(C1410+D1410)/2</f>
        <v>32.900000000000006</v>
      </c>
      <c r="L1410">
        <f>B1410/$M$2</f>
        <v>1.1549457829224923</v>
      </c>
    </row>
    <row r="1411" spans="1:12" x14ac:dyDescent="0.3">
      <c r="A1411" s="3" t="s">
        <v>15</v>
      </c>
      <c r="B1411" s="3">
        <v>5300</v>
      </c>
      <c r="C1411" s="3">
        <v>563</v>
      </c>
      <c r="D1411" s="3">
        <v>567.6</v>
      </c>
      <c r="E1411" s="3">
        <v>0</v>
      </c>
      <c r="F1411" s="3">
        <v>0</v>
      </c>
      <c r="G1411" s="3">
        <v>0.1128</v>
      </c>
      <c r="H1411" s="3" t="s">
        <v>13</v>
      </c>
      <c r="I1411" s="5">
        <v>45429</v>
      </c>
      <c r="J1411" s="8">
        <f>(I1411-$N$2)/365</f>
        <v>0.79726027397260268</v>
      </c>
      <c r="K1411">
        <f>(C1411+D1411)/2</f>
        <v>565.29999999999995</v>
      </c>
      <c r="L1411">
        <f>B1411/$M$2</f>
        <v>1.1549457829224923</v>
      </c>
    </row>
    <row r="1412" spans="1:12" x14ac:dyDescent="0.3">
      <c r="A1412" s="2" t="s">
        <v>15</v>
      </c>
      <c r="B1412" s="2">
        <v>5400</v>
      </c>
      <c r="C1412" s="2">
        <v>21.3</v>
      </c>
      <c r="D1412" s="2">
        <v>22</v>
      </c>
      <c r="E1412" s="2">
        <v>0</v>
      </c>
      <c r="F1412" s="2">
        <v>417</v>
      </c>
      <c r="G1412" s="2">
        <v>0.1114</v>
      </c>
      <c r="H1412" s="2" t="s">
        <v>12</v>
      </c>
      <c r="I1412" s="4">
        <v>45429</v>
      </c>
      <c r="J1412" s="8">
        <f>(I1412-$N$2)/365</f>
        <v>0.79726027397260268</v>
      </c>
      <c r="K1412">
        <f>(C1412+D1412)/2</f>
        <v>21.65</v>
      </c>
      <c r="L1412">
        <f>B1412/$M$2</f>
        <v>1.1767372127889544</v>
      </c>
    </row>
    <row r="1413" spans="1:12" x14ac:dyDescent="0.3">
      <c r="A1413" s="3" t="s">
        <v>15</v>
      </c>
      <c r="B1413" s="3">
        <v>5400</v>
      </c>
      <c r="C1413" s="3">
        <v>647.29999999999995</v>
      </c>
      <c r="D1413" s="3">
        <v>652.1</v>
      </c>
      <c r="E1413" s="3">
        <v>0</v>
      </c>
      <c r="F1413" s="3">
        <v>0</v>
      </c>
      <c r="G1413" s="3">
        <v>0.1114</v>
      </c>
      <c r="H1413" s="3" t="s">
        <v>13</v>
      </c>
      <c r="I1413" s="5">
        <v>45429</v>
      </c>
      <c r="J1413" s="8">
        <f>(I1413-$N$2)/365</f>
        <v>0.79726027397260268</v>
      </c>
      <c r="K1413">
        <f>(C1413+D1413)/2</f>
        <v>649.70000000000005</v>
      </c>
      <c r="L1413">
        <f>B1413/$M$2</f>
        <v>1.1767372127889544</v>
      </c>
    </row>
    <row r="1414" spans="1:12" x14ac:dyDescent="0.3">
      <c r="A1414" s="2" t="s">
        <v>15</v>
      </c>
      <c r="B1414" s="2">
        <v>5600</v>
      </c>
      <c r="C1414" s="2">
        <v>9.1</v>
      </c>
      <c r="D1414" s="2">
        <v>9.6</v>
      </c>
      <c r="E1414" s="2">
        <v>0</v>
      </c>
      <c r="F1414" s="2">
        <v>189</v>
      </c>
      <c r="G1414" s="2">
        <v>0.1109</v>
      </c>
      <c r="H1414" s="2" t="s">
        <v>12</v>
      </c>
      <c r="I1414" s="4">
        <v>45429</v>
      </c>
      <c r="J1414" s="8">
        <f>(I1414-$N$2)/365</f>
        <v>0.79726027397260268</v>
      </c>
      <c r="K1414">
        <f>(C1414+D1414)/2</f>
        <v>9.35</v>
      </c>
      <c r="L1414">
        <f>B1414/$M$2</f>
        <v>1.2203200725218786</v>
      </c>
    </row>
    <row r="1415" spans="1:12" x14ac:dyDescent="0.3">
      <c r="A1415" s="3" t="s">
        <v>15</v>
      </c>
      <c r="B1415" s="3">
        <v>5600</v>
      </c>
      <c r="C1415" s="3">
        <v>826.1</v>
      </c>
      <c r="D1415" s="3">
        <v>831.1</v>
      </c>
      <c r="E1415" s="3">
        <v>0</v>
      </c>
      <c r="F1415" s="3">
        <v>1</v>
      </c>
      <c r="G1415" s="3">
        <v>0.11070000000000001</v>
      </c>
      <c r="H1415" s="3" t="s">
        <v>13</v>
      </c>
      <c r="I1415" s="5">
        <v>45429</v>
      </c>
      <c r="J1415" s="8">
        <f>(I1415-$N$2)/365</f>
        <v>0.79726027397260268</v>
      </c>
      <c r="K1415">
        <f>(C1415+D1415)/2</f>
        <v>828.6</v>
      </c>
      <c r="L1415">
        <f>B1415/$M$2</f>
        <v>1.2203200725218786</v>
      </c>
    </row>
    <row r="1416" spans="1:12" x14ac:dyDescent="0.3">
      <c r="A1416" s="2" t="s">
        <v>15</v>
      </c>
      <c r="B1416" s="2">
        <v>5800</v>
      </c>
      <c r="C1416" s="2">
        <v>4</v>
      </c>
      <c r="D1416" s="2">
        <v>4.3</v>
      </c>
      <c r="E1416" s="2">
        <v>0</v>
      </c>
      <c r="F1416" s="2">
        <v>76</v>
      </c>
      <c r="G1416" s="2">
        <v>0.1124</v>
      </c>
      <c r="H1416" s="2" t="s">
        <v>12</v>
      </c>
      <c r="I1416" s="4">
        <v>45429</v>
      </c>
      <c r="J1416" s="8">
        <f>(I1416-$N$2)/365</f>
        <v>0.79726027397260268</v>
      </c>
      <c r="K1416">
        <f>(C1416+D1416)/2</f>
        <v>4.1500000000000004</v>
      </c>
      <c r="L1416">
        <f>B1416/$M$2</f>
        <v>1.2639029322548028</v>
      </c>
    </row>
    <row r="1417" spans="1:12" x14ac:dyDescent="0.3">
      <c r="A1417" s="3" t="s">
        <v>15</v>
      </c>
      <c r="B1417" s="3">
        <v>5800</v>
      </c>
      <c r="C1417" s="3">
        <v>1012.1</v>
      </c>
      <c r="D1417" s="3">
        <v>1017.2</v>
      </c>
      <c r="E1417" s="3">
        <v>0</v>
      </c>
      <c r="F1417" s="3">
        <v>0</v>
      </c>
      <c r="G1417" s="3">
        <v>0.1118</v>
      </c>
      <c r="H1417" s="3" t="s">
        <v>13</v>
      </c>
      <c r="I1417" s="5">
        <v>45429</v>
      </c>
      <c r="J1417" s="8">
        <f>(I1417-$N$2)/365</f>
        <v>0.79726027397260268</v>
      </c>
      <c r="K1417">
        <f>(C1417+D1417)/2</f>
        <v>1014.6500000000001</v>
      </c>
      <c r="L1417">
        <f>B1417/$M$2</f>
        <v>1.2639029322548028</v>
      </c>
    </row>
    <row r="1418" spans="1:12" x14ac:dyDescent="0.3">
      <c r="A1418" s="2" t="s">
        <v>15</v>
      </c>
      <c r="B1418" s="2">
        <v>6000</v>
      </c>
      <c r="C1418" s="2">
        <v>1.85</v>
      </c>
      <c r="D1418" s="2">
        <v>2.1</v>
      </c>
      <c r="E1418" s="2">
        <v>0</v>
      </c>
      <c r="F1418" s="2">
        <v>50</v>
      </c>
      <c r="G1418" s="2">
        <v>0.1154</v>
      </c>
      <c r="H1418" s="2" t="s">
        <v>12</v>
      </c>
      <c r="I1418" s="4">
        <v>45429</v>
      </c>
      <c r="J1418" s="8">
        <f>(I1418-$N$2)/365</f>
        <v>0.79726027397260268</v>
      </c>
      <c r="K1418">
        <f>(C1418+D1418)/2</f>
        <v>1.9750000000000001</v>
      </c>
      <c r="L1418">
        <f>B1418/$M$2</f>
        <v>1.307485791987727</v>
      </c>
    </row>
    <row r="1419" spans="1:12" x14ac:dyDescent="0.3">
      <c r="A1419" s="3" t="s">
        <v>15</v>
      </c>
      <c r="B1419" s="3">
        <v>6000</v>
      </c>
      <c r="C1419" s="3">
        <v>1201.0999999999999</v>
      </c>
      <c r="D1419" s="3">
        <v>1206.2</v>
      </c>
      <c r="E1419" s="3">
        <v>0</v>
      </c>
      <c r="F1419" s="3">
        <v>0</v>
      </c>
      <c r="G1419" s="3">
        <v>0.11360000000000001</v>
      </c>
      <c r="H1419" s="3" t="s">
        <v>13</v>
      </c>
      <c r="I1419" s="5">
        <v>45429</v>
      </c>
      <c r="J1419" s="8">
        <f>(I1419-$N$2)/365</f>
        <v>0.79726027397260268</v>
      </c>
      <c r="K1419">
        <f>(C1419+D1419)/2</f>
        <v>1203.6500000000001</v>
      </c>
      <c r="L1419">
        <f>B1419/$M$2</f>
        <v>1.307485791987727</v>
      </c>
    </row>
    <row r="1420" spans="1:12" x14ac:dyDescent="0.3">
      <c r="A1420" s="2" t="s">
        <v>15</v>
      </c>
      <c r="B1420" s="2">
        <v>6200</v>
      </c>
      <c r="C1420" s="2">
        <v>0.95</v>
      </c>
      <c r="D1420" s="2">
        <v>1.2</v>
      </c>
      <c r="E1420" s="2">
        <v>0</v>
      </c>
      <c r="F1420" s="2">
        <v>17</v>
      </c>
      <c r="G1420" s="2">
        <v>0.12</v>
      </c>
      <c r="H1420" s="2" t="s">
        <v>12</v>
      </c>
      <c r="I1420" s="4">
        <v>45429</v>
      </c>
      <c r="J1420" s="8">
        <f>(I1420-$N$2)/365</f>
        <v>0.79726027397260268</v>
      </c>
      <c r="K1420">
        <f>(C1420+D1420)/2</f>
        <v>1.075</v>
      </c>
      <c r="L1420">
        <f>B1420/$M$2</f>
        <v>1.3510686517206514</v>
      </c>
    </row>
    <row r="1421" spans="1:12" x14ac:dyDescent="0.3">
      <c r="A1421" s="3" t="s">
        <v>15</v>
      </c>
      <c r="B1421" s="3">
        <v>6200</v>
      </c>
      <c r="C1421" s="3">
        <v>1391.3</v>
      </c>
      <c r="D1421" s="3">
        <v>1396.5</v>
      </c>
      <c r="E1421" s="3">
        <v>0</v>
      </c>
      <c r="F1421" s="3">
        <v>11</v>
      </c>
      <c r="G1421" s="3">
        <v>0.1143</v>
      </c>
      <c r="H1421" s="3" t="s">
        <v>13</v>
      </c>
      <c r="I1421" s="5">
        <v>45429</v>
      </c>
      <c r="J1421" s="8">
        <f>(I1421-$N$2)/365</f>
        <v>0.79726027397260268</v>
      </c>
      <c r="K1421">
        <f>(C1421+D1421)/2</f>
        <v>1393.9</v>
      </c>
      <c r="L1421">
        <f>B1421/$M$2</f>
        <v>1.3510686517206514</v>
      </c>
    </row>
    <row r="1422" spans="1:12" x14ac:dyDescent="0.3">
      <c r="A1422" s="2" t="s">
        <v>15</v>
      </c>
      <c r="B1422" s="2">
        <v>6400</v>
      </c>
      <c r="C1422" s="2">
        <v>0.5</v>
      </c>
      <c r="D1422" s="2">
        <v>0.75</v>
      </c>
      <c r="E1422" s="2">
        <v>0</v>
      </c>
      <c r="F1422" s="2">
        <v>0</v>
      </c>
      <c r="G1422" s="2">
        <v>0.125</v>
      </c>
      <c r="H1422" s="2" t="s">
        <v>12</v>
      </c>
      <c r="I1422" s="4">
        <v>45429</v>
      </c>
      <c r="J1422" s="8">
        <f>(I1422-$N$2)/365</f>
        <v>0.79726027397260268</v>
      </c>
      <c r="K1422">
        <f>(C1422+D1422)/2</f>
        <v>0.625</v>
      </c>
      <c r="L1422">
        <f>B1422/$M$2</f>
        <v>1.3946515114535756</v>
      </c>
    </row>
    <row r="1423" spans="1:12" x14ac:dyDescent="0.3">
      <c r="A1423" s="3" t="s">
        <v>15</v>
      </c>
      <c r="B1423" s="3">
        <v>6400</v>
      </c>
      <c r="C1423" s="3">
        <v>1582.1</v>
      </c>
      <c r="D1423" s="3">
        <v>1587.3</v>
      </c>
      <c r="E1423" s="3">
        <v>0</v>
      </c>
      <c r="F1423" s="3">
        <v>11</v>
      </c>
      <c r="G1423" s="3">
        <v>0.1125</v>
      </c>
      <c r="H1423" s="3" t="s">
        <v>13</v>
      </c>
      <c r="I1423" s="5">
        <v>45429</v>
      </c>
      <c r="J1423" s="8">
        <f>(I1423-$N$2)/365</f>
        <v>0.79726027397260268</v>
      </c>
      <c r="K1423">
        <f>(C1423+D1423)/2</f>
        <v>1584.6999999999998</v>
      </c>
      <c r="L1423">
        <f>B1423/$M$2</f>
        <v>1.3946515114535756</v>
      </c>
    </row>
    <row r="1424" spans="1:12" x14ac:dyDescent="0.3">
      <c r="A1424" s="2" t="s">
        <v>15</v>
      </c>
      <c r="B1424" s="2">
        <v>6600</v>
      </c>
      <c r="C1424" s="2">
        <v>0.25</v>
      </c>
      <c r="D1424" s="2">
        <v>0.5</v>
      </c>
      <c r="E1424" s="2">
        <v>0</v>
      </c>
      <c r="F1424" s="2">
        <v>9</v>
      </c>
      <c r="G1424" s="2">
        <v>0.1298</v>
      </c>
      <c r="H1424" s="2" t="s">
        <v>12</v>
      </c>
      <c r="I1424" s="4">
        <v>45429</v>
      </c>
      <c r="J1424" s="8">
        <f>(I1424-$N$2)/365</f>
        <v>0.79726027397260268</v>
      </c>
      <c r="K1424">
        <f>(C1424+D1424)/2</f>
        <v>0.375</v>
      </c>
      <c r="L1424">
        <f>B1424/$M$2</f>
        <v>1.4382343711864998</v>
      </c>
    </row>
    <row r="1425" spans="1:12" x14ac:dyDescent="0.3">
      <c r="A1425" s="3" t="s">
        <v>15</v>
      </c>
      <c r="B1425" s="3">
        <v>6600</v>
      </c>
      <c r="C1425" s="3">
        <v>1773.2</v>
      </c>
      <c r="D1425" s="3">
        <v>1778.4</v>
      </c>
      <c r="E1425" s="3">
        <v>0</v>
      </c>
      <c r="F1425" s="3">
        <v>13</v>
      </c>
      <c r="G1425" s="3">
        <v>0.1021</v>
      </c>
      <c r="H1425" s="3" t="s">
        <v>13</v>
      </c>
      <c r="I1425" s="5">
        <v>45429</v>
      </c>
      <c r="J1425" s="8">
        <f>(I1425-$N$2)/365</f>
        <v>0.79726027397260268</v>
      </c>
      <c r="K1425">
        <f>(C1425+D1425)/2</f>
        <v>1775.8000000000002</v>
      </c>
      <c r="L1425">
        <f>B1425/$M$2</f>
        <v>1.4382343711864998</v>
      </c>
    </row>
    <row r="1426" spans="1:12" x14ac:dyDescent="0.3">
      <c r="A1426" s="2" t="s">
        <v>15</v>
      </c>
      <c r="B1426" s="2">
        <v>6800</v>
      </c>
      <c r="C1426" s="2">
        <v>0.15</v>
      </c>
      <c r="D1426" s="2">
        <v>0.35</v>
      </c>
      <c r="E1426" s="2">
        <v>0</v>
      </c>
      <c r="F1426" s="2">
        <v>127</v>
      </c>
      <c r="G1426" s="2">
        <v>0.1353</v>
      </c>
      <c r="H1426" s="2" t="s">
        <v>12</v>
      </c>
      <c r="I1426" s="4">
        <v>45429</v>
      </c>
      <c r="J1426" s="8">
        <f>(I1426-$N$2)/365</f>
        <v>0.79726027397260268</v>
      </c>
      <c r="K1426">
        <f>(C1426+D1426)/2</f>
        <v>0.25</v>
      </c>
      <c r="L1426">
        <f>B1426/$M$2</f>
        <v>1.481817230919424</v>
      </c>
    </row>
    <row r="1427" spans="1:12" x14ac:dyDescent="0.3">
      <c r="A1427" s="3" t="s">
        <v>15</v>
      </c>
      <c r="B1427" s="3">
        <v>6800</v>
      </c>
      <c r="C1427" s="3">
        <v>1964.3</v>
      </c>
      <c r="D1427" s="3">
        <v>1969.6</v>
      </c>
      <c r="E1427" s="3">
        <v>0</v>
      </c>
      <c r="F1427" s="3">
        <v>10</v>
      </c>
      <c r="G1427" s="3">
        <v>0</v>
      </c>
      <c r="H1427" s="3" t="s">
        <v>13</v>
      </c>
      <c r="I1427" s="5">
        <v>45429</v>
      </c>
      <c r="J1427" s="8">
        <f>(I1427-$N$2)/365</f>
        <v>0.79726027397260268</v>
      </c>
      <c r="K1427">
        <f>(C1427+D1427)/2</f>
        <v>1966.9499999999998</v>
      </c>
      <c r="L1427">
        <f>B1427/$M$2</f>
        <v>1.481817230919424</v>
      </c>
    </row>
    <row r="1428" spans="1:12" x14ac:dyDescent="0.3">
      <c r="A1428" s="2" t="s">
        <v>15</v>
      </c>
      <c r="B1428" s="2">
        <v>7000</v>
      </c>
      <c r="C1428" s="2">
        <v>0</v>
      </c>
      <c r="D1428" s="2">
        <v>0.3</v>
      </c>
      <c r="E1428" s="2">
        <v>0</v>
      </c>
      <c r="F1428" s="2">
        <v>34</v>
      </c>
      <c r="G1428" s="2">
        <v>0.13919999999999999</v>
      </c>
      <c r="H1428" s="2" t="s">
        <v>12</v>
      </c>
      <c r="I1428" s="4">
        <v>45429</v>
      </c>
      <c r="J1428" s="8">
        <f>(I1428-$N$2)/365</f>
        <v>0.79726027397260268</v>
      </c>
      <c r="K1428">
        <f>(C1428+D1428)/2</f>
        <v>0.15</v>
      </c>
      <c r="L1428">
        <f>B1428/$M$2</f>
        <v>1.5254000906523482</v>
      </c>
    </row>
    <row r="1429" spans="1:12" x14ac:dyDescent="0.3">
      <c r="A1429" s="3" t="s">
        <v>15</v>
      </c>
      <c r="B1429" s="3">
        <v>7000</v>
      </c>
      <c r="C1429" s="3">
        <v>2155.4</v>
      </c>
      <c r="D1429" s="3">
        <v>2160.8000000000002</v>
      </c>
      <c r="E1429" s="3">
        <v>0</v>
      </c>
      <c r="F1429" s="3">
        <v>11</v>
      </c>
      <c r="G1429" s="3">
        <v>0</v>
      </c>
      <c r="H1429" s="3" t="s">
        <v>13</v>
      </c>
      <c r="I1429" s="5">
        <v>45429</v>
      </c>
      <c r="J1429" s="8">
        <f>(I1429-$N$2)/365</f>
        <v>0.79726027397260268</v>
      </c>
      <c r="K1429">
        <f>(C1429+D1429)/2</f>
        <v>2158.1000000000004</v>
      </c>
      <c r="L1429">
        <f>B1429/$M$2</f>
        <v>1.5254000906523482</v>
      </c>
    </row>
    <row r="1430" spans="1:12" x14ac:dyDescent="0.3">
      <c r="A1430" s="2" t="s">
        <v>15</v>
      </c>
      <c r="B1430" s="2">
        <v>7200</v>
      </c>
      <c r="C1430" s="2">
        <v>0.05</v>
      </c>
      <c r="D1430" s="2">
        <v>0.1</v>
      </c>
      <c r="E1430" s="2">
        <v>0</v>
      </c>
      <c r="F1430" s="2">
        <v>282</v>
      </c>
      <c r="G1430" s="2">
        <v>0.14080000000000001</v>
      </c>
      <c r="H1430" s="2" t="s">
        <v>12</v>
      </c>
      <c r="I1430" s="4">
        <v>45429</v>
      </c>
      <c r="J1430" s="8">
        <f>(I1430-$N$2)/365</f>
        <v>0.79726027397260268</v>
      </c>
      <c r="K1430">
        <f>(C1430+D1430)/2</f>
        <v>7.5000000000000011E-2</v>
      </c>
      <c r="L1430">
        <f>B1430/$M$2</f>
        <v>1.5689829503852724</v>
      </c>
    </row>
    <row r="1431" spans="1:12" x14ac:dyDescent="0.3">
      <c r="A1431" s="3" t="s">
        <v>15</v>
      </c>
      <c r="B1431" s="3">
        <v>7200</v>
      </c>
      <c r="C1431" s="3">
        <v>2346.5</v>
      </c>
      <c r="D1431" s="3">
        <v>2352.1</v>
      </c>
      <c r="E1431" s="3">
        <v>0</v>
      </c>
      <c r="F1431" s="3">
        <v>80</v>
      </c>
      <c r="G1431" s="3">
        <v>0</v>
      </c>
      <c r="H1431" s="3" t="s">
        <v>13</v>
      </c>
      <c r="I1431" s="5">
        <v>45429</v>
      </c>
      <c r="J1431" s="8">
        <f>(I1431-$N$2)/365</f>
        <v>0.79726027397260268</v>
      </c>
      <c r="K1431">
        <f>(C1431+D1431)/2</f>
        <v>2349.3000000000002</v>
      </c>
      <c r="L1431">
        <f>B1431/$M$2</f>
        <v>1.5689829503852724</v>
      </c>
    </row>
    <row r="1432" spans="1:12" x14ac:dyDescent="0.3">
      <c r="A1432" s="2" t="s">
        <v>15</v>
      </c>
      <c r="B1432" s="2">
        <v>200</v>
      </c>
      <c r="C1432" s="2">
        <v>4345.5</v>
      </c>
      <c r="D1432" s="2">
        <v>4351.7</v>
      </c>
      <c r="E1432" s="2">
        <v>0</v>
      </c>
      <c r="F1432" s="2">
        <v>50</v>
      </c>
      <c r="G1432" s="2">
        <v>0</v>
      </c>
      <c r="H1432" s="2" t="s">
        <v>12</v>
      </c>
      <c r="I1432" s="4">
        <v>45401</v>
      </c>
      <c r="J1432" s="8">
        <f>(I1432-$N$2)/365</f>
        <v>0.72054794520547949</v>
      </c>
      <c r="K1432">
        <f>(C1432+D1432)/2</f>
        <v>4348.6000000000004</v>
      </c>
      <c r="L1432">
        <f>B1432/$M$2</f>
        <v>4.3582859732924237E-2</v>
      </c>
    </row>
    <row r="1433" spans="1:12" x14ac:dyDescent="0.3">
      <c r="A1433" s="3" t="s">
        <v>15</v>
      </c>
      <c r="B1433" s="3">
        <v>200</v>
      </c>
      <c r="C1433" s="3">
        <v>0</v>
      </c>
      <c r="D1433" s="3">
        <v>0.1</v>
      </c>
      <c r="E1433" s="3">
        <v>0</v>
      </c>
      <c r="F1433" s="3">
        <v>65</v>
      </c>
      <c r="G1433" s="3">
        <v>1.0811999999999999</v>
      </c>
      <c r="H1433" s="3" t="s">
        <v>13</v>
      </c>
      <c r="I1433" s="5">
        <v>45401</v>
      </c>
      <c r="J1433" s="8">
        <f>(I1433-$N$2)/365</f>
        <v>0.72054794520547949</v>
      </c>
      <c r="K1433">
        <f>(C1433+D1433)/2</f>
        <v>0.05</v>
      </c>
      <c r="L1433">
        <f>B1433/$M$2</f>
        <v>4.3582859732924237E-2</v>
      </c>
    </row>
    <row r="1434" spans="1:12" x14ac:dyDescent="0.3">
      <c r="A1434" s="2" t="s">
        <v>15</v>
      </c>
      <c r="B1434" s="2">
        <v>400</v>
      </c>
      <c r="C1434" s="2">
        <v>4153.6000000000004</v>
      </c>
      <c r="D1434" s="2">
        <v>4159.7</v>
      </c>
      <c r="E1434" s="2">
        <v>0</v>
      </c>
      <c r="F1434" s="2">
        <v>1</v>
      </c>
      <c r="G1434" s="2">
        <v>0</v>
      </c>
      <c r="H1434" s="2" t="s">
        <v>12</v>
      </c>
      <c r="I1434" s="4">
        <v>45401</v>
      </c>
      <c r="J1434" s="8">
        <f>(I1434-$N$2)/365</f>
        <v>0.72054794520547949</v>
      </c>
      <c r="K1434">
        <f>(C1434+D1434)/2</f>
        <v>4156.6499999999996</v>
      </c>
      <c r="L1434">
        <f>B1434/$M$2</f>
        <v>8.7165719465848474E-2</v>
      </c>
    </row>
    <row r="1435" spans="1:12" x14ac:dyDescent="0.3">
      <c r="A1435" s="3" t="s">
        <v>15</v>
      </c>
      <c r="B1435" s="3">
        <v>400</v>
      </c>
      <c r="C1435" s="3">
        <v>0.05</v>
      </c>
      <c r="D1435" s="3">
        <v>0.2</v>
      </c>
      <c r="E1435" s="3">
        <v>2</v>
      </c>
      <c r="F1435" s="3">
        <v>63</v>
      </c>
      <c r="G1435" s="3">
        <v>0.89200000000000002</v>
      </c>
      <c r="H1435" s="3" t="s">
        <v>13</v>
      </c>
      <c r="I1435" s="5">
        <v>45401</v>
      </c>
      <c r="J1435" s="8">
        <f>(I1435-$N$2)/365</f>
        <v>0.72054794520547949</v>
      </c>
      <c r="K1435">
        <f>(C1435+D1435)/2</f>
        <v>0.125</v>
      </c>
      <c r="L1435">
        <f>B1435/$M$2</f>
        <v>8.7165719465848474E-2</v>
      </c>
    </row>
    <row r="1436" spans="1:12" x14ac:dyDescent="0.3">
      <c r="A1436" s="2" t="s">
        <v>15</v>
      </c>
      <c r="B1436" s="2">
        <v>600</v>
      </c>
      <c r="C1436" s="2">
        <v>3961.8</v>
      </c>
      <c r="D1436" s="2">
        <v>3967.7</v>
      </c>
      <c r="E1436" s="2">
        <v>0</v>
      </c>
      <c r="F1436" s="2">
        <v>13</v>
      </c>
      <c r="G1436" s="2">
        <v>0</v>
      </c>
      <c r="H1436" s="2" t="s">
        <v>12</v>
      </c>
      <c r="I1436" s="4">
        <v>45401</v>
      </c>
      <c r="J1436" s="8">
        <f>(I1436-$N$2)/365</f>
        <v>0.72054794520547949</v>
      </c>
      <c r="K1436">
        <f>(C1436+D1436)/2</f>
        <v>3964.75</v>
      </c>
      <c r="L1436">
        <f>B1436/$M$2</f>
        <v>0.1307485791987727</v>
      </c>
    </row>
    <row r="1437" spans="1:12" x14ac:dyDescent="0.3">
      <c r="A1437" s="3" t="s">
        <v>15</v>
      </c>
      <c r="B1437" s="3">
        <v>600</v>
      </c>
      <c r="C1437" s="3">
        <v>0.25</v>
      </c>
      <c r="D1437" s="3">
        <v>0.5</v>
      </c>
      <c r="E1437" s="3">
        <v>0</v>
      </c>
      <c r="F1437" s="3">
        <v>26</v>
      </c>
      <c r="G1437" s="3">
        <v>0.81059999999999999</v>
      </c>
      <c r="H1437" s="3" t="s">
        <v>13</v>
      </c>
      <c r="I1437" s="5">
        <v>45401</v>
      </c>
      <c r="J1437" s="8">
        <f>(I1437-$N$2)/365</f>
        <v>0.72054794520547949</v>
      </c>
      <c r="K1437">
        <f>(C1437+D1437)/2</f>
        <v>0.375</v>
      </c>
      <c r="L1437">
        <f>B1437/$M$2</f>
        <v>0.1307485791987727</v>
      </c>
    </row>
    <row r="1438" spans="1:12" x14ac:dyDescent="0.3">
      <c r="A1438" s="2" t="s">
        <v>15</v>
      </c>
      <c r="B1438" s="2">
        <v>800</v>
      </c>
      <c r="C1438" s="2">
        <v>3770.1</v>
      </c>
      <c r="D1438" s="2">
        <v>3775.9</v>
      </c>
      <c r="E1438" s="2">
        <v>0</v>
      </c>
      <c r="F1438" s="2">
        <v>64</v>
      </c>
      <c r="G1438" s="2">
        <v>0</v>
      </c>
      <c r="H1438" s="2" t="s">
        <v>12</v>
      </c>
      <c r="I1438" s="4">
        <v>45401</v>
      </c>
      <c r="J1438" s="8">
        <f>(I1438-$N$2)/365</f>
        <v>0.72054794520547949</v>
      </c>
      <c r="K1438">
        <f>(C1438+D1438)/2</f>
        <v>3773</v>
      </c>
      <c r="L1438">
        <f>B1438/$M$2</f>
        <v>0.17433143893169695</v>
      </c>
    </row>
    <row r="1439" spans="1:12" x14ac:dyDescent="0.3">
      <c r="A1439" s="3" t="s">
        <v>15</v>
      </c>
      <c r="B1439" s="3">
        <v>800</v>
      </c>
      <c r="C1439" s="3">
        <v>0.5</v>
      </c>
      <c r="D1439" s="3">
        <v>0.75</v>
      </c>
      <c r="E1439" s="3">
        <v>2</v>
      </c>
      <c r="F1439" s="3">
        <v>180</v>
      </c>
      <c r="G1439" s="3">
        <v>0.72919999999999996</v>
      </c>
      <c r="H1439" s="3" t="s">
        <v>13</v>
      </c>
      <c r="I1439" s="5">
        <v>45401</v>
      </c>
      <c r="J1439" s="8">
        <f>(I1439-$N$2)/365</f>
        <v>0.72054794520547949</v>
      </c>
      <c r="K1439">
        <f>(C1439+D1439)/2</f>
        <v>0.625</v>
      </c>
      <c r="L1439">
        <f>B1439/$M$2</f>
        <v>0.17433143893169695</v>
      </c>
    </row>
    <row r="1440" spans="1:12" x14ac:dyDescent="0.3">
      <c r="A1440" s="2" t="s">
        <v>15</v>
      </c>
      <c r="B1440" s="2">
        <v>1000</v>
      </c>
      <c r="C1440" s="2">
        <v>3578.5</v>
      </c>
      <c r="D1440" s="2">
        <v>3584.2</v>
      </c>
      <c r="E1440" s="2">
        <v>0</v>
      </c>
      <c r="F1440" s="2">
        <v>75</v>
      </c>
      <c r="G1440" s="2">
        <v>0</v>
      </c>
      <c r="H1440" s="2" t="s">
        <v>12</v>
      </c>
      <c r="I1440" s="4">
        <v>45401</v>
      </c>
      <c r="J1440" s="8">
        <f>(I1440-$N$2)/365</f>
        <v>0.72054794520547949</v>
      </c>
      <c r="K1440">
        <f>(C1440+D1440)/2</f>
        <v>3581.35</v>
      </c>
      <c r="L1440">
        <f>B1440/$M$2</f>
        <v>0.21791429866462117</v>
      </c>
    </row>
    <row r="1441" spans="1:12" x14ac:dyDescent="0.3">
      <c r="A1441" s="3" t="s">
        <v>15</v>
      </c>
      <c r="B1441" s="3">
        <v>1000</v>
      </c>
      <c r="C1441" s="3">
        <v>0.85</v>
      </c>
      <c r="D1441" s="3">
        <v>1.1000000000000001</v>
      </c>
      <c r="E1441" s="3">
        <v>0</v>
      </c>
      <c r="F1441" s="3">
        <v>65</v>
      </c>
      <c r="G1441" s="3">
        <v>0.66579999999999995</v>
      </c>
      <c r="H1441" s="3" t="s">
        <v>13</v>
      </c>
      <c r="I1441" s="5">
        <v>45401</v>
      </c>
      <c r="J1441" s="8">
        <f>(I1441-$N$2)/365</f>
        <v>0.72054794520547949</v>
      </c>
      <c r="K1441">
        <f>(C1441+D1441)/2</f>
        <v>0.97500000000000009</v>
      </c>
      <c r="L1441">
        <f>B1441/$M$2</f>
        <v>0.21791429866462117</v>
      </c>
    </row>
    <row r="1442" spans="1:12" x14ac:dyDescent="0.3">
      <c r="A1442" s="2" t="s">
        <v>15</v>
      </c>
      <c r="B1442" s="2">
        <v>1200</v>
      </c>
      <c r="C1442" s="2">
        <v>3387</v>
      </c>
      <c r="D1442" s="2">
        <v>3392.6</v>
      </c>
      <c r="E1442" s="2">
        <v>0</v>
      </c>
      <c r="F1442" s="2">
        <v>1</v>
      </c>
      <c r="G1442" s="2">
        <v>0.51639999999999997</v>
      </c>
      <c r="H1442" s="2" t="s">
        <v>12</v>
      </c>
      <c r="I1442" s="4">
        <v>45401</v>
      </c>
      <c r="J1442" s="8">
        <f>(I1442-$N$2)/365</f>
        <v>0.72054794520547949</v>
      </c>
      <c r="K1442">
        <f>(C1442+D1442)/2</f>
        <v>3389.8</v>
      </c>
      <c r="L1442">
        <f>B1442/$M$2</f>
        <v>0.26149715839754539</v>
      </c>
    </row>
    <row r="1443" spans="1:12" x14ac:dyDescent="0.3">
      <c r="A1443" s="3" t="s">
        <v>15</v>
      </c>
      <c r="B1443" s="3">
        <v>1200</v>
      </c>
      <c r="C1443" s="3">
        <v>1.3</v>
      </c>
      <c r="D1443" s="3">
        <v>1.55</v>
      </c>
      <c r="E1443" s="3">
        <v>0</v>
      </c>
      <c r="F1443" s="3">
        <v>173</v>
      </c>
      <c r="G1443" s="3">
        <v>0.61219999999999997</v>
      </c>
      <c r="H1443" s="3" t="s">
        <v>13</v>
      </c>
      <c r="I1443" s="5">
        <v>45401</v>
      </c>
      <c r="J1443" s="8">
        <f>(I1443-$N$2)/365</f>
        <v>0.72054794520547949</v>
      </c>
      <c r="K1443">
        <f>(C1443+D1443)/2</f>
        <v>1.425</v>
      </c>
      <c r="L1443">
        <f>B1443/$M$2</f>
        <v>0.26149715839754539</v>
      </c>
    </row>
    <row r="1444" spans="1:12" x14ac:dyDescent="0.3">
      <c r="A1444" s="2" t="s">
        <v>15</v>
      </c>
      <c r="B1444" s="2">
        <v>1400</v>
      </c>
      <c r="C1444" s="2">
        <v>3195.6</v>
      </c>
      <c r="D1444" s="2">
        <v>3201.1</v>
      </c>
      <c r="E1444" s="2">
        <v>0</v>
      </c>
      <c r="F1444" s="2">
        <v>0</v>
      </c>
      <c r="G1444" s="2">
        <v>0.51929999999999998</v>
      </c>
      <c r="H1444" s="2" t="s">
        <v>12</v>
      </c>
      <c r="I1444" s="4">
        <v>45401</v>
      </c>
      <c r="J1444" s="8">
        <f>(I1444-$N$2)/365</f>
        <v>0.72054794520547949</v>
      </c>
      <c r="K1444">
        <f>(C1444+D1444)/2</f>
        <v>3198.35</v>
      </c>
      <c r="L1444">
        <f>B1444/$M$2</f>
        <v>0.30508001813046964</v>
      </c>
    </row>
    <row r="1445" spans="1:12" x14ac:dyDescent="0.3">
      <c r="A1445" s="3" t="s">
        <v>15</v>
      </c>
      <c r="B1445" s="3">
        <v>1400</v>
      </c>
      <c r="C1445" s="3">
        <v>1.95</v>
      </c>
      <c r="D1445" s="3">
        <v>2.15</v>
      </c>
      <c r="E1445" s="3">
        <v>0</v>
      </c>
      <c r="F1445" s="3">
        <v>83</v>
      </c>
      <c r="G1445" s="3">
        <v>0.56720000000000004</v>
      </c>
      <c r="H1445" s="3" t="s">
        <v>13</v>
      </c>
      <c r="I1445" s="5">
        <v>45401</v>
      </c>
      <c r="J1445" s="8">
        <f>(I1445-$N$2)/365</f>
        <v>0.72054794520547949</v>
      </c>
      <c r="K1445">
        <f>(C1445+D1445)/2</f>
        <v>2.0499999999999998</v>
      </c>
      <c r="L1445">
        <f>B1445/$M$2</f>
        <v>0.30508001813046964</v>
      </c>
    </row>
    <row r="1446" spans="1:12" x14ac:dyDescent="0.3">
      <c r="A1446" s="2" t="s">
        <v>15</v>
      </c>
      <c r="B1446" s="2">
        <v>1600</v>
      </c>
      <c r="C1446" s="2">
        <v>3004.4</v>
      </c>
      <c r="D1446" s="2">
        <v>3009.8</v>
      </c>
      <c r="E1446" s="2">
        <v>0</v>
      </c>
      <c r="F1446" s="2">
        <v>0</v>
      </c>
      <c r="G1446" s="2">
        <v>0.49819999999999998</v>
      </c>
      <c r="H1446" s="2" t="s">
        <v>12</v>
      </c>
      <c r="I1446" s="4">
        <v>45401</v>
      </c>
      <c r="J1446" s="8">
        <f>(I1446-$N$2)/365</f>
        <v>0.72054794520547949</v>
      </c>
      <c r="K1446">
        <f>(C1446+D1446)/2</f>
        <v>3007.1000000000004</v>
      </c>
      <c r="L1446">
        <f>B1446/$M$2</f>
        <v>0.34866287786339389</v>
      </c>
    </row>
    <row r="1447" spans="1:12" x14ac:dyDescent="0.3">
      <c r="A1447" s="3" t="s">
        <v>15</v>
      </c>
      <c r="B1447" s="3">
        <v>1600</v>
      </c>
      <c r="C1447" s="3">
        <v>2.7</v>
      </c>
      <c r="D1447" s="3">
        <v>2.95</v>
      </c>
      <c r="E1447" s="3">
        <v>0</v>
      </c>
      <c r="F1447" s="3">
        <v>8</v>
      </c>
      <c r="G1447" s="3">
        <v>0.52659999999999996</v>
      </c>
      <c r="H1447" s="3" t="s">
        <v>13</v>
      </c>
      <c r="I1447" s="5">
        <v>45401</v>
      </c>
      <c r="J1447" s="8">
        <f>(I1447-$N$2)/365</f>
        <v>0.72054794520547949</v>
      </c>
      <c r="K1447">
        <f>(C1447+D1447)/2</f>
        <v>2.8250000000000002</v>
      </c>
      <c r="L1447">
        <f>B1447/$M$2</f>
        <v>0.34866287786339389</v>
      </c>
    </row>
    <row r="1448" spans="1:12" x14ac:dyDescent="0.3">
      <c r="A1448" s="2" t="s">
        <v>15</v>
      </c>
      <c r="B1448" s="2">
        <v>1700</v>
      </c>
      <c r="C1448" s="2">
        <v>2908.9</v>
      </c>
      <c r="D1448" s="2">
        <v>2914.2</v>
      </c>
      <c r="E1448" s="2">
        <v>0</v>
      </c>
      <c r="F1448" s="2">
        <v>0</v>
      </c>
      <c r="G1448" s="2">
        <v>0.48530000000000001</v>
      </c>
      <c r="H1448" s="2" t="s">
        <v>12</v>
      </c>
      <c r="I1448" s="4">
        <v>45401</v>
      </c>
      <c r="J1448" s="8">
        <f>(I1448-$N$2)/365</f>
        <v>0.72054794520547949</v>
      </c>
      <c r="K1448">
        <f>(C1448+D1448)/2</f>
        <v>2911.55</v>
      </c>
      <c r="L1448">
        <f>B1448/$M$2</f>
        <v>0.37045430772985599</v>
      </c>
    </row>
    <row r="1449" spans="1:12" x14ac:dyDescent="0.3">
      <c r="A1449" s="3" t="s">
        <v>15</v>
      </c>
      <c r="B1449" s="3">
        <v>1700</v>
      </c>
      <c r="C1449" s="3">
        <v>3.1</v>
      </c>
      <c r="D1449" s="3">
        <v>3.4</v>
      </c>
      <c r="E1449" s="3">
        <v>0</v>
      </c>
      <c r="F1449" s="3">
        <v>3</v>
      </c>
      <c r="G1449" s="3">
        <v>0.5071</v>
      </c>
      <c r="H1449" s="3" t="s">
        <v>13</v>
      </c>
      <c r="I1449" s="5">
        <v>45401</v>
      </c>
      <c r="J1449" s="8">
        <f>(I1449-$N$2)/365</f>
        <v>0.72054794520547949</v>
      </c>
      <c r="K1449">
        <f>(C1449+D1449)/2</f>
        <v>3.25</v>
      </c>
      <c r="L1449">
        <f>B1449/$M$2</f>
        <v>0.37045430772985599</v>
      </c>
    </row>
    <row r="1450" spans="1:12" x14ac:dyDescent="0.3">
      <c r="A1450" s="2" t="s">
        <v>15</v>
      </c>
      <c r="B1450" s="2">
        <v>1800</v>
      </c>
      <c r="C1450" s="2">
        <v>2813.4</v>
      </c>
      <c r="D1450" s="2">
        <v>2818.7</v>
      </c>
      <c r="E1450" s="2">
        <v>0</v>
      </c>
      <c r="F1450" s="2">
        <v>0</v>
      </c>
      <c r="G1450" s="2">
        <v>0.47160000000000002</v>
      </c>
      <c r="H1450" s="2" t="s">
        <v>12</v>
      </c>
      <c r="I1450" s="4">
        <v>45401</v>
      </c>
      <c r="J1450" s="8">
        <f>(I1450-$N$2)/365</f>
        <v>0.72054794520547949</v>
      </c>
      <c r="K1450">
        <f>(C1450+D1450)/2</f>
        <v>2816.05</v>
      </c>
      <c r="L1450">
        <f>B1450/$M$2</f>
        <v>0.39224573759631809</v>
      </c>
    </row>
    <row r="1451" spans="1:12" x14ac:dyDescent="0.3">
      <c r="A1451" s="3" t="s">
        <v>15</v>
      </c>
      <c r="B1451" s="3">
        <v>1800</v>
      </c>
      <c r="C1451" s="3">
        <v>3.6</v>
      </c>
      <c r="D1451" s="3">
        <v>3.9</v>
      </c>
      <c r="E1451" s="3">
        <v>0</v>
      </c>
      <c r="F1451" s="3">
        <v>8</v>
      </c>
      <c r="G1451" s="3">
        <v>0.4889</v>
      </c>
      <c r="H1451" s="3" t="s">
        <v>13</v>
      </c>
      <c r="I1451" s="5">
        <v>45401</v>
      </c>
      <c r="J1451" s="8">
        <f>(I1451-$N$2)/365</f>
        <v>0.72054794520547949</v>
      </c>
      <c r="K1451">
        <f>(C1451+D1451)/2</f>
        <v>3.75</v>
      </c>
      <c r="L1451">
        <f>B1451/$M$2</f>
        <v>0.39224573759631809</v>
      </c>
    </row>
    <row r="1452" spans="1:12" x14ac:dyDescent="0.3">
      <c r="A1452" s="2" t="s">
        <v>15</v>
      </c>
      <c r="B1452" s="2">
        <v>1900</v>
      </c>
      <c r="C1452" s="2">
        <v>2718</v>
      </c>
      <c r="D1452" s="2">
        <v>2723.2</v>
      </c>
      <c r="E1452" s="2">
        <v>0</v>
      </c>
      <c r="F1452" s="2">
        <v>0</v>
      </c>
      <c r="G1452" s="2">
        <v>0.45750000000000002</v>
      </c>
      <c r="H1452" s="2" t="s">
        <v>12</v>
      </c>
      <c r="I1452" s="4">
        <v>45401</v>
      </c>
      <c r="J1452" s="8">
        <f>(I1452-$N$2)/365</f>
        <v>0.72054794520547949</v>
      </c>
      <c r="K1452">
        <f>(C1452+D1452)/2</f>
        <v>2720.6</v>
      </c>
      <c r="L1452">
        <f>B1452/$M$2</f>
        <v>0.41403716746278024</v>
      </c>
    </row>
    <row r="1453" spans="1:12" x14ac:dyDescent="0.3">
      <c r="A1453" s="3" t="s">
        <v>15</v>
      </c>
      <c r="B1453" s="3">
        <v>1900</v>
      </c>
      <c r="C1453" s="3">
        <v>4.2</v>
      </c>
      <c r="D1453" s="3">
        <v>4.5</v>
      </c>
      <c r="E1453" s="3">
        <v>0</v>
      </c>
      <c r="F1453" s="3">
        <v>2</v>
      </c>
      <c r="G1453" s="3">
        <v>0.47220000000000001</v>
      </c>
      <c r="H1453" s="3" t="s">
        <v>13</v>
      </c>
      <c r="I1453" s="5">
        <v>45401</v>
      </c>
      <c r="J1453" s="8">
        <f>(I1453-$N$2)/365</f>
        <v>0.72054794520547949</v>
      </c>
      <c r="K1453">
        <f>(C1453+D1453)/2</f>
        <v>4.3499999999999996</v>
      </c>
      <c r="L1453">
        <f>B1453/$M$2</f>
        <v>0.41403716746278024</v>
      </c>
    </row>
    <row r="1454" spans="1:12" x14ac:dyDescent="0.3">
      <c r="A1454" s="2" t="s">
        <v>15</v>
      </c>
      <c r="B1454" s="2">
        <v>2000</v>
      </c>
      <c r="C1454" s="2">
        <v>2622.6</v>
      </c>
      <c r="D1454" s="2">
        <v>2627.8</v>
      </c>
      <c r="E1454" s="2">
        <v>0</v>
      </c>
      <c r="F1454" s="2">
        <v>4</v>
      </c>
      <c r="G1454" s="2">
        <v>0.44330000000000003</v>
      </c>
      <c r="H1454" s="2" t="s">
        <v>12</v>
      </c>
      <c r="I1454" s="4">
        <v>45401</v>
      </c>
      <c r="J1454" s="8">
        <f>(I1454-$N$2)/365</f>
        <v>0.72054794520547949</v>
      </c>
      <c r="K1454">
        <f>(C1454+D1454)/2</f>
        <v>2625.2</v>
      </c>
      <c r="L1454">
        <f>B1454/$M$2</f>
        <v>0.43582859732924234</v>
      </c>
    </row>
    <row r="1455" spans="1:12" x14ac:dyDescent="0.3">
      <c r="A1455" s="3" t="s">
        <v>15</v>
      </c>
      <c r="B1455" s="3">
        <v>2000</v>
      </c>
      <c r="C1455" s="3">
        <v>4.8</v>
      </c>
      <c r="D1455" s="3">
        <v>5.0999999999999996</v>
      </c>
      <c r="E1455" s="3">
        <v>0</v>
      </c>
      <c r="F1455" s="3">
        <v>3006</v>
      </c>
      <c r="G1455" s="3">
        <v>0.4551</v>
      </c>
      <c r="H1455" s="3" t="s">
        <v>13</v>
      </c>
      <c r="I1455" s="5">
        <v>45401</v>
      </c>
      <c r="J1455" s="8">
        <f>(I1455-$N$2)/365</f>
        <v>0.72054794520547949</v>
      </c>
      <c r="K1455">
        <f>(C1455+D1455)/2</f>
        <v>4.9499999999999993</v>
      </c>
      <c r="L1455">
        <f>B1455/$M$2</f>
        <v>0.43582859732924234</v>
      </c>
    </row>
    <row r="1456" spans="1:12" x14ac:dyDescent="0.3">
      <c r="A1456" s="2" t="s">
        <v>15</v>
      </c>
      <c r="B1456" s="2">
        <v>2100</v>
      </c>
      <c r="C1456" s="2">
        <v>2527.3000000000002</v>
      </c>
      <c r="D1456" s="2">
        <v>2532.5</v>
      </c>
      <c r="E1456" s="2">
        <v>0</v>
      </c>
      <c r="F1456" s="2">
        <v>0</v>
      </c>
      <c r="G1456" s="2">
        <v>0.42949999999999999</v>
      </c>
      <c r="H1456" s="2" t="s">
        <v>12</v>
      </c>
      <c r="I1456" s="4">
        <v>45401</v>
      </c>
      <c r="J1456" s="8">
        <f>(I1456-$N$2)/365</f>
        <v>0.72054794520547949</v>
      </c>
      <c r="K1456">
        <f>(C1456+D1456)/2</f>
        <v>2529.9</v>
      </c>
      <c r="L1456">
        <f>B1456/$M$2</f>
        <v>0.45762002719570449</v>
      </c>
    </row>
    <row r="1457" spans="1:12" x14ac:dyDescent="0.3">
      <c r="A1457" s="3" t="s">
        <v>15</v>
      </c>
      <c r="B1457" s="3">
        <v>2100</v>
      </c>
      <c r="C1457" s="3">
        <v>5.5</v>
      </c>
      <c r="D1457" s="3">
        <v>5.8</v>
      </c>
      <c r="E1457" s="3">
        <v>0</v>
      </c>
      <c r="F1457" s="3">
        <v>4</v>
      </c>
      <c r="G1457" s="3">
        <v>0.439</v>
      </c>
      <c r="H1457" s="3" t="s">
        <v>13</v>
      </c>
      <c r="I1457" s="5">
        <v>45401</v>
      </c>
      <c r="J1457" s="8">
        <f>(I1457-$N$2)/365</f>
        <v>0.72054794520547949</v>
      </c>
      <c r="K1457">
        <f>(C1457+D1457)/2</f>
        <v>5.65</v>
      </c>
      <c r="L1457">
        <f>B1457/$M$2</f>
        <v>0.45762002719570449</v>
      </c>
    </row>
    <row r="1458" spans="1:12" x14ac:dyDescent="0.3">
      <c r="A1458" s="2" t="s">
        <v>15</v>
      </c>
      <c r="B1458" s="2">
        <v>2200</v>
      </c>
      <c r="C1458" s="2">
        <v>2432.1</v>
      </c>
      <c r="D1458" s="2">
        <v>2437.3000000000002</v>
      </c>
      <c r="E1458" s="2">
        <v>0</v>
      </c>
      <c r="F1458" s="2">
        <v>0</v>
      </c>
      <c r="G1458" s="2">
        <v>0.41599999999999998</v>
      </c>
      <c r="H1458" s="2" t="s">
        <v>12</v>
      </c>
      <c r="I1458" s="4">
        <v>45401</v>
      </c>
      <c r="J1458" s="8">
        <f>(I1458-$N$2)/365</f>
        <v>0.72054794520547949</v>
      </c>
      <c r="K1458">
        <f>(C1458+D1458)/2</f>
        <v>2434.6999999999998</v>
      </c>
      <c r="L1458">
        <f>B1458/$M$2</f>
        <v>0.47941145706216659</v>
      </c>
    </row>
    <row r="1459" spans="1:12" x14ac:dyDescent="0.3">
      <c r="A1459" s="3" t="s">
        <v>15</v>
      </c>
      <c r="B1459" s="3">
        <v>2200</v>
      </c>
      <c r="C1459" s="3">
        <v>6.3</v>
      </c>
      <c r="D1459" s="3">
        <v>6.6</v>
      </c>
      <c r="E1459" s="3">
        <v>0</v>
      </c>
      <c r="F1459" s="3">
        <v>657</v>
      </c>
      <c r="G1459" s="3">
        <v>0.42370000000000002</v>
      </c>
      <c r="H1459" s="3" t="s">
        <v>13</v>
      </c>
      <c r="I1459" s="5">
        <v>45401</v>
      </c>
      <c r="J1459" s="8">
        <f>(I1459-$N$2)/365</f>
        <v>0.72054794520547949</v>
      </c>
      <c r="K1459">
        <f>(C1459+D1459)/2</f>
        <v>6.4499999999999993</v>
      </c>
      <c r="L1459">
        <f>B1459/$M$2</f>
        <v>0.47941145706216659</v>
      </c>
    </row>
    <row r="1460" spans="1:12" x14ac:dyDescent="0.3">
      <c r="A1460" s="2" t="s">
        <v>15</v>
      </c>
      <c r="B1460" s="2">
        <v>2300</v>
      </c>
      <c r="C1460" s="2">
        <v>2337</v>
      </c>
      <c r="D1460" s="2">
        <v>2342.1</v>
      </c>
      <c r="E1460" s="2">
        <v>0</v>
      </c>
      <c r="F1460" s="2">
        <v>0</v>
      </c>
      <c r="G1460" s="2">
        <v>0.4022</v>
      </c>
      <c r="H1460" s="2" t="s">
        <v>12</v>
      </c>
      <c r="I1460" s="4">
        <v>45401</v>
      </c>
      <c r="J1460" s="8">
        <f>(I1460-$N$2)/365</f>
        <v>0.72054794520547949</v>
      </c>
      <c r="K1460">
        <f>(C1460+D1460)/2</f>
        <v>2339.5500000000002</v>
      </c>
      <c r="L1460">
        <f>B1460/$M$2</f>
        <v>0.50120288692862869</v>
      </c>
    </row>
    <row r="1461" spans="1:12" x14ac:dyDescent="0.3">
      <c r="A1461" s="3" t="s">
        <v>15</v>
      </c>
      <c r="B1461" s="3">
        <v>2300</v>
      </c>
      <c r="C1461" s="3">
        <v>7.2</v>
      </c>
      <c r="D1461" s="3">
        <v>7.5</v>
      </c>
      <c r="E1461" s="3">
        <v>0</v>
      </c>
      <c r="F1461" s="3">
        <v>2057</v>
      </c>
      <c r="G1461" s="3">
        <v>0.40889999999999999</v>
      </c>
      <c r="H1461" s="3" t="s">
        <v>13</v>
      </c>
      <c r="I1461" s="5">
        <v>45401</v>
      </c>
      <c r="J1461" s="8">
        <f>(I1461-$N$2)/365</f>
        <v>0.72054794520547949</v>
      </c>
      <c r="K1461">
        <f>(C1461+D1461)/2</f>
        <v>7.35</v>
      </c>
      <c r="L1461">
        <f>B1461/$M$2</f>
        <v>0.50120288692862869</v>
      </c>
    </row>
    <row r="1462" spans="1:12" x14ac:dyDescent="0.3">
      <c r="A1462" s="2" t="s">
        <v>15</v>
      </c>
      <c r="B1462" s="2">
        <v>2350</v>
      </c>
      <c r="C1462" s="2">
        <v>2289.5</v>
      </c>
      <c r="D1462" s="2">
        <v>2294.6</v>
      </c>
      <c r="E1462" s="2">
        <v>0</v>
      </c>
      <c r="F1462" s="2">
        <v>0</v>
      </c>
      <c r="G1462" s="2">
        <v>0.3957</v>
      </c>
      <c r="H1462" s="2" t="s">
        <v>12</v>
      </c>
      <c r="I1462" s="4">
        <v>45401</v>
      </c>
      <c r="J1462" s="8">
        <f>(I1462-$N$2)/365</f>
        <v>0.72054794520547949</v>
      </c>
      <c r="K1462">
        <f>(C1462+D1462)/2</f>
        <v>2292.0500000000002</v>
      </c>
      <c r="L1462">
        <f>B1462/$M$2</f>
        <v>0.51209860186185974</v>
      </c>
    </row>
    <row r="1463" spans="1:12" x14ac:dyDescent="0.3">
      <c r="A1463" s="3" t="s">
        <v>15</v>
      </c>
      <c r="B1463" s="3">
        <v>2350</v>
      </c>
      <c r="C1463" s="3">
        <v>7.7</v>
      </c>
      <c r="D1463" s="3">
        <v>8</v>
      </c>
      <c r="E1463" s="3">
        <v>0</v>
      </c>
      <c r="F1463" s="3">
        <v>12</v>
      </c>
      <c r="G1463" s="3">
        <v>0.40179999999999999</v>
      </c>
      <c r="H1463" s="3" t="s">
        <v>13</v>
      </c>
      <c r="I1463" s="5">
        <v>45401</v>
      </c>
      <c r="J1463" s="8">
        <f>(I1463-$N$2)/365</f>
        <v>0.72054794520547949</v>
      </c>
      <c r="K1463">
        <f>(C1463+D1463)/2</f>
        <v>7.85</v>
      </c>
      <c r="L1463">
        <f>B1463/$M$2</f>
        <v>0.51209860186185974</v>
      </c>
    </row>
    <row r="1464" spans="1:12" x14ac:dyDescent="0.3">
      <c r="A1464" s="2" t="s">
        <v>15</v>
      </c>
      <c r="B1464" s="2">
        <v>2400</v>
      </c>
      <c r="C1464" s="2">
        <v>2242</v>
      </c>
      <c r="D1464" s="2">
        <v>2247.1</v>
      </c>
      <c r="E1464" s="2">
        <v>0</v>
      </c>
      <c r="F1464" s="2">
        <v>0</v>
      </c>
      <c r="G1464" s="2">
        <v>0.3891</v>
      </c>
      <c r="H1464" s="2" t="s">
        <v>12</v>
      </c>
      <c r="I1464" s="4">
        <v>45401</v>
      </c>
      <c r="J1464" s="8">
        <f>(I1464-$N$2)/365</f>
        <v>0.72054794520547949</v>
      </c>
      <c r="K1464">
        <f>(C1464+D1464)/2</f>
        <v>2244.5500000000002</v>
      </c>
      <c r="L1464">
        <f>B1464/$M$2</f>
        <v>0.52299431679509079</v>
      </c>
    </row>
    <row r="1465" spans="1:12" x14ac:dyDescent="0.3">
      <c r="A1465" s="3" t="s">
        <v>15</v>
      </c>
      <c r="B1465" s="3">
        <v>2400</v>
      </c>
      <c r="C1465" s="3">
        <v>8.1999999999999993</v>
      </c>
      <c r="D1465" s="3">
        <v>8.5</v>
      </c>
      <c r="E1465" s="3">
        <v>0</v>
      </c>
      <c r="F1465" s="3">
        <v>70</v>
      </c>
      <c r="G1465" s="3">
        <v>0.39460000000000001</v>
      </c>
      <c r="H1465" s="3" t="s">
        <v>13</v>
      </c>
      <c r="I1465" s="5">
        <v>45401</v>
      </c>
      <c r="J1465" s="8">
        <f>(I1465-$N$2)/365</f>
        <v>0.72054794520547949</v>
      </c>
      <c r="K1465">
        <f>(C1465+D1465)/2</f>
        <v>8.35</v>
      </c>
      <c r="L1465">
        <f>B1465/$M$2</f>
        <v>0.52299431679509079</v>
      </c>
    </row>
    <row r="1466" spans="1:12" x14ac:dyDescent="0.3">
      <c r="A1466" s="2" t="s">
        <v>15</v>
      </c>
      <c r="B1466" s="2">
        <v>2450</v>
      </c>
      <c r="C1466" s="2">
        <v>2194.6</v>
      </c>
      <c r="D1466" s="2">
        <v>2199.6</v>
      </c>
      <c r="E1466" s="2">
        <v>0</v>
      </c>
      <c r="F1466" s="2">
        <v>0</v>
      </c>
      <c r="G1466" s="2">
        <v>0.3826</v>
      </c>
      <c r="H1466" s="2" t="s">
        <v>12</v>
      </c>
      <c r="I1466" s="4">
        <v>45401</v>
      </c>
      <c r="J1466" s="8">
        <f>(I1466-$N$2)/365</f>
        <v>0.72054794520547949</v>
      </c>
      <c r="K1466">
        <f>(C1466+D1466)/2</f>
        <v>2197.1</v>
      </c>
      <c r="L1466">
        <f>B1466/$M$2</f>
        <v>0.53389003172832183</v>
      </c>
    </row>
    <row r="1467" spans="1:12" x14ac:dyDescent="0.3">
      <c r="A1467" s="3" t="s">
        <v>15</v>
      </c>
      <c r="B1467" s="3">
        <v>2450</v>
      </c>
      <c r="C1467" s="3">
        <v>8.6999999999999993</v>
      </c>
      <c r="D1467" s="3">
        <v>9.1</v>
      </c>
      <c r="E1467" s="3">
        <v>0</v>
      </c>
      <c r="F1467" s="3">
        <v>119</v>
      </c>
      <c r="G1467" s="3">
        <v>0.3876</v>
      </c>
      <c r="H1467" s="3" t="s">
        <v>13</v>
      </c>
      <c r="I1467" s="5">
        <v>45401</v>
      </c>
      <c r="J1467" s="8">
        <f>(I1467-$N$2)/365</f>
        <v>0.72054794520547949</v>
      </c>
      <c r="K1467">
        <f>(C1467+D1467)/2</f>
        <v>8.8999999999999986</v>
      </c>
      <c r="L1467">
        <f>B1467/$M$2</f>
        <v>0.53389003172832183</v>
      </c>
    </row>
    <row r="1468" spans="1:12" x14ac:dyDescent="0.3">
      <c r="A1468" s="2" t="s">
        <v>15</v>
      </c>
      <c r="B1468" s="2">
        <v>2500</v>
      </c>
      <c r="C1468" s="2">
        <v>2147.1999999999998</v>
      </c>
      <c r="D1468" s="2">
        <v>2152.1999999999998</v>
      </c>
      <c r="E1468" s="2">
        <v>0</v>
      </c>
      <c r="F1468" s="2">
        <v>0</v>
      </c>
      <c r="G1468" s="2">
        <v>0.37630000000000002</v>
      </c>
      <c r="H1468" s="2" t="s">
        <v>12</v>
      </c>
      <c r="I1468" s="4">
        <v>45401</v>
      </c>
      <c r="J1468" s="8">
        <f>(I1468-$N$2)/365</f>
        <v>0.72054794520547949</v>
      </c>
      <c r="K1468">
        <f>(C1468+D1468)/2</f>
        <v>2149.6999999999998</v>
      </c>
      <c r="L1468">
        <f>B1468/$M$2</f>
        <v>0.54478574666155299</v>
      </c>
    </row>
    <row r="1469" spans="1:12" x14ac:dyDescent="0.3">
      <c r="A1469" s="3" t="s">
        <v>15</v>
      </c>
      <c r="B1469" s="3">
        <v>2500</v>
      </c>
      <c r="C1469" s="3">
        <v>9.3000000000000007</v>
      </c>
      <c r="D1469" s="3">
        <v>9.6999999999999993</v>
      </c>
      <c r="E1469" s="3">
        <v>0</v>
      </c>
      <c r="F1469" s="3">
        <v>463</v>
      </c>
      <c r="G1469" s="3">
        <v>0.38080000000000003</v>
      </c>
      <c r="H1469" s="3" t="s">
        <v>13</v>
      </c>
      <c r="I1469" s="5">
        <v>45401</v>
      </c>
      <c r="J1469" s="8">
        <f>(I1469-$N$2)/365</f>
        <v>0.72054794520547949</v>
      </c>
      <c r="K1469">
        <f>(C1469+D1469)/2</f>
        <v>9.5</v>
      </c>
      <c r="L1469">
        <f>B1469/$M$2</f>
        <v>0.54478574666155299</v>
      </c>
    </row>
    <row r="1470" spans="1:12" x14ac:dyDescent="0.3">
      <c r="A1470" s="2" t="s">
        <v>15</v>
      </c>
      <c r="B1470" s="2">
        <v>2550</v>
      </c>
      <c r="C1470" s="2">
        <v>2099.8000000000002</v>
      </c>
      <c r="D1470" s="2">
        <v>2104.8000000000002</v>
      </c>
      <c r="E1470" s="2">
        <v>0</v>
      </c>
      <c r="F1470" s="2">
        <v>0</v>
      </c>
      <c r="G1470" s="2">
        <v>0.36980000000000002</v>
      </c>
      <c r="H1470" s="2" t="s">
        <v>12</v>
      </c>
      <c r="I1470" s="4">
        <v>45401</v>
      </c>
      <c r="J1470" s="8">
        <f>(I1470-$N$2)/365</f>
        <v>0.72054794520547949</v>
      </c>
      <c r="K1470">
        <f>(C1470+D1470)/2</f>
        <v>2102.3000000000002</v>
      </c>
      <c r="L1470">
        <f>B1470/$M$2</f>
        <v>0.55568146159478404</v>
      </c>
    </row>
    <row r="1471" spans="1:12" x14ac:dyDescent="0.3">
      <c r="A1471" s="3" t="s">
        <v>15</v>
      </c>
      <c r="B1471" s="3">
        <v>2550</v>
      </c>
      <c r="C1471" s="3">
        <v>9.9</v>
      </c>
      <c r="D1471" s="3">
        <v>10.3</v>
      </c>
      <c r="E1471" s="3">
        <v>0</v>
      </c>
      <c r="F1471" s="3">
        <v>16</v>
      </c>
      <c r="G1471" s="3">
        <v>0.37390000000000001</v>
      </c>
      <c r="H1471" s="3" t="s">
        <v>13</v>
      </c>
      <c r="I1471" s="5">
        <v>45401</v>
      </c>
      <c r="J1471" s="8">
        <f>(I1471-$N$2)/365</f>
        <v>0.72054794520547949</v>
      </c>
      <c r="K1471">
        <f>(C1471+D1471)/2</f>
        <v>10.100000000000001</v>
      </c>
      <c r="L1471">
        <f>B1471/$M$2</f>
        <v>0.55568146159478404</v>
      </c>
    </row>
    <row r="1472" spans="1:12" x14ac:dyDescent="0.3">
      <c r="A1472" s="2" t="s">
        <v>15</v>
      </c>
      <c r="B1472" s="2">
        <v>2600</v>
      </c>
      <c r="C1472" s="2">
        <v>2052.4</v>
      </c>
      <c r="D1472" s="2">
        <v>2057.4</v>
      </c>
      <c r="E1472" s="2">
        <v>0</v>
      </c>
      <c r="F1472" s="2">
        <v>0</v>
      </c>
      <c r="G1472" s="2">
        <v>0.36320000000000002</v>
      </c>
      <c r="H1472" s="2" t="s">
        <v>12</v>
      </c>
      <c r="I1472" s="4">
        <v>45401</v>
      </c>
      <c r="J1472" s="8">
        <f>(I1472-$N$2)/365</f>
        <v>0.72054794520547949</v>
      </c>
      <c r="K1472">
        <f>(C1472+D1472)/2</f>
        <v>2054.9</v>
      </c>
      <c r="L1472">
        <f>B1472/$M$2</f>
        <v>0.56657717652801509</v>
      </c>
    </row>
    <row r="1473" spans="1:12" x14ac:dyDescent="0.3">
      <c r="A1473" s="3" t="s">
        <v>15</v>
      </c>
      <c r="B1473" s="3">
        <v>2600</v>
      </c>
      <c r="C1473" s="3">
        <v>10.6</v>
      </c>
      <c r="D1473" s="3">
        <v>10.9</v>
      </c>
      <c r="E1473" s="3">
        <v>0</v>
      </c>
      <c r="F1473" s="3">
        <v>32</v>
      </c>
      <c r="G1473" s="3">
        <v>0.36709999999999998</v>
      </c>
      <c r="H1473" s="3" t="s">
        <v>13</v>
      </c>
      <c r="I1473" s="5">
        <v>45401</v>
      </c>
      <c r="J1473" s="8">
        <f>(I1473-$N$2)/365</f>
        <v>0.72054794520547949</v>
      </c>
      <c r="K1473">
        <f>(C1473+D1473)/2</f>
        <v>10.75</v>
      </c>
      <c r="L1473">
        <f>B1473/$M$2</f>
        <v>0.56657717652801509</v>
      </c>
    </row>
    <row r="1474" spans="1:12" x14ac:dyDescent="0.3">
      <c r="A1474" s="2" t="s">
        <v>15</v>
      </c>
      <c r="B1474" s="2">
        <v>2650</v>
      </c>
      <c r="C1474" s="2">
        <v>2005.1</v>
      </c>
      <c r="D1474" s="2">
        <v>2010.1</v>
      </c>
      <c r="E1474" s="2">
        <v>0</v>
      </c>
      <c r="F1474" s="2">
        <v>0</v>
      </c>
      <c r="G1474" s="2">
        <v>0.35699999999999998</v>
      </c>
      <c r="H1474" s="2" t="s">
        <v>12</v>
      </c>
      <c r="I1474" s="4">
        <v>45401</v>
      </c>
      <c r="J1474" s="8">
        <f>(I1474-$N$2)/365</f>
        <v>0.72054794520547949</v>
      </c>
      <c r="K1474">
        <f>(C1474+D1474)/2</f>
        <v>2007.6</v>
      </c>
      <c r="L1474">
        <f>B1474/$M$2</f>
        <v>0.57747289146124614</v>
      </c>
    </row>
    <row r="1475" spans="1:12" x14ac:dyDescent="0.3">
      <c r="A1475" s="3" t="s">
        <v>15</v>
      </c>
      <c r="B1475" s="3">
        <v>2650</v>
      </c>
      <c r="C1475" s="3">
        <v>11.3</v>
      </c>
      <c r="D1475" s="3">
        <v>11.6</v>
      </c>
      <c r="E1475" s="3">
        <v>0</v>
      </c>
      <c r="F1475" s="3">
        <v>494</v>
      </c>
      <c r="G1475" s="3">
        <v>0.36049999999999999</v>
      </c>
      <c r="H1475" s="3" t="s">
        <v>13</v>
      </c>
      <c r="I1475" s="5">
        <v>45401</v>
      </c>
      <c r="J1475" s="8">
        <f>(I1475-$N$2)/365</f>
        <v>0.72054794520547949</v>
      </c>
      <c r="K1475">
        <f>(C1475+D1475)/2</f>
        <v>11.45</v>
      </c>
      <c r="L1475">
        <f>B1475/$M$2</f>
        <v>0.57747289146124614</v>
      </c>
    </row>
    <row r="1476" spans="1:12" x14ac:dyDescent="0.3">
      <c r="A1476" s="2" t="s">
        <v>15</v>
      </c>
      <c r="B1476" s="2">
        <v>2700</v>
      </c>
      <c r="C1476" s="2">
        <v>1957.8</v>
      </c>
      <c r="D1476" s="2">
        <v>1962.8</v>
      </c>
      <c r="E1476" s="2">
        <v>0</v>
      </c>
      <c r="F1476" s="2">
        <v>0</v>
      </c>
      <c r="G1476" s="2">
        <v>0.35060000000000002</v>
      </c>
      <c r="H1476" s="2" t="s">
        <v>12</v>
      </c>
      <c r="I1476" s="4">
        <v>45401</v>
      </c>
      <c r="J1476" s="8">
        <f>(I1476-$N$2)/365</f>
        <v>0.72054794520547949</v>
      </c>
      <c r="K1476">
        <f>(C1476+D1476)/2</f>
        <v>1960.3</v>
      </c>
      <c r="L1476">
        <f>B1476/$M$2</f>
        <v>0.58836860639447719</v>
      </c>
    </row>
    <row r="1477" spans="1:12" x14ac:dyDescent="0.3">
      <c r="A1477" s="3" t="s">
        <v>15</v>
      </c>
      <c r="B1477" s="3">
        <v>2700</v>
      </c>
      <c r="C1477" s="3">
        <v>12</v>
      </c>
      <c r="D1477" s="3">
        <v>12.4</v>
      </c>
      <c r="E1477" s="3">
        <v>32</v>
      </c>
      <c r="F1477" s="3">
        <v>37</v>
      </c>
      <c r="G1477" s="3">
        <v>0.35389999999999999</v>
      </c>
      <c r="H1477" s="3" t="s">
        <v>13</v>
      </c>
      <c r="I1477" s="5">
        <v>45401</v>
      </c>
      <c r="J1477" s="8">
        <f>(I1477-$N$2)/365</f>
        <v>0.72054794520547949</v>
      </c>
      <c r="K1477">
        <f>(C1477+D1477)/2</f>
        <v>12.2</v>
      </c>
      <c r="L1477">
        <f>B1477/$M$2</f>
        <v>0.58836860639447719</v>
      </c>
    </row>
    <row r="1478" spans="1:12" x14ac:dyDescent="0.3">
      <c r="A1478" s="2" t="s">
        <v>15</v>
      </c>
      <c r="B1478" s="2">
        <v>2725</v>
      </c>
      <c r="C1478" s="2">
        <v>1934.2</v>
      </c>
      <c r="D1478" s="2">
        <v>1939.2</v>
      </c>
      <c r="E1478" s="2">
        <v>0</v>
      </c>
      <c r="F1478" s="2">
        <v>1</v>
      </c>
      <c r="G1478" s="2">
        <v>0.34760000000000002</v>
      </c>
      <c r="H1478" s="2" t="s">
        <v>12</v>
      </c>
      <c r="I1478" s="4">
        <v>45401</v>
      </c>
      <c r="J1478" s="8">
        <f>(I1478-$N$2)/365</f>
        <v>0.72054794520547949</v>
      </c>
      <c r="K1478">
        <f>(C1478+D1478)/2</f>
        <v>1936.7</v>
      </c>
      <c r="L1478">
        <f>B1478/$M$2</f>
        <v>0.59381646386109266</v>
      </c>
    </row>
    <row r="1479" spans="1:12" x14ac:dyDescent="0.3">
      <c r="A1479" s="3" t="s">
        <v>15</v>
      </c>
      <c r="B1479" s="3">
        <v>2725</v>
      </c>
      <c r="C1479" s="3">
        <v>12.4</v>
      </c>
      <c r="D1479" s="3">
        <v>12.8</v>
      </c>
      <c r="E1479" s="3">
        <v>0</v>
      </c>
      <c r="F1479" s="3">
        <v>36</v>
      </c>
      <c r="G1479" s="3">
        <v>0.3508</v>
      </c>
      <c r="H1479" s="3" t="s">
        <v>13</v>
      </c>
      <c r="I1479" s="5">
        <v>45401</v>
      </c>
      <c r="J1479" s="8">
        <f>(I1479-$N$2)/365</f>
        <v>0.72054794520547949</v>
      </c>
      <c r="K1479">
        <f>(C1479+D1479)/2</f>
        <v>12.600000000000001</v>
      </c>
      <c r="L1479">
        <f>B1479/$M$2</f>
        <v>0.59381646386109266</v>
      </c>
    </row>
    <row r="1480" spans="1:12" x14ac:dyDescent="0.3">
      <c r="A1480" s="2" t="s">
        <v>15</v>
      </c>
      <c r="B1480" s="2">
        <v>2750</v>
      </c>
      <c r="C1480" s="2">
        <v>1910.6</v>
      </c>
      <c r="D1480" s="2">
        <v>1915.6</v>
      </c>
      <c r="E1480" s="2">
        <v>0</v>
      </c>
      <c r="F1480" s="2">
        <v>0</v>
      </c>
      <c r="G1480" s="2">
        <v>0.34460000000000002</v>
      </c>
      <c r="H1480" s="2" t="s">
        <v>12</v>
      </c>
      <c r="I1480" s="4">
        <v>45401</v>
      </c>
      <c r="J1480" s="8">
        <f>(I1480-$N$2)/365</f>
        <v>0.72054794520547949</v>
      </c>
      <c r="K1480">
        <f>(C1480+D1480)/2</f>
        <v>1913.1</v>
      </c>
      <c r="L1480">
        <f>B1480/$M$2</f>
        <v>0.59926432132770824</v>
      </c>
    </row>
    <row r="1481" spans="1:12" x14ac:dyDescent="0.3">
      <c r="A1481" s="3" t="s">
        <v>15</v>
      </c>
      <c r="B1481" s="3">
        <v>2750</v>
      </c>
      <c r="C1481" s="3">
        <v>12.8</v>
      </c>
      <c r="D1481" s="3">
        <v>13.2</v>
      </c>
      <c r="E1481" s="3">
        <v>0</v>
      </c>
      <c r="F1481" s="3">
        <v>352</v>
      </c>
      <c r="G1481" s="3">
        <v>0.34760000000000002</v>
      </c>
      <c r="H1481" s="3" t="s">
        <v>13</v>
      </c>
      <c r="I1481" s="5">
        <v>45401</v>
      </c>
      <c r="J1481" s="8">
        <f>(I1481-$N$2)/365</f>
        <v>0.72054794520547949</v>
      </c>
      <c r="K1481">
        <f>(C1481+D1481)/2</f>
        <v>13</v>
      </c>
      <c r="L1481">
        <f>B1481/$M$2</f>
        <v>0.59926432132770824</v>
      </c>
    </row>
    <row r="1482" spans="1:12" x14ac:dyDescent="0.3">
      <c r="A1482" s="2" t="s">
        <v>15</v>
      </c>
      <c r="B1482" s="2">
        <v>2775</v>
      </c>
      <c r="C1482" s="2">
        <v>1887</v>
      </c>
      <c r="D1482" s="2">
        <v>1892</v>
      </c>
      <c r="E1482" s="2">
        <v>0</v>
      </c>
      <c r="F1482" s="2">
        <v>0</v>
      </c>
      <c r="G1482" s="2">
        <v>0.34150000000000003</v>
      </c>
      <c r="H1482" s="2" t="s">
        <v>12</v>
      </c>
      <c r="I1482" s="4">
        <v>45401</v>
      </c>
      <c r="J1482" s="8">
        <f>(I1482-$N$2)/365</f>
        <v>0.72054794520547949</v>
      </c>
      <c r="K1482">
        <f>(C1482+D1482)/2</f>
        <v>1889.5</v>
      </c>
      <c r="L1482">
        <f>B1482/$M$2</f>
        <v>0.60471217879432382</v>
      </c>
    </row>
    <row r="1483" spans="1:12" x14ac:dyDescent="0.3">
      <c r="A1483" s="3" t="s">
        <v>15</v>
      </c>
      <c r="B1483" s="3">
        <v>2775</v>
      </c>
      <c r="C1483" s="3">
        <v>13.2</v>
      </c>
      <c r="D1483" s="3">
        <v>13.6</v>
      </c>
      <c r="E1483" s="3">
        <v>0</v>
      </c>
      <c r="F1483" s="3">
        <v>0</v>
      </c>
      <c r="G1483" s="3">
        <v>0.34439999999999998</v>
      </c>
      <c r="H1483" s="3" t="s">
        <v>13</v>
      </c>
      <c r="I1483" s="5">
        <v>45401</v>
      </c>
      <c r="J1483" s="8">
        <f>(I1483-$N$2)/365</f>
        <v>0.72054794520547949</v>
      </c>
      <c r="K1483">
        <f>(C1483+D1483)/2</f>
        <v>13.399999999999999</v>
      </c>
      <c r="L1483">
        <f>B1483/$M$2</f>
        <v>0.60471217879432382</v>
      </c>
    </row>
    <row r="1484" spans="1:12" x14ac:dyDescent="0.3">
      <c r="A1484" s="2" t="s">
        <v>15</v>
      </c>
      <c r="B1484" s="2">
        <v>2800</v>
      </c>
      <c r="C1484" s="2">
        <v>1863.5</v>
      </c>
      <c r="D1484" s="2">
        <v>1868.4</v>
      </c>
      <c r="E1484" s="2">
        <v>0</v>
      </c>
      <c r="F1484" s="2">
        <v>1</v>
      </c>
      <c r="G1484" s="2">
        <v>0.33860000000000001</v>
      </c>
      <c r="H1484" s="2" t="s">
        <v>12</v>
      </c>
      <c r="I1484" s="4">
        <v>45401</v>
      </c>
      <c r="J1484" s="8">
        <f>(I1484-$N$2)/365</f>
        <v>0.72054794520547949</v>
      </c>
      <c r="K1484">
        <f>(C1484+D1484)/2</f>
        <v>1865.95</v>
      </c>
      <c r="L1484">
        <f>B1484/$M$2</f>
        <v>0.61016003626093929</v>
      </c>
    </row>
    <row r="1485" spans="1:12" x14ac:dyDescent="0.3">
      <c r="A1485" s="3" t="s">
        <v>15</v>
      </c>
      <c r="B1485" s="3">
        <v>2800</v>
      </c>
      <c r="C1485" s="3">
        <v>13.6</v>
      </c>
      <c r="D1485" s="3">
        <v>14</v>
      </c>
      <c r="E1485" s="3">
        <v>0</v>
      </c>
      <c r="F1485" s="3">
        <v>608</v>
      </c>
      <c r="G1485" s="3">
        <v>0.34110000000000001</v>
      </c>
      <c r="H1485" s="3" t="s">
        <v>13</v>
      </c>
      <c r="I1485" s="5">
        <v>45401</v>
      </c>
      <c r="J1485" s="8">
        <f>(I1485-$N$2)/365</f>
        <v>0.72054794520547949</v>
      </c>
      <c r="K1485">
        <f>(C1485+D1485)/2</f>
        <v>13.8</v>
      </c>
      <c r="L1485">
        <f>B1485/$M$2</f>
        <v>0.61016003626093929</v>
      </c>
    </row>
    <row r="1486" spans="1:12" x14ac:dyDescent="0.3">
      <c r="A1486" s="2" t="s">
        <v>15</v>
      </c>
      <c r="B1486" s="2">
        <v>2825</v>
      </c>
      <c r="C1486" s="2">
        <v>1839.9</v>
      </c>
      <c r="D1486" s="2">
        <v>1844.8</v>
      </c>
      <c r="E1486" s="2">
        <v>0</v>
      </c>
      <c r="F1486" s="2">
        <v>0</v>
      </c>
      <c r="G1486" s="2">
        <v>0.33539999999999998</v>
      </c>
      <c r="H1486" s="2" t="s">
        <v>12</v>
      </c>
      <c r="I1486" s="4">
        <v>45401</v>
      </c>
      <c r="J1486" s="8">
        <f>(I1486-$N$2)/365</f>
        <v>0.72054794520547949</v>
      </c>
      <c r="K1486">
        <f>(C1486+D1486)/2</f>
        <v>1842.35</v>
      </c>
      <c r="L1486">
        <f>B1486/$M$2</f>
        <v>0.61560789372755487</v>
      </c>
    </row>
    <row r="1487" spans="1:12" x14ac:dyDescent="0.3">
      <c r="A1487" s="3" t="s">
        <v>15</v>
      </c>
      <c r="B1487" s="3">
        <v>2825</v>
      </c>
      <c r="C1487" s="3">
        <v>14</v>
      </c>
      <c r="D1487" s="3">
        <v>14.5</v>
      </c>
      <c r="E1487" s="3">
        <v>0</v>
      </c>
      <c r="F1487" s="3">
        <v>8</v>
      </c>
      <c r="G1487" s="3">
        <v>0.33800000000000002</v>
      </c>
      <c r="H1487" s="3" t="s">
        <v>13</v>
      </c>
      <c r="I1487" s="5">
        <v>45401</v>
      </c>
      <c r="J1487" s="8">
        <f>(I1487-$N$2)/365</f>
        <v>0.72054794520547949</v>
      </c>
      <c r="K1487">
        <f>(C1487+D1487)/2</f>
        <v>14.25</v>
      </c>
      <c r="L1487">
        <f>B1487/$M$2</f>
        <v>0.61560789372755487</v>
      </c>
    </row>
    <row r="1488" spans="1:12" x14ac:dyDescent="0.3">
      <c r="A1488" s="2" t="s">
        <v>15</v>
      </c>
      <c r="B1488" s="2">
        <v>2850</v>
      </c>
      <c r="C1488" s="2">
        <v>1816.3</v>
      </c>
      <c r="D1488" s="2">
        <v>1821.3</v>
      </c>
      <c r="E1488" s="2">
        <v>0</v>
      </c>
      <c r="F1488" s="2">
        <v>0</v>
      </c>
      <c r="G1488" s="2">
        <v>0.33239999999999997</v>
      </c>
      <c r="H1488" s="2" t="s">
        <v>12</v>
      </c>
      <c r="I1488" s="4">
        <v>45401</v>
      </c>
      <c r="J1488" s="8">
        <f>(I1488-$N$2)/365</f>
        <v>0.72054794520547949</v>
      </c>
      <c r="K1488">
        <f>(C1488+D1488)/2</f>
        <v>1818.8</v>
      </c>
      <c r="L1488">
        <f>B1488/$M$2</f>
        <v>0.62105575119417034</v>
      </c>
    </row>
    <row r="1489" spans="1:12" x14ac:dyDescent="0.3">
      <c r="A1489" s="3" t="s">
        <v>15</v>
      </c>
      <c r="B1489" s="3">
        <v>2850</v>
      </c>
      <c r="C1489" s="3">
        <v>14.5</v>
      </c>
      <c r="D1489" s="3">
        <v>14.9</v>
      </c>
      <c r="E1489" s="3">
        <v>0</v>
      </c>
      <c r="F1489" s="3">
        <v>2</v>
      </c>
      <c r="G1489" s="3">
        <v>0.33489999999999998</v>
      </c>
      <c r="H1489" s="3" t="s">
        <v>13</v>
      </c>
      <c r="I1489" s="5">
        <v>45401</v>
      </c>
      <c r="J1489" s="8">
        <f>(I1489-$N$2)/365</f>
        <v>0.72054794520547949</v>
      </c>
      <c r="K1489">
        <f>(C1489+D1489)/2</f>
        <v>14.7</v>
      </c>
      <c r="L1489">
        <f>B1489/$M$2</f>
        <v>0.62105575119417034</v>
      </c>
    </row>
    <row r="1490" spans="1:12" x14ac:dyDescent="0.3">
      <c r="A1490" s="2" t="s">
        <v>15</v>
      </c>
      <c r="B1490" s="2">
        <v>2875</v>
      </c>
      <c r="C1490" s="2">
        <v>1792.8</v>
      </c>
      <c r="D1490" s="2">
        <v>1797.7</v>
      </c>
      <c r="E1490" s="2">
        <v>0</v>
      </c>
      <c r="F1490" s="2">
        <v>0</v>
      </c>
      <c r="G1490" s="2">
        <v>0.32940000000000003</v>
      </c>
      <c r="H1490" s="2" t="s">
        <v>12</v>
      </c>
      <c r="I1490" s="4">
        <v>45401</v>
      </c>
      <c r="J1490" s="8">
        <f>(I1490-$N$2)/365</f>
        <v>0.72054794520547949</v>
      </c>
      <c r="K1490">
        <f>(C1490+D1490)/2</f>
        <v>1795.25</v>
      </c>
      <c r="L1490">
        <f>B1490/$M$2</f>
        <v>0.62650360866078592</v>
      </c>
    </row>
    <row r="1491" spans="1:12" x14ac:dyDescent="0.3">
      <c r="A1491" s="3" t="s">
        <v>15</v>
      </c>
      <c r="B1491" s="3">
        <v>2875</v>
      </c>
      <c r="C1491" s="3">
        <v>15</v>
      </c>
      <c r="D1491" s="3">
        <v>15.4</v>
      </c>
      <c r="E1491" s="3">
        <v>0</v>
      </c>
      <c r="F1491" s="3">
        <v>8</v>
      </c>
      <c r="G1491" s="3">
        <v>0.33189999999999997</v>
      </c>
      <c r="H1491" s="3" t="s">
        <v>13</v>
      </c>
      <c r="I1491" s="5">
        <v>45401</v>
      </c>
      <c r="J1491" s="8">
        <f>(I1491-$N$2)/365</f>
        <v>0.72054794520547949</v>
      </c>
      <c r="K1491">
        <f>(C1491+D1491)/2</f>
        <v>15.2</v>
      </c>
      <c r="L1491">
        <f>B1491/$M$2</f>
        <v>0.62650360866078592</v>
      </c>
    </row>
    <row r="1492" spans="1:12" x14ac:dyDescent="0.3">
      <c r="A1492" s="2" t="s">
        <v>15</v>
      </c>
      <c r="B1492" s="2">
        <v>2900</v>
      </c>
      <c r="C1492" s="2">
        <v>1769.3</v>
      </c>
      <c r="D1492" s="2">
        <v>1774.2</v>
      </c>
      <c r="E1492" s="2">
        <v>0</v>
      </c>
      <c r="F1492" s="2">
        <v>1</v>
      </c>
      <c r="G1492" s="2">
        <v>0.32650000000000001</v>
      </c>
      <c r="H1492" s="2" t="s">
        <v>12</v>
      </c>
      <c r="I1492" s="4">
        <v>45401</v>
      </c>
      <c r="J1492" s="8">
        <f>(I1492-$N$2)/365</f>
        <v>0.72054794520547949</v>
      </c>
      <c r="K1492">
        <f>(C1492+D1492)/2</f>
        <v>1771.75</v>
      </c>
      <c r="L1492">
        <f>B1492/$M$2</f>
        <v>0.63195146612740138</v>
      </c>
    </row>
    <row r="1493" spans="1:12" x14ac:dyDescent="0.3">
      <c r="A1493" s="3" t="s">
        <v>15</v>
      </c>
      <c r="B1493" s="3">
        <v>2900</v>
      </c>
      <c r="C1493" s="3">
        <v>15.4</v>
      </c>
      <c r="D1493" s="3">
        <v>15.9</v>
      </c>
      <c r="E1493" s="3">
        <v>0</v>
      </c>
      <c r="F1493" s="3">
        <v>78</v>
      </c>
      <c r="G1493" s="3">
        <v>0.32869999999999999</v>
      </c>
      <c r="H1493" s="3" t="s">
        <v>13</v>
      </c>
      <c r="I1493" s="5">
        <v>45401</v>
      </c>
      <c r="J1493" s="8">
        <f>(I1493-$N$2)/365</f>
        <v>0.72054794520547949</v>
      </c>
      <c r="K1493">
        <f>(C1493+D1493)/2</f>
        <v>15.65</v>
      </c>
      <c r="L1493">
        <f>B1493/$M$2</f>
        <v>0.63195146612740138</v>
      </c>
    </row>
    <row r="1494" spans="1:12" x14ac:dyDescent="0.3">
      <c r="A1494" s="2" t="s">
        <v>15</v>
      </c>
      <c r="B1494" s="2">
        <v>2925</v>
      </c>
      <c r="C1494" s="2">
        <v>1745.8</v>
      </c>
      <c r="D1494" s="2">
        <v>1750.7</v>
      </c>
      <c r="E1494" s="2">
        <v>0</v>
      </c>
      <c r="F1494" s="2">
        <v>0</v>
      </c>
      <c r="G1494" s="2">
        <v>0.32350000000000001</v>
      </c>
      <c r="H1494" s="2" t="s">
        <v>12</v>
      </c>
      <c r="I1494" s="4">
        <v>45401</v>
      </c>
      <c r="J1494" s="8">
        <f>(I1494-$N$2)/365</f>
        <v>0.72054794520547949</v>
      </c>
      <c r="K1494">
        <f>(C1494+D1494)/2</f>
        <v>1748.25</v>
      </c>
      <c r="L1494">
        <f>B1494/$M$2</f>
        <v>0.63739932359401696</v>
      </c>
    </row>
    <row r="1495" spans="1:12" x14ac:dyDescent="0.3">
      <c r="A1495" s="3" t="s">
        <v>15</v>
      </c>
      <c r="B1495" s="3">
        <v>2925</v>
      </c>
      <c r="C1495" s="3">
        <v>15.9</v>
      </c>
      <c r="D1495" s="3">
        <v>16.399999999999999</v>
      </c>
      <c r="E1495" s="3">
        <v>0</v>
      </c>
      <c r="F1495" s="3">
        <v>4</v>
      </c>
      <c r="G1495" s="3">
        <v>0.3256</v>
      </c>
      <c r="H1495" s="3" t="s">
        <v>13</v>
      </c>
      <c r="I1495" s="5">
        <v>45401</v>
      </c>
      <c r="J1495" s="8">
        <f>(I1495-$N$2)/365</f>
        <v>0.72054794520547949</v>
      </c>
      <c r="K1495">
        <f>(C1495+D1495)/2</f>
        <v>16.149999999999999</v>
      </c>
      <c r="L1495">
        <f>B1495/$M$2</f>
        <v>0.63739932359401696</v>
      </c>
    </row>
    <row r="1496" spans="1:12" x14ac:dyDescent="0.3">
      <c r="A1496" s="2" t="s">
        <v>15</v>
      </c>
      <c r="B1496" s="2">
        <v>2950</v>
      </c>
      <c r="C1496" s="2">
        <v>1722.3</v>
      </c>
      <c r="D1496" s="2">
        <v>1727.2</v>
      </c>
      <c r="E1496" s="2">
        <v>0</v>
      </c>
      <c r="F1496" s="2">
        <v>0</v>
      </c>
      <c r="G1496" s="2">
        <v>0.32050000000000001</v>
      </c>
      <c r="H1496" s="2" t="s">
        <v>12</v>
      </c>
      <c r="I1496" s="4">
        <v>45401</v>
      </c>
      <c r="J1496" s="8">
        <f>(I1496-$N$2)/365</f>
        <v>0.72054794520547949</v>
      </c>
      <c r="K1496">
        <f>(C1496+D1496)/2</f>
        <v>1724.75</v>
      </c>
      <c r="L1496">
        <f>B1496/$M$2</f>
        <v>0.64284718106063243</v>
      </c>
    </row>
    <row r="1497" spans="1:12" x14ac:dyDescent="0.3">
      <c r="A1497" s="3" t="s">
        <v>15</v>
      </c>
      <c r="B1497" s="3">
        <v>2950</v>
      </c>
      <c r="C1497" s="3">
        <v>16.5</v>
      </c>
      <c r="D1497" s="3">
        <v>16.899999999999999</v>
      </c>
      <c r="E1497" s="3">
        <v>0</v>
      </c>
      <c r="F1497" s="3">
        <v>111</v>
      </c>
      <c r="G1497" s="3">
        <v>0.32269999999999999</v>
      </c>
      <c r="H1497" s="3" t="s">
        <v>13</v>
      </c>
      <c r="I1497" s="5">
        <v>45401</v>
      </c>
      <c r="J1497" s="8">
        <f>(I1497-$N$2)/365</f>
        <v>0.72054794520547949</v>
      </c>
      <c r="K1497">
        <f>(C1497+D1497)/2</f>
        <v>16.7</v>
      </c>
      <c r="L1497">
        <f>B1497/$M$2</f>
        <v>0.64284718106063243</v>
      </c>
    </row>
    <row r="1498" spans="1:12" x14ac:dyDescent="0.3">
      <c r="A1498" s="2" t="s">
        <v>15</v>
      </c>
      <c r="B1498" s="2">
        <v>2975</v>
      </c>
      <c r="C1498" s="2">
        <v>1698.8</v>
      </c>
      <c r="D1498" s="2">
        <v>1703.7</v>
      </c>
      <c r="E1498" s="2">
        <v>0</v>
      </c>
      <c r="F1498" s="2">
        <v>0</v>
      </c>
      <c r="G1498" s="2">
        <v>0.3175</v>
      </c>
      <c r="H1498" s="2" t="s">
        <v>12</v>
      </c>
      <c r="I1498" s="4">
        <v>45401</v>
      </c>
      <c r="J1498" s="8">
        <f>(I1498-$N$2)/365</f>
        <v>0.72054794520547949</v>
      </c>
      <c r="K1498">
        <f>(C1498+D1498)/2</f>
        <v>1701.25</v>
      </c>
      <c r="L1498">
        <f>B1498/$M$2</f>
        <v>0.64829503852724801</v>
      </c>
    </row>
    <row r="1499" spans="1:12" x14ac:dyDescent="0.3">
      <c r="A1499" s="3" t="s">
        <v>15</v>
      </c>
      <c r="B1499" s="3">
        <v>2975</v>
      </c>
      <c r="C1499" s="3">
        <v>17</v>
      </c>
      <c r="D1499" s="3">
        <v>17.399999999999999</v>
      </c>
      <c r="E1499" s="3">
        <v>0</v>
      </c>
      <c r="F1499" s="3">
        <v>41</v>
      </c>
      <c r="G1499" s="3">
        <v>0.3196</v>
      </c>
      <c r="H1499" s="3" t="s">
        <v>13</v>
      </c>
      <c r="I1499" s="5">
        <v>45401</v>
      </c>
      <c r="J1499" s="8">
        <f>(I1499-$N$2)/365</f>
        <v>0.72054794520547949</v>
      </c>
      <c r="K1499">
        <f>(C1499+D1499)/2</f>
        <v>17.2</v>
      </c>
      <c r="L1499">
        <f>B1499/$M$2</f>
        <v>0.64829503852724801</v>
      </c>
    </row>
    <row r="1500" spans="1:12" x14ac:dyDescent="0.3">
      <c r="A1500" s="2" t="s">
        <v>15</v>
      </c>
      <c r="B1500" s="2">
        <v>3000</v>
      </c>
      <c r="C1500" s="2">
        <v>1675.4</v>
      </c>
      <c r="D1500" s="2">
        <v>1680.3</v>
      </c>
      <c r="E1500" s="2">
        <v>2</v>
      </c>
      <c r="F1500" s="2">
        <v>13</v>
      </c>
      <c r="G1500" s="2">
        <v>0.31480000000000002</v>
      </c>
      <c r="H1500" s="2" t="s">
        <v>12</v>
      </c>
      <c r="I1500" s="4">
        <v>45401</v>
      </c>
      <c r="J1500" s="8">
        <f>(I1500-$N$2)/365</f>
        <v>0.72054794520547949</v>
      </c>
      <c r="K1500">
        <f>(C1500+D1500)/2</f>
        <v>1677.85</v>
      </c>
      <c r="L1500">
        <f>B1500/$M$2</f>
        <v>0.65374289599386348</v>
      </c>
    </row>
    <row r="1501" spans="1:12" x14ac:dyDescent="0.3">
      <c r="A1501" s="3" t="s">
        <v>15</v>
      </c>
      <c r="B1501" s="3">
        <v>3000</v>
      </c>
      <c r="C1501" s="3">
        <v>17.5</v>
      </c>
      <c r="D1501" s="3">
        <v>18</v>
      </c>
      <c r="E1501" s="3">
        <v>2</v>
      </c>
      <c r="F1501" s="3">
        <v>568</v>
      </c>
      <c r="G1501" s="3">
        <v>0.31659999999999999</v>
      </c>
      <c r="H1501" s="3" t="s">
        <v>13</v>
      </c>
      <c r="I1501" s="5">
        <v>45401</v>
      </c>
      <c r="J1501" s="8">
        <f>(I1501-$N$2)/365</f>
        <v>0.72054794520547949</v>
      </c>
      <c r="K1501">
        <f>(C1501+D1501)/2</f>
        <v>17.75</v>
      </c>
      <c r="L1501">
        <f>B1501/$M$2</f>
        <v>0.65374289599386348</v>
      </c>
    </row>
    <row r="1502" spans="1:12" x14ac:dyDescent="0.3">
      <c r="A1502" s="2" t="s">
        <v>15</v>
      </c>
      <c r="B1502" s="2">
        <v>3025</v>
      </c>
      <c r="C1502" s="2">
        <v>1651.9</v>
      </c>
      <c r="D1502" s="2">
        <v>1656.8</v>
      </c>
      <c r="E1502" s="2">
        <v>0</v>
      </c>
      <c r="F1502" s="2">
        <v>1</v>
      </c>
      <c r="G1502" s="2">
        <v>0.31159999999999999</v>
      </c>
      <c r="H1502" s="2" t="s">
        <v>12</v>
      </c>
      <c r="I1502" s="4">
        <v>45401</v>
      </c>
      <c r="J1502" s="8">
        <f>(I1502-$N$2)/365</f>
        <v>0.72054794520547949</v>
      </c>
      <c r="K1502">
        <f>(C1502+D1502)/2</f>
        <v>1654.35</v>
      </c>
      <c r="L1502">
        <f>B1502/$M$2</f>
        <v>0.65919075346047906</v>
      </c>
    </row>
    <row r="1503" spans="1:12" x14ac:dyDescent="0.3">
      <c r="A1503" s="3" t="s">
        <v>15</v>
      </c>
      <c r="B1503" s="3">
        <v>3025</v>
      </c>
      <c r="C1503" s="3">
        <v>18.100000000000001</v>
      </c>
      <c r="D1503" s="3">
        <v>18.600000000000001</v>
      </c>
      <c r="E1503" s="3">
        <v>0</v>
      </c>
      <c r="F1503" s="3">
        <v>5</v>
      </c>
      <c r="G1503" s="3">
        <v>0.31369999999999998</v>
      </c>
      <c r="H1503" s="3" t="s">
        <v>13</v>
      </c>
      <c r="I1503" s="5">
        <v>45401</v>
      </c>
      <c r="J1503" s="8">
        <f>(I1503-$N$2)/365</f>
        <v>0.72054794520547949</v>
      </c>
      <c r="K1503">
        <f>(C1503+D1503)/2</f>
        <v>18.350000000000001</v>
      </c>
      <c r="L1503">
        <f>B1503/$M$2</f>
        <v>0.65919075346047906</v>
      </c>
    </row>
    <row r="1504" spans="1:12" x14ac:dyDescent="0.3">
      <c r="A1504" s="2" t="s">
        <v>15</v>
      </c>
      <c r="B1504" s="2">
        <v>3050</v>
      </c>
      <c r="C1504" s="2">
        <v>1628.5</v>
      </c>
      <c r="D1504" s="2">
        <v>1633.4</v>
      </c>
      <c r="E1504" s="2">
        <v>0</v>
      </c>
      <c r="F1504" s="2">
        <v>0</v>
      </c>
      <c r="G1504" s="2">
        <v>0.30880000000000002</v>
      </c>
      <c r="H1504" s="2" t="s">
        <v>12</v>
      </c>
      <c r="I1504" s="4">
        <v>45401</v>
      </c>
      <c r="J1504" s="8">
        <f>(I1504-$N$2)/365</f>
        <v>0.72054794520547949</v>
      </c>
      <c r="K1504">
        <f>(C1504+D1504)/2</f>
        <v>1630.95</v>
      </c>
      <c r="L1504">
        <f>B1504/$M$2</f>
        <v>0.66463861092709464</v>
      </c>
    </row>
    <row r="1505" spans="1:12" x14ac:dyDescent="0.3">
      <c r="A1505" s="3" t="s">
        <v>15</v>
      </c>
      <c r="B1505" s="3">
        <v>3050</v>
      </c>
      <c r="C1505" s="3">
        <v>18.7</v>
      </c>
      <c r="D1505" s="3">
        <v>19.2</v>
      </c>
      <c r="E1505" s="3">
        <v>0</v>
      </c>
      <c r="F1505" s="3">
        <v>1010</v>
      </c>
      <c r="G1505" s="3">
        <v>0.31069999999999998</v>
      </c>
      <c r="H1505" s="3" t="s">
        <v>13</v>
      </c>
      <c r="I1505" s="5">
        <v>45401</v>
      </c>
      <c r="J1505" s="8">
        <f>(I1505-$N$2)/365</f>
        <v>0.72054794520547949</v>
      </c>
      <c r="K1505">
        <f>(C1505+D1505)/2</f>
        <v>18.95</v>
      </c>
      <c r="L1505">
        <f>B1505/$M$2</f>
        <v>0.66463861092709464</v>
      </c>
    </row>
    <row r="1506" spans="1:12" x14ac:dyDescent="0.3">
      <c r="A1506" s="2" t="s">
        <v>15</v>
      </c>
      <c r="B1506" s="2">
        <v>3075</v>
      </c>
      <c r="C1506" s="2">
        <v>1605.1</v>
      </c>
      <c r="D1506" s="2">
        <v>1610</v>
      </c>
      <c r="E1506" s="2">
        <v>0</v>
      </c>
      <c r="F1506" s="2">
        <v>1</v>
      </c>
      <c r="G1506" s="2">
        <v>0.30590000000000001</v>
      </c>
      <c r="H1506" s="2" t="s">
        <v>12</v>
      </c>
      <c r="I1506" s="4">
        <v>45401</v>
      </c>
      <c r="J1506" s="8">
        <f>(I1506-$N$2)/365</f>
        <v>0.72054794520547949</v>
      </c>
      <c r="K1506">
        <f>(C1506+D1506)/2</f>
        <v>1607.55</v>
      </c>
      <c r="L1506">
        <f>B1506/$M$2</f>
        <v>0.67008646839371011</v>
      </c>
    </row>
    <row r="1507" spans="1:12" x14ac:dyDescent="0.3">
      <c r="A1507" s="3" t="s">
        <v>15</v>
      </c>
      <c r="B1507" s="3">
        <v>3075</v>
      </c>
      <c r="C1507" s="3">
        <v>19.3</v>
      </c>
      <c r="D1507" s="3">
        <v>19.8</v>
      </c>
      <c r="E1507" s="3">
        <v>0</v>
      </c>
      <c r="F1507" s="3">
        <v>205</v>
      </c>
      <c r="G1507" s="3">
        <v>0.30769999999999997</v>
      </c>
      <c r="H1507" s="3" t="s">
        <v>13</v>
      </c>
      <c r="I1507" s="5">
        <v>45401</v>
      </c>
      <c r="J1507" s="8">
        <f>(I1507-$N$2)/365</f>
        <v>0.72054794520547949</v>
      </c>
      <c r="K1507">
        <f>(C1507+D1507)/2</f>
        <v>19.55</v>
      </c>
      <c r="L1507">
        <f>B1507/$M$2</f>
        <v>0.67008646839371011</v>
      </c>
    </row>
    <row r="1508" spans="1:12" x14ac:dyDescent="0.3">
      <c r="A1508" s="2" t="s">
        <v>15</v>
      </c>
      <c r="B1508" s="2">
        <v>3100</v>
      </c>
      <c r="C1508" s="2">
        <v>1581.8</v>
      </c>
      <c r="D1508" s="2">
        <v>1586.6</v>
      </c>
      <c r="E1508" s="2">
        <v>0</v>
      </c>
      <c r="F1508" s="2">
        <v>0</v>
      </c>
      <c r="G1508" s="2">
        <v>0.30320000000000003</v>
      </c>
      <c r="H1508" s="2" t="s">
        <v>12</v>
      </c>
      <c r="I1508" s="4">
        <v>45401</v>
      </c>
      <c r="J1508" s="8">
        <f>(I1508-$N$2)/365</f>
        <v>0.72054794520547949</v>
      </c>
      <c r="K1508">
        <f>(C1508+D1508)/2</f>
        <v>1584.1999999999998</v>
      </c>
      <c r="L1508">
        <f>B1508/$M$2</f>
        <v>0.67553432586032569</v>
      </c>
    </row>
    <row r="1509" spans="1:12" x14ac:dyDescent="0.3">
      <c r="A1509" s="3" t="s">
        <v>15</v>
      </c>
      <c r="B1509" s="3">
        <v>3100</v>
      </c>
      <c r="C1509" s="3">
        <v>19.899999999999999</v>
      </c>
      <c r="D1509" s="3">
        <v>20.399999999999999</v>
      </c>
      <c r="E1509" s="3">
        <v>0</v>
      </c>
      <c r="F1509" s="3">
        <v>1712</v>
      </c>
      <c r="G1509" s="3">
        <v>0.30470000000000003</v>
      </c>
      <c r="H1509" s="3" t="s">
        <v>13</v>
      </c>
      <c r="I1509" s="5">
        <v>45401</v>
      </c>
      <c r="J1509" s="8">
        <f>(I1509-$N$2)/365</f>
        <v>0.72054794520547949</v>
      </c>
      <c r="K1509">
        <f>(C1509+D1509)/2</f>
        <v>20.149999999999999</v>
      </c>
      <c r="L1509">
        <f>B1509/$M$2</f>
        <v>0.67553432586032569</v>
      </c>
    </row>
    <row r="1510" spans="1:12" x14ac:dyDescent="0.3">
      <c r="A1510" s="2" t="s">
        <v>15</v>
      </c>
      <c r="B1510" s="2">
        <v>3125</v>
      </c>
      <c r="C1510" s="2">
        <v>1558.4</v>
      </c>
      <c r="D1510" s="2">
        <v>1563.2</v>
      </c>
      <c r="E1510" s="2">
        <v>0</v>
      </c>
      <c r="F1510" s="2">
        <v>1</v>
      </c>
      <c r="G1510" s="2">
        <v>0.30009999999999998</v>
      </c>
      <c r="H1510" s="2" t="s">
        <v>12</v>
      </c>
      <c r="I1510" s="4">
        <v>45401</v>
      </c>
      <c r="J1510" s="8">
        <f>(I1510-$N$2)/365</f>
        <v>0.72054794520547949</v>
      </c>
      <c r="K1510">
        <f>(C1510+D1510)/2</f>
        <v>1560.8000000000002</v>
      </c>
      <c r="L1510">
        <f>B1510/$M$2</f>
        <v>0.68098218332694116</v>
      </c>
    </row>
    <row r="1511" spans="1:12" x14ac:dyDescent="0.3">
      <c r="A1511" s="3" t="s">
        <v>15</v>
      </c>
      <c r="B1511" s="3">
        <v>3125</v>
      </c>
      <c r="C1511" s="3">
        <v>20.6</v>
      </c>
      <c r="D1511" s="3">
        <v>21.1</v>
      </c>
      <c r="E1511" s="3">
        <v>0</v>
      </c>
      <c r="F1511" s="3">
        <v>3</v>
      </c>
      <c r="G1511" s="3">
        <v>0.3019</v>
      </c>
      <c r="H1511" s="3" t="s">
        <v>13</v>
      </c>
      <c r="I1511" s="5">
        <v>45401</v>
      </c>
      <c r="J1511" s="8">
        <f>(I1511-$N$2)/365</f>
        <v>0.72054794520547949</v>
      </c>
      <c r="K1511">
        <f>(C1511+D1511)/2</f>
        <v>20.85</v>
      </c>
      <c r="L1511">
        <f>B1511/$M$2</f>
        <v>0.68098218332694116</v>
      </c>
    </row>
    <row r="1512" spans="1:12" x14ac:dyDescent="0.3">
      <c r="A1512" s="2" t="s">
        <v>15</v>
      </c>
      <c r="B1512" s="2">
        <v>3150</v>
      </c>
      <c r="C1512" s="2">
        <v>1535.1</v>
      </c>
      <c r="D1512" s="2">
        <v>1539.9</v>
      </c>
      <c r="E1512" s="2">
        <v>0</v>
      </c>
      <c r="F1512" s="2">
        <v>0</v>
      </c>
      <c r="G1512" s="2">
        <v>0.2974</v>
      </c>
      <c r="H1512" s="2" t="s">
        <v>12</v>
      </c>
      <c r="I1512" s="4">
        <v>45401</v>
      </c>
      <c r="J1512" s="8">
        <f>(I1512-$N$2)/365</f>
        <v>0.72054794520547949</v>
      </c>
      <c r="K1512">
        <f>(C1512+D1512)/2</f>
        <v>1537.5</v>
      </c>
      <c r="L1512">
        <f>B1512/$M$2</f>
        <v>0.68643004079355674</v>
      </c>
    </row>
    <row r="1513" spans="1:12" x14ac:dyDescent="0.3">
      <c r="A1513" s="3" t="s">
        <v>15</v>
      </c>
      <c r="B1513" s="3">
        <v>3150</v>
      </c>
      <c r="C1513" s="3">
        <v>21.3</v>
      </c>
      <c r="D1513" s="3">
        <v>21.7</v>
      </c>
      <c r="E1513" s="3">
        <v>0</v>
      </c>
      <c r="F1513" s="3">
        <v>257</v>
      </c>
      <c r="G1513" s="3">
        <v>0.29899999999999999</v>
      </c>
      <c r="H1513" s="3" t="s">
        <v>13</v>
      </c>
      <c r="I1513" s="5">
        <v>45401</v>
      </c>
      <c r="J1513" s="8">
        <f>(I1513-$N$2)/365</f>
        <v>0.72054794520547949</v>
      </c>
      <c r="K1513">
        <f>(C1513+D1513)/2</f>
        <v>21.5</v>
      </c>
      <c r="L1513">
        <f>B1513/$M$2</f>
        <v>0.68643004079355674</v>
      </c>
    </row>
    <row r="1514" spans="1:12" x14ac:dyDescent="0.3">
      <c r="A1514" s="2" t="s">
        <v>15</v>
      </c>
      <c r="B1514" s="2">
        <v>3175</v>
      </c>
      <c r="C1514" s="2">
        <v>1511.8</v>
      </c>
      <c r="D1514" s="2">
        <v>1516.6</v>
      </c>
      <c r="E1514" s="2">
        <v>0</v>
      </c>
      <c r="F1514" s="2">
        <v>0</v>
      </c>
      <c r="G1514" s="2">
        <v>0.29459999999999997</v>
      </c>
      <c r="H1514" s="2" t="s">
        <v>12</v>
      </c>
      <c r="I1514" s="4">
        <v>45401</v>
      </c>
      <c r="J1514" s="8">
        <f>(I1514-$N$2)/365</f>
        <v>0.72054794520547949</v>
      </c>
      <c r="K1514">
        <f>(C1514+D1514)/2</f>
        <v>1514.1999999999998</v>
      </c>
      <c r="L1514">
        <f>B1514/$M$2</f>
        <v>0.69187789826017221</v>
      </c>
    </row>
    <row r="1515" spans="1:12" x14ac:dyDescent="0.3">
      <c r="A1515" s="3" t="s">
        <v>15</v>
      </c>
      <c r="B1515" s="3">
        <v>3175</v>
      </c>
      <c r="C1515" s="3">
        <v>22</v>
      </c>
      <c r="D1515" s="3">
        <v>22.4</v>
      </c>
      <c r="E1515" s="3">
        <v>0</v>
      </c>
      <c r="F1515" s="3">
        <v>6</v>
      </c>
      <c r="G1515" s="3">
        <v>0.29609999999999997</v>
      </c>
      <c r="H1515" s="3" t="s">
        <v>13</v>
      </c>
      <c r="I1515" s="5">
        <v>45401</v>
      </c>
      <c r="J1515" s="8">
        <f>(I1515-$N$2)/365</f>
        <v>0.72054794520547949</v>
      </c>
      <c r="K1515">
        <f>(C1515+D1515)/2</f>
        <v>22.2</v>
      </c>
      <c r="L1515">
        <f>B1515/$M$2</f>
        <v>0.69187789826017221</v>
      </c>
    </row>
    <row r="1516" spans="1:12" x14ac:dyDescent="0.3">
      <c r="A1516" s="2" t="s">
        <v>15</v>
      </c>
      <c r="B1516" s="2">
        <v>3200</v>
      </c>
      <c r="C1516" s="2">
        <v>1488.5</v>
      </c>
      <c r="D1516" s="2">
        <v>1493.3</v>
      </c>
      <c r="E1516" s="2">
        <v>0</v>
      </c>
      <c r="F1516" s="2">
        <v>0</v>
      </c>
      <c r="G1516" s="2">
        <v>0.2918</v>
      </c>
      <c r="H1516" s="2" t="s">
        <v>12</v>
      </c>
      <c r="I1516" s="4">
        <v>45401</v>
      </c>
      <c r="J1516" s="8">
        <f>(I1516-$N$2)/365</f>
        <v>0.72054794520547949</v>
      </c>
      <c r="K1516">
        <f>(C1516+D1516)/2</f>
        <v>1490.9</v>
      </c>
      <c r="L1516">
        <f>B1516/$M$2</f>
        <v>0.69732575572678779</v>
      </c>
    </row>
    <row r="1517" spans="1:12" x14ac:dyDescent="0.3">
      <c r="A1517" s="3" t="s">
        <v>15</v>
      </c>
      <c r="B1517" s="3">
        <v>3200</v>
      </c>
      <c r="C1517" s="3">
        <v>22.7</v>
      </c>
      <c r="D1517" s="3">
        <v>23.2</v>
      </c>
      <c r="E1517" s="3">
        <v>0</v>
      </c>
      <c r="F1517" s="3">
        <v>3002</v>
      </c>
      <c r="G1517" s="3">
        <v>0.29330000000000001</v>
      </c>
      <c r="H1517" s="3" t="s">
        <v>13</v>
      </c>
      <c r="I1517" s="5">
        <v>45401</v>
      </c>
      <c r="J1517" s="8">
        <f>(I1517-$N$2)/365</f>
        <v>0.72054794520547949</v>
      </c>
      <c r="K1517">
        <f>(C1517+D1517)/2</f>
        <v>22.95</v>
      </c>
      <c r="L1517">
        <f>B1517/$M$2</f>
        <v>0.69732575572678779</v>
      </c>
    </row>
    <row r="1518" spans="1:12" x14ac:dyDescent="0.3">
      <c r="A1518" s="2" t="s">
        <v>15</v>
      </c>
      <c r="B1518" s="2">
        <v>3225</v>
      </c>
      <c r="C1518" s="2">
        <v>1465.3</v>
      </c>
      <c r="D1518" s="2">
        <v>1470</v>
      </c>
      <c r="E1518" s="2">
        <v>0</v>
      </c>
      <c r="F1518" s="2">
        <v>7</v>
      </c>
      <c r="G1518" s="2">
        <v>0.28899999999999998</v>
      </c>
      <c r="H1518" s="2" t="s">
        <v>12</v>
      </c>
      <c r="I1518" s="4">
        <v>45401</v>
      </c>
      <c r="J1518" s="8">
        <f>(I1518-$N$2)/365</f>
        <v>0.72054794520547949</v>
      </c>
      <c r="K1518">
        <f>(C1518+D1518)/2</f>
        <v>1467.65</v>
      </c>
      <c r="L1518">
        <f>B1518/$M$2</f>
        <v>0.70277361319340326</v>
      </c>
    </row>
    <row r="1519" spans="1:12" x14ac:dyDescent="0.3">
      <c r="A1519" s="3" t="s">
        <v>15</v>
      </c>
      <c r="B1519" s="3">
        <v>3225</v>
      </c>
      <c r="C1519" s="3">
        <v>23.4</v>
      </c>
      <c r="D1519" s="3">
        <v>23.9</v>
      </c>
      <c r="E1519" s="3">
        <v>0</v>
      </c>
      <c r="F1519" s="3">
        <v>185</v>
      </c>
      <c r="G1519" s="3">
        <v>0.2903</v>
      </c>
      <c r="H1519" s="3" t="s">
        <v>13</v>
      </c>
      <c r="I1519" s="5">
        <v>45401</v>
      </c>
      <c r="J1519" s="8">
        <f>(I1519-$N$2)/365</f>
        <v>0.72054794520547949</v>
      </c>
      <c r="K1519">
        <f>(C1519+D1519)/2</f>
        <v>23.65</v>
      </c>
      <c r="L1519">
        <f>B1519/$M$2</f>
        <v>0.70277361319340326</v>
      </c>
    </row>
    <row r="1520" spans="1:12" x14ac:dyDescent="0.3">
      <c r="A1520" s="2" t="s">
        <v>15</v>
      </c>
      <c r="B1520" s="2">
        <v>3250</v>
      </c>
      <c r="C1520" s="2">
        <v>1442</v>
      </c>
      <c r="D1520" s="2">
        <v>1446.8</v>
      </c>
      <c r="E1520" s="2">
        <v>0</v>
      </c>
      <c r="F1520" s="2">
        <v>2</v>
      </c>
      <c r="G1520" s="2">
        <v>0.28620000000000001</v>
      </c>
      <c r="H1520" s="2" t="s">
        <v>12</v>
      </c>
      <c r="I1520" s="4">
        <v>45401</v>
      </c>
      <c r="J1520" s="8">
        <f>(I1520-$N$2)/365</f>
        <v>0.72054794520547949</v>
      </c>
      <c r="K1520">
        <f>(C1520+D1520)/2</f>
        <v>1444.4</v>
      </c>
      <c r="L1520">
        <f>B1520/$M$2</f>
        <v>0.70822147066001884</v>
      </c>
    </row>
    <row r="1521" spans="1:12" x14ac:dyDescent="0.3">
      <c r="A1521" s="3" t="s">
        <v>15</v>
      </c>
      <c r="B1521" s="3">
        <v>3250</v>
      </c>
      <c r="C1521" s="3">
        <v>24.2</v>
      </c>
      <c r="D1521" s="3">
        <v>24.7</v>
      </c>
      <c r="E1521" s="3">
        <v>0</v>
      </c>
      <c r="F1521" s="3">
        <v>597</v>
      </c>
      <c r="G1521" s="3">
        <v>0.28749999999999998</v>
      </c>
      <c r="H1521" s="3" t="s">
        <v>13</v>
      </c>
      <c r="I1521" s="5">
        <v>45401</v>
      </c>
      <c r="J1521" s="8">
        <f>(I1521-$N$2)/365</f>
        <v>0.72054794520547949</v>
      </c>
      <c r="K1521">
        <f>(C1521+D1521)/2</f>
        <v>24.45</v>
      </c>
      <c r="L1521">
        <f>B1521/$M$2</f>
        <v>0.70822147066001884</v>
      </c>
    </row>
    <row r="1522" spans="1:12" x14ac:dyDescent="0.3">
      <c r="A1522" s="2" t="s">
        <v>15</v>
      </c>
      <c r="B1522" s="2">
        <v>3275</v>
      </c>
      <c r="C1522" s="2">
        <v>1418.8</v>
      </c>
      <c r="D1522" s="2">
        <v>1423.6</v>
      </c>
      <c r="E1522" s="2">
        <v>0</v>
      </c>
      <c r="F1522" s="2">
        <v>28</v>
      </c>
      <c r="G1522" s="2">
        <v>0.28339999999999999</v>
      </c>
      <c r="H1522" s="2" t="s">
        <v>12</v>
      </c>
      <c r="I1522" s="4">
        <v>45401</v>
      </c>
      <c r="J1522" s="8">
        <f>(I1522-$N$2)/365</f>
        <v>0.72054794520547949</v>
      </c>
      <c r="K1522">
        <f>(C1522+D1522)/2</f>
        <v>1421.1999999999998</v>
      </c>
      <c r="L1522">
        <f>B1522/$M$2</f>
        <v>0.71366932812663431</v>
      </c>
    </row>
    <row r="1523" spans="1:12" x14ac:dyDescent="0.3">
      <c r="A1523" s="3" t="s">
        <v>15</v>
      </c>
      <c r="B1523" s="3">
        <v>3275</v>
      </c>
      <c r="C1523" s="3">
        <v>25</v>
      </c>
      <c r="D1523" s="3">
        <v>25.5</v>
      </c>
      <c r="E1523" s="3">
        <v>0</v>
      </c>
      <c r="F1523" s="3">
        <v>1442</v>
      </c>
      <c r="G1523" s="3">
        <v>0.28470000000000001</v>
      </c>
      <c r="H1523" s="3" t="s">
        <v>13</v>
      </c>
      <c r="I1523" s="5">
        <v>45401</v>
      </c>
      <c r="J1523" s="8">
        <f>(I1523-$N$2)/365</f>
        <v>0.72054794520547949</v>
      </c>
      <c r="K1523">
        <f>(C1523+D1523)/2</f>
        <v>25.25</v>
      </c>
      <c r="L1523">
        <f>B1523/$M$2</f>
        <v>0.71366932812663431</v>
      </c>
    </row>
    <row r="1524" spans="1:12" x14ac:dyDescent="0.3">
      <c r="A1524" s="2" t="s">
        <v>15</v>
      </c>
      <c r="B1524" s="2">
        <v>3300</v>
      </c>
      <c r="C1524" s="2">
        <v>1395.7</v>
      </c>
      <c r="D1524" s="2">
        <v>1400.4</v>
      </c>
      <c r="E1524" s="2">
        <v>0</v>
      </c>
      <c r="F1524" s="2">
        <v>10</v>
      </c>
      <c r="G1524" s="2">
        <v>0.28079999999999999</v>
      </c>
      <c r="H1524" s="2" t="s">
        <v>12</v>
      </c>
      <c r="I1524" s="4">
        <v>45401</v>
      </c>
      <c r="J1524" s="8">
        <f>(I1524-$N$2)/365</f>
        <v>0.72054794520547949</v>
      </c>
      <c r="K1524">
        <f>(C1524+D1524)/2</f>
        <v>1398.0500000000002</v>
      </c>
      <c r="L1524">
        <f>B1524/$M$2</f>
        <v>0.71911718559324989</v>
      </c>
    </row>
    <row r="1525" spans="1:12" x14ac:dyDescent="0.3">
      <c r="A1525" s="3" t="s">
        <v>15</v>
      </c>
      <c r="B1525" s="3">
        <v>3300</v>
      </c>
      <c r="C1525" s="3">
        <v>25.8</v>
      </c>
      <c r="D1525" s="3">
        <v>26.4</v>
      </c>
      <c r="E1525" s="3">
        <v>0</v>
      </c>
      <c r="F1525" s="3">
        <v>1951</v>
      </c>
      <c r="G1525" s="3">
        <v>0.28189999999999998</v>
      </c>
      <c r="H1525" s="3" t="s">
        <v>13</v>
      </c>
      <c r="I1525" s="5">
        <v>45401</v>
      </c>
      <c r="J1525" s="8">
        <f>(I1525-$N$2)/365</f>
        <v>0.72054794520547949</v>
      </c>
      <c r="K1525">
        <f>(C1525+D1525)/2</f>
        <v>26.1</v>
      </c>
      <c r="L1525">
        <f>B1525/$M$2</f>
        <v>0.71911718559324989</v>
      </c>
    </row>
    <row r="1526" spans="1:12" x14ac:dyDescent="0.3">
      <c r="A1526" s="2" t="s">
        <v>15</v>
      </c>
      <c r="B1526" s="2">
        <v>3325</v>
      </c>
      <c r="C1526" s="2">
        <v>1372.5</v>
      </c>
      <c r="D1526" s="2">
        <v>1377.3</v>
      </c>
      <c r="E1526" s="2">
        <v>0</v>
      </c>
      <c r="F1526" s="2">
        <v>59</v>
      </c>
      <c r="G1526" s="2">
        <v>0.27800000000000002</v>
      </c>
      <c r="H1526" s="2" t="s">
        <v>12</v>
      </c>
      <c r="I1526" s="4">
        <v>45401</v>
      </c>
      <c r="J1526" s="8">
        <f>(I1526-$N$2)/365</f>
        <v>0.72054794520547949</v>
      </c>
      <c r="K1526">
        <f>(C1526+D1526)/2</f>
        <v>1374.9</v>
      </c>
      <c r="L1526">
        <f>B1526/$M$2</f>
        <v>0.72456504305986547</v>
      </c>
    </row>
    <row r="1527" spans="1:12" x14ac:dyDescent="0.3">
      <c r="A1527" s="3" t="s">
        <v>15</v>
      </c>
      <c r="B1527" s="3">
        <v>3325</v>
      </c>
      <c r="C1527" s="3">
        <v>26.7</v>
      </c>
      <c r="D1527" s="3">
        <v>27.2</v>
      </c>
      <c r="E1527" s="3">
        <v>0</v>
      </c>
      <c r="F1527" s="3">
        <v>2002</v>
      </c>
      <c r="G1527" s="3">
        <v>0.27910000000000001</v>
      </c>
      <c r="H1527" s="3" t="s">
        <v>13</v>
      </c>
      <c r="I1527" s="5">
        <v>45401</v>
      </c>
      <c r="J1527" s="8">
        <f>(I1527-$N$2)/365</f>
        <v>0.72054794520547949</v>
      </c>
      <c r="K1527">
        <f>(C1527+D1527)/2</f>
        <v>26.95</v>
      </c>
      <c r="L1527">
        <f>B1527/$M$2</f>
        <v>0.72456504305986547</v>
      </c>
    </row>
    <row r="1528" spans="1:12" x14ac:dyDescent="0.3">
      <c r="A1528" s="2" t="s">
        <v>15</v>
      </c>
      <c r="B1528" s="2">
        <v>3350</v>
      </c>
      <c r="C1528" s="2">
        <v>1349.4</v>
      </c>
      <c r="D1528" s="2">
        <v>1354.2</v>
      </c>
      <c r="E1528" s="2">
        <v>0</v>
      </c>
      <c r="F1528" s="2">
        <v>39</v>
      </c>
      <c r="G1528" s="2">
        <v>0.27529999999999999</v>
      </c>
      <c r="H1528" s="2" t="s">
        <v>12</v>
      </c>
      <c r="I1528" s="4">
        <v>45401</v>
      </c>
      <c r="J1528" s="8">
        <f>(I1528-$N$2)/365</f>
        <v>0.72054794520547949</v>
      </c>
      <c r="K1528">
        <f>(C1528+D1528)/2</f>
        <v>1351.8000000000002</v>
      </c>
      <c r="L1528">
        <f>B1528/$M$2</f>
        <v>0.73001290052648093</v>
      </c>
    </row>
    <row r="1529" spans="1:12" x14ac:dyDescent="0.3">
      <c r="A1529" s="3" t="s">
        <v>15</v>
      </c>
      <c r="B1529" s="3">
        <v>3350</v>
      </c>
      <c r="C1529" s="3">
        <v>27.6</v>
      </c>
      <c r="D1529" s="3">
        <v>28.1</v>
      </c>
      <c r="E1529" s="3">
        <v>0</v>
      </c>
      <c r="F1529" s="3">
        <v>727</v>
      </c>
      <c r="G1529" s="3">
        <v>0.27639999999999998</v>
      </c>
      <c r="H1529" s="3" t="s">
        <v>13</v>
      </c>
      <c r="I1529" s="5">
        <v>45401</v>
      </c>
      <c r="J1529" s="8">
        <f>(I1529-$N$2)/365</f>
        <v>0.72054794520547949</v>
      </c>
      <c r="K1529">
        <f>(C1529+D1529)/2</f>
        <v>27.85</v>
      </c>
      <c r="L1529">
        <f>B1529/$M$2</f>
        <v>0.73001290052648093</v>
      </c>
    </row>
    <row r="1530" spans="1:12" x14ac:dyDescent="0.3">
      <c r="A1530" s="2" t="s">
        <v>15</v>
      </c>
      <c r="B1530" s="2">
        <v>3375</v>
      </c>
      <c r="C1530" s="2">
        <v>1326.4</v>
      </c>
      <c r="D1530" s="2">
        <v>1331.1</v>
      </c>
      <c r="E1530" s="2">
        <v>0</v>
      </c>
      <c r="F1530" s="2">
        <v>0</v>
      </c>
      <c r="G1530" s="2">
        <v>0.2727</v>
      </c>
      <c r="H1530" s="2" t="s">
        <v>12</v>
      </c>
      <c r="I1530" s="4">
        <v>45401</v>
      </c>
      <c r="J1530" s="8">
        <f>(I1530-$N$2)/365</f>
        <v>0.72054794520547949</v>
      </c>
      <c r="K1530">
        <f>(C1530+D1530)/2</f>
        <v>1328.75</v>
      </c>
      <c r="L1530">
        <f>B1530/$M$2</f>
        <v>0.73546075799309651</v>
      </c>
    </row>
    <row r="1531" spans="1:12" x14ac:dyDescent="0.3">
      <c r="A1531" s="3" t="s">
        <v>15</v>
      </c>
      <c r="B1531" s="3">
        <v>3375</v>
      </c>
      <c r="C1531" s="3">
        <v>28.5</v>
      </c>
      <c r="D1531" s="3">
        <v>29.1</v>
      </c>
      <c r="E1531" s="3">
        <v>0</v>
      </c>
      <c r="F1531" s="3">
        <v>75</v>
      </c>
      <c r="G1531" s="3">
        <v>0.2737</v>
      </c>
      <c r="H1531" s="3" t="s">
        <v>13</v>
      </c>
      <c r="I1531" s="5">
        <v>45401</v>
      </c>
      <c r="J1531" s="8">
        <f>(I1531-$N$2)/365</f>
        <v>0.72054794520547949</v>
      </c>
      <c r="K1531">
        <f>(C1531+D1531)/2</f>
        <v>28.8</v>
      </c>
      <c r="L1531">
        <f>B1531/$M$2</f>
        <v>0.73546075799309651</v>
      </c>
    </row>
    <row r="1532" spans="1:12" x14ac:dyDescent="0.3">
      <c r="A1532" s="2" t="s">
        <v>15</v>
      </c>
      <c r="B1532" s="2">
        <v>3400</v>
      </c>
      <c r="C1532" s="2">
        <v>1303.4000000000001</v>
      </c>
      <c r="D1532" s="2">
        <v>1308.0999999999999</v>
      </c>
      <c r="E1532" s="2">
        <v>0</v>
      </c>
      <c r="F1532" s="2">
        <v>9</v>
      </c>
      <c r="G1532" s="2">
        <v>0.27010000000000001</v>
      </c>
      <c r="H1532" s="2" t="s">
        <v>12</v>
      </c>
      <c r="I1532" s="4">
        <v>45401</v>
      </c>
      <c r="J1532" s="8">
        <f>(I1532-$N$2)/365</f>
        <v>0.72054794520547949</v>
      </c>
      <c r="K1532">
        <f>(C1532+D1532)/2</f>
        <v>1305.75</v>
      </c>
      <c r="L1532">
        <f>B1532/$M$2</f>
        <v>0.74090861545971198</v>
      </c>
    </row>
    <row r="1533" spans="1:12" x14ac:dyDescent="0.3">
      <c r="A1533" s="3" t="s">
        <v>15</v>
      </c>
      <c r="B1533" s="3">
        <v>3400</v>
      </c>
      <c r="C1533" s="3">
        <v>29.5</v>
      </c>
      <c r="D1533" s="3">
        <v>30</v>
      </c>
      <c r="E1533" s="3">
        <v>0</v>
      </c>
      <c r="F1533" s="3">
        <v>1259</v>
      </c>
      <c r="G1533" s="3">
        <v>0.27089999999999997</v>
      </c>
      <c r="H1533" s="3" t="s">
        <v>13</v>
      </c>
      <c r="I1533" s="5">
        <v>45401</v>
      </c>
      <c r="J1533" s="8">
        <f>(I1533-$N$2)/365</f>
        <v>0.72054794520547949</v>
      </c>
      <c r="K1533">
        <f>(C1533+D1533)/2</f>
        <v>29.75</v>
      </c>
      <c r="L1533">
        <f>B1533/$M$2</f>
        <v>0.74090861545971198</v>
      </c>
    </row>
    <row r="1534" spans="1:12" x14ac:dyDescent="0.3">
      <c r="A1534" s="2" t="s">
        <v>15</v>
      </c>
      <c r="B1534" s="2">
        <v>3425</v>
      </c>
      <c r="C1534" s="2">
        <v>1280.4000000000001</v>
      </c>
      <c r="D1534" s="2">
        <v>1285</v>
      </c>
      <c r="E1534" s="2">
        <v>0</v>
      </c>
      <c r="F1534" s="2">
        <v>4</v>
      </c>
      <c r="G1534" s="2">
        <v>0.26729999999999998</v>
      </c>
      <c r="H1534" s="2" t="s">
        <v>12</v>
      </c>
      <c r="I1534" s="4">
        <v>45401</v>
      </c>
      <c r="J1534" s="8">
        <f>(I1534-$N$2)/365</f>
        <v>0.72054794520547949</v>
      </c>
      <c r="K1534">
        <f>(C1534+D1534)/2</f>
        <v>1282.7</v>
      </c>
      <c r="L1534">
        <f>B1534/$M$2</f>
        <v>0.74635647292632756</v>
      </c>
    </row>
    <row r="1535" spans="1:12" x14ac:dyDescent="0.3">
      <c r="A1535" s="3" t="s">
        <v>15</v>
      </c>
      <c r="B1535" s="3">
        <v>3425</v>
      </c>
      <c r="C1535" s="3">
        <v>30.5</v>
      </c>
      <c r="D1535" s="3">
        <v>31.1</v>
      </c>
      <c r="E1535" s="3">
        <v>0</v>
      </c>
      <c r="F1535" s="3">
        <v>42</v>
      </c>
      <c r="G1535" s="3">
        <v>0.26829999999999998</v>
      </c>
      <c r="H1535" s="3" t="s">
        <v>13</v>
      </c>
      <c r="I1535" s="5">
        <v>45401</v>
      </c>
      <c r="J1535" s="8">
        <f>(I1535-$N$2)/365</f>
        <v>0.72054794520547949</v>
      </c>
      <c r="K1535">
        <f>(C1535+D1535)/2</f>
        <v>30.8</v>
      </c>
      <c r="L1535">
        <f>B1535/$M$2</f>
        <v>0.74635647292632756</v>
      </c>
    </row>
    <row r="1536" spans="1:12" x14ac:dyDescent="0.3">
      <c r="A1536" s="2" t="s">
        <v>15</v>
      </c>
      <c r="B1536" s="2">
        <v>3450</v>
      </c>
      <c r="C1536" s="2">
        <v>1257.4000000000001</v>
      </c>
      <c r="D1536" s="2">
        <v>1262.0999999999999</v>
      </c>
      <c r="E1536" s="2">
        <v>0</v>
      </c>
      <c r="F1536" s="2">
        <v>30</v>
      </c>
      <c r="G1536" s="2">
        <v>0.26469999999999999</v>
      </c>
      <c r="H1536" s="2" t="s">
        <v>12</v>
      </c>
      <c r="I1536" s="4">
        <v>45401</v>
      </c>
      <c r="J1536" s="8">
        <f>(I1536-$N$2)/365</f>
        <v>0.72054794520547949</v>
      </c>
      <c r="K1536">
        <f>(C1536+D1536)/2</f>
        <v>1259.75</v>
      </c>
      <c r="L1536">
        <f>B1536/$M$2</f>
        <v>0.75180433039294303</v>
      </c>
    </row>
    <row r="1537" spans="1:12" x14ac:dyDescent="0.3">
      <c r="A1537" s="3" t="s">
        <v>15</v>
      </c>
      <c r="B1537" s="3">
        <v>3450</v>
      </c>
      <c r="C1537" s="3">
        <v>31.5</v>
      </c>
      <c r="D1537" s="3">
        <v>32.1</v>
      </c>
      <c r="E1537" s="3">
        <v>0</v>
      </c>
      <c r="F1537" s="3">
        <v>149</v>
      </c>
      <c r="G1537" s="3">
        <v>0.26550000000000001</v>
      </c>
      <c r="H1537" s="3" t="s">
        <v>13</v>
      </c>
      <c r="I1537" s="5">
        <v>45401</v>
      </c>
      <c r="J1537" s="8">
        <f>(I1537-$N$2)/365</f>
        <v>0.72054794520547949</v>
      </c>
      <c r="K1537">
        <f>(C1537+D1537)/2</f>
        <v>31.8</v>
      </c>
      <c r="L1537">
        <f>B1537/$M$2</f>
        <v>0.75180433039294303</v>
      </c>
    </row>
    <row r="1538" spans="1:12" x14ac:dyDescent="0.3">
      <c r="A1538" s="2" t="s">
        <v>15</v>
      </c>
      <c r="B1538" s="2">
        <v>3475</v>
      </c>
      <c r="C1538" s="2">
        <v>1234.5</v>
      </c>
      <c r="D1538" s="2">
        <v>1239.2</v>
      </c>
      <c r="E1538" s="2">
        <v>0</v>
      </c>
      <c r="F1538" s="2">
        <v>12</v>
      </c>
      <c r="G1538" s="2">
        <v>0.2621</v>
      </c>
      <c r="H1538" s="2" t="s">
        <v>12</v>
      </c>
      <c r="I1538" s="4">
        <v>45401</v>
      </c>
      <c r="J1538" s="8">
        <f>(I1538-$N$2)/365</f>
        <v>0.72054794520547949</v>
      </c>
      <c r="K1538">
        <f>(C1538+D1538)/2</f>
        <v>1236.8499999999999</v>
      </c>
      <c r="L1538">
        <f>B1538/$M$2</f>
        <v>0.75725218785955861</v>
      </c>
    </row>
    <row r="1539" spans="1:12" x14ac:dyDescent="0.3">
      <c r="A1539" s="3" t="s">
        <v>15</v>
      </c>
      <c r="B1539" s="3">
        <v>3475</v>
      </c>
      <c r="C1539" s="3">
        <v>32.6</v>
      </c>
      <c r="D1539" s="3">
        <v>33.200000000000003</v>
      </c>
      <c r="E1539" s="3">
        <v>0</v>
      </c>
      <c r="F1539" s="3">
        <v>56</v>
      </c>
      <c r="G1539" s="3">
        <v>0.26290000000000002</v>
      </c>
      <c r="H1539" s="3" t="s">
        <v>13</v>
      </c>
      <c r="I1539" s="5">
        <v>45401</v>
      </c>
      <c r="J1539" s="8">
        <f>(I1539-$N$2)/365</f>
        <v>0.72054794520547949</v>
      </c>
      <c r="K1539">
        <f>(C1539+D1539)/2</f>
        <v>32.900000000000006</v>
      </c>
      <c r="L1539">
        <f>B1539/$M$2</f>
        <v>0.75725218785955861</v>
      </c>
    </row>
    <row r="1540" spans="1:12" x14ac:dyDescent="0.3">
      <c r="A1540" s="2" t="s">
        <v>15</v>
      </c>
      <c r="B1540" s="2">
        <v>3500</v>
      </c>
      <c r="C1540" s="2">
        <v>1211.5999999999999</v>
      </c>
      <c r="D1540" s="2">
        <v>1216.3</v>
      </c>
      <c r="E1540" s="2">
        <v>0</v>
      </c>
      <c r="F1540" s="2">
        <v>26</v>
      </c>
      <c r="G1540" s="2">
        <v>0.25940000000000002</v>
      </c>
      <c r="H1540" s="2" t="s">
        <v>12</v>
      </c>
      <c r="I1540" s="4">
        <v>45401</v>
      </c>
      <c r="J1540" s="8">
        <f>(I1540-$N$2)/365</f>
        <v>0.72054794520547949</v>
      </c>
      <c r="K1540">
        <f>(C1540+D1540)/2</f>
        <v>1213.9499999999998</v>
      </c>
      <c r="L1540">
        <f>B1540/$M$2</f>
        <v>0.76270004532617408</v>
      </c>
    </row>
    <row r="1541" spans="1:12" x14ac:dyDescent="0.3">
      <c r="A1541" s="3" t="s">
        <v>15</v>
      </c>
      <c r="B1541" s="3">
        <v>3500</v>
      </c>
      <c r="C1541" s="3">
        <v>33.799999999999997</v>
      </c>
      <c r="D1541" s="3">
        <v>34.299999999999997</v>
      </c>
      <c r="E1541" s="3">
        <v>0</v>
      </c>
      <c r="F1541" s="3">
        <v>3916</v>
      </c>
      <c r="G1541" s="3">
        <v>0.26019999999999999</v>
      </c>
      <c r="H1541" s="3" t="s">
        <v>13</v>
      </c>
      <c r="I1541" s="5">
        <v>45401</v>
      </c>
      <c r="J1541" s="8">
        <f>(I1541-$N$2)/365</f>
        <v>0.72054794520547949</v>
      </c>
      <c r="K1541">
        <f>(C1541+D1541)/2</f>
        <v>34.049999999999997</v>
      </c>
      <c r="L1541">
        <f>B1541/$M$2</f>
        <v>0.76270004532617408</v>
      </c>
    </row>
    <row r="1542" spans="1:12" x14ac:dyDescent="0.3">
      <c r="A1542" s="2" t="s">
        <v>15</v>
      </c>
      <c r="B1542" s="2">
        <v>3525</v>
      </c>
      <c r="C1542" s="2">
        <v>1188.8</v>
      </c>
      <c r="D1542" s="2">
        <v>1193.4000000000001</v>
      </c>
      <c r="E1542" s="2">
        <v>0</v>
      </c>
      <c r="F1542" s="2">
        <v>20</v>
      </c>
      <c r="G1542" s="2">
        <v>0.25679999999999997</v>
      </c>
      <c r="H1542" s="2" t="s">
        <v>12</v>
      </c>
      <c r="I1542" s="4">
        <v>45401</v>
      </c>
      <c r="J1542" s="8">
        <f>(I1542-$N$2)/365</f>
        <v>0.72054794520547949</v>
      </c>
      <c r="K1542">
        <f>(C1542+D1542)/2</f>
        <v>1191.0999999999999</v>
      </c>
      <c r="L1542">
        <f>B1542/$M$2</f>
        <v>0.76814790279278966</v>
      </c>
    </row>
    <row r="1543" spans="1:12" x14ac:dyDescent="0.3">
      <c r="A1543" s="3" t="s">
        <v>15</v>
      </c>
      <c r="B1543" s="3">
        <v>3525</v>
      </c>
      <c r="C1543" s="3">
        <v>34.9</v>
      </c>
      <c r="D1543" s="3">
        <v>35.5</v>
      </c>
      <c r="E1543" s="3">
        <v>0</v>
      </c>
      <c r="F1543" s="3">
        <v>1046</v>
      </c>
      <c r="G1543" s="3">
        <v>0.2576</v>
      </c>
      <c r="H1543" s="3" t="s">
        <v>13</v>
      </c>
      <c r="I1543" s="5">
        <v>45401</v>
      </c>
      <c r="J1543" s="8">
        <f>(I1543-$N$2)/365</f>
        <v>0.72054794520547949</v>
      </c>
      <c r="K1543">
        <f>(C1543+D1543)/2</f>
        <v>35.200000000000003</v>
      </c>
      <c r="L1543">
        <f>B1543/$M$2</f>
        <v>0.76814790279278966</v>
      </c>
    </row>
    <row r="1544" spans="1:12" x14ac:dyDescent="0.3">
      <c r="A1544" s="2" t="s">
        <v>15</v>
      </c>
      <c r="B1544" s="2">
        <v>3550</v>
      </c>
      <c r="C1544" s="2">
        <v>1166</v>
      </c>
      <c r="D1544" s="2">
        <v>1170.7</v>
      </c>
      <c r="E1544" s="2">
        <v>0</v>
      </c>
      <c r="F1544" s="2">
        <v>12</v>
      </c>
      <c r="G1544" s="2">
        <v>0.25419999999999998</v>
      </c>
      <c r="H1544" s="2" t="s">
        <v>12</v>
      </c>
      <c r="I1544" s="4">
        <v>45401</v>
      </c>
      <c r="J1544" s="8">
        <f>(I1544-$N$2)/365</f>
        <v>0.72054794520547949</v>
      </c>
      <c r="K1544">
        <f>(C1544+D1544)/2</f>
        <v>1168.3499999999999</v>
      </c>
      <c r="L1544">
        <f>B1544/$M$2</f>
        <v>0.77359576025940513</v>
      </c>
    </row>
    <row r="1545" spans="1:12" x14ac:dyDescent="0.3">
      <c r="A1545" s="3" t="s">
        <v>15</v>
      </c>
      <c r="B1545" s="3">
        <v>3550</v>
      </c>
      <c r="C1545" s="3">
        <v>36.1</v>
      </c>
      <c r="D1545" s="3">
        <v>36.700000000000003</v>
      </c>
      <c r="E1545" s="3">
        <v>0</v>
      </c>
      <c r="F1545" s="3">
        <v>428</v>
      </c>
      <c r="G1545" s="3">
        <v>0.25490000000000002</v>
      </c>
      <c r="H1545" s="3" t="s">
        <v>13</v>
      </c>
      <c r="I1545" s="5">
        <v>45401</v>
      </c>
      <c r="J1545" s="8">
        <f>(I1545-$N$2)/365</f>
        <v>0.72054794520547949</v>
      </c>
      <c r="K1545">
        <f>(C1545+D1545)/2</f>
        <v>36.400000000000006</v>
      </c>
      <c r="L1545">
        <f>B1545/$M$2</f>
        <v>0.77359576025940513</v>
      </c>
    </row>
    <row r="1546" spans="1:12" x14ac:dyDescent="0.3">
      <c r="A1546" s="2" t="s">
        <v>15</v>
      </c>
      <c r="B1546" s="2">
        <v>3575</v>
      </c>
      <c r="C1546" s="2">
        <v>1143.3</v>
      </c>
      <c r="D1546" s="2">
        <v>1147.9000000000001</v>
      </c>
      <c r="E1546" s="2">
        <v>0</v>
      </c>
      <c r="F1546" s="2">
        <v>13</v>
      </c>
      <c r="G1546" s="2">
        <v>0.25159999999999999</v>
      </c>
      <c r="H1546" s="2" t="s">
        <v>12</v>
      </c>
      <c r="I1546" s="4">
        <v>45401</v>
      </c>
      <c r="J1546" s="8">
        <f>(I1546-$N$2)/365</f>
        <v>0.72054794520547949</v>
      </c>
      <c r="K1546">
        <f>(C1546+D1546)/2</f>
        <v>1145.5999999999999</v>
      </c>
      <c r="L1546">
        <f>B1546/$M$2</f>
        <v>0.77904361772602071</v>
      </c>
    </row>
    <row r="1547" spans="1:12" x14ac:dyDescent="0.3">
      <c r="A1547" s="3" t="s">
        <v>15</v>
      </c>
      <c r="B1547" s="3">
        <v>3575</v>
      </c>
      <c r="C1547" s="3">
        <v>37.4</v>
      </c>
      <c r="D1547" s="3">
        <v>38</v>
      </c>
      <c r="E1547" s="3">
        <v>0</v>
      </c>
      <c r="F1547" s="3">
        <v>93</v>
      </c>
      <c r="G1547" s="3">
        <v>0.25240000000000001</v>
      </c>
      <c r="H1547" s="3" t="s">
        <v>13</v>
      </c>
      <c r="I1547" s="5">
        <v>45401</v>
      </c>
      <c r="J1547" s="8">
        <f>(I1547-$N$2)/365</f>
        <v>0.72054794520547949</v>
      </c>
      <c r="K1547">
        <f>(C1547+D1547)/2</f>
        <v>37.700000000000003</v>
      </c>
      <c r="L1547">
        <f>B1547/$M$2</f>
        <v>0.77904361772602071</v>
      </c>
    </row>
    <row r="1548" spans="1:12" x14ac:dyDescent="0.3">
      <c r="A1548" s="2" t="s">
        <v>15</v>
      </c>
      <c r="B1548" s="2">
        <v>3600</v>
      </c>
      <c r="C1548" s="2">
        <v>1120.5999999999999</v>
      </c>
      <c r="D1548" s="2">
        <v>1125.2</v>
      </c>
      <c r="E1548" s="2">
        <v>0</v>
      </c>
      <c r="F1548" s="2">
        <v>3</v>
      </c>
      <c r="G1548" s="2">
        <v>0.249</v>
      </c>
      <c r="H1548" s="2" t="s">
        <v>12</v>
      </c>
      <c r="I1548" s="4">
        <v>45401</v>
      </c>
      <c r="J1548" s="8">
        <f>(I1548-$N$2)/365</f>
        <v>0.72054794520547949</v>
      </c>
      <c r="K1548">
        <f>(C1548+D1548)/2</f>
        <v>1122.9000000000001</v>
      </c>
      <c r="L1548">
        <f>B1548/$M$2</f>
        <v>0.78449147519263618</v>
      </c>
    </row>
    <row r="1549" spans="1:12" x14ac:dyDescent="0.3">
      <c r="A1549" s="3" t="s">
        <v>15</v>
      </c>
      <c r="B1549" s="3">
        <v>3600</v>
      </c>
      <c r="C1549" s="3">
        <v>38.700000000000003</v>
      </c>
      <c r="D1549" s="3">
        <v>39.299999999999997</v>
      </c>
      <c r="E1549" s="3">
        <v>0</v>
      </c>
      <c r="F1549" s="3">
        <v>1396</v>
      </c>
      <c r="G1549" s="3">
        <v>0.24970000000000001</v>
      </c>
      <c r="H1549" s="3" t="s">
        <v>13</v>
      </c>
      <c r="I1549" s="5">
        <v>45401</v>
      </c>
      <c r="J1549" s="8">
        <f>(I1549-$N$2)/365</f>
        <v>0.72054794520547949</v>
      </c>
      <c r="K1549">
        <f>(C1549+D1549)/2</f>
        <v>39</v>
      </c>
      <c r="L1549">
        <f>B1549/$M$2</f>
        <v>0.78449147519263618</v>
      </c>
    </row>
    <row r="1550" spans="1:12" x14ac:dyDescent="0.3">
      <c r="A1550" s="2" t="s">
        <v>15</v>
      </c>
      <c r="B1550" s="2">
        <v>3625</v>
      </c>
      <c r="C1550" s="2">
        <v>1098</v>
      </c>
      <c r="D1550" s="2">
        <v>1102.5999999999999</v>
      </c>
      <c r="E1550" s="2">
        <v>0</v>
      </c>
      <c r="F1550" s="2">
        <v>46</v>
      </c>
      <c r="G1550" s="2">
        <v>0.24660000000000001</v>
      </c>
      <c r="H1550" s="2" t="s">
        <v>12</v>
      </c>
      <c r="I1550" s="4">
        <v>45401</v>
      </c>
      <c r="J1550" s="8">
        <f>(I1550-$N$2)/365</f>
        <v>0.72054794520547949</v>
      </c>
      <c r="K1550">
        <f>(C1550+D1550)/2</f>
        <v>1100.3</v>
      </c>
      <c r="L1550">
        <f>B1550/$M$2</f>
        <v>0.78993933265925176</v>
      </c>
    </row>
    <row r="1551" spans="1:12" x14ac:dyDescent="0.3">
      <c r="A1551" s="3" t="s">
        <v>15</v>
      </c>
      <c r="B1551" s="3">
        <v>3625</v>
      </c>
      <c r="C1551" s="3">
        <v>40.1</v>
      </c>
      <c r="D1551" s="3">
        <v>40.700000000000003</v>
      </c>
      <c r="E1551" s="3">
        <v>0</v>
      </c>
      <c r="F1551" s="3">
        <v>607</v>
      </c>
      <c r="G1551" s="3">
        <v>0.2472</v>
      </c>
      <c r="H1551" s="3" t="s">
        <v>13</v>
      </c>
      <c r="I1551" s="5">
        <v>45401</v>
      </c>
      <c r="J1551" s="8">
        <f>(I1551-$N$2)/365</f>
        <v>0.72054794520547949</v>
      </c>
      <c r="K1551">
        <f>(C1551+D1551)/2</f>
        <v>40.400000000000006</v>
      </c>
      <c r="L1551">
        <f>B1551/$M$2</f>
        <v>0.78993933265925176</v>
      </c>
    </row>
    <row r="1552" spans="1:12" x14ac:dyDescent="0.3">
      <c r="A1552" s="2" t="s">
        <v>15</v>
      </c>
      <c r="B1552" s="2">
        <v>3650</v>
      </c>
      <c r="C1552" s="2">
        <v>1075.5</v>
      </c>
      <c r="D1552" s="2">
        <v>1080</v>
      </c>
      <c r="E1552" s="2">
        <v>0</v>
      </c>
      <c r="F1552" s="2">
        <v>7</v>
      </c>
      <c r="G1552" s="2">
        <v>0.24410000000000001</v>
      </c>
      <c r="H1552" s="2" t="s">
        <v>12</v>
      </c>
      <c r="I1552" s="4">
        <v>45401</v>
      </c>
      <c r="J1552" s="8">
        <f>(I1552-$N$2)/365</f>
        <v>0.72054794520547949</v>
      </c>
      <c r="K1552">
        <f>(C1552+D1552)/2</f>
        <v>1077.75</v>
      </c>
      <c r="L1552">
        <f>B1552/$M$2</f>
        <v>0.79538719012586734</v>
      </c>
    </row>
    <row r="1553" spans="1:12" x14ac:dyDescent="0.3">
      <c r="A1553" s="3" t="s">
        <v>15</v>
      </c>
      <c r="B1553" s="3">
        <v>3650</v>
      </c>
      <c r="C1553" s="3">
        <v>41.5</v>
      </c>
      <c r="D1553" s="3">
        <v>42.2</v>
      </c>
      <c r="E1553" s="3">
        <v>0</v>
      </c>
      <c r="F1553" s="3">
        <v>642</v>
      </c>
      <c r="G1553" s="3">
        <v>0.2447</v>
      </c>
      <c r="H1553" s="3" t="s">
        <v>13</v>
      </c>
      <c r="I1553" s="5">
        <v>45401</v>
      </c>
      <c r="J1553" s="8">
        <f>(I1553-$N$2)/365</f>
        <v>0.72054794520547949</v>
      </c>
      <c r="K1553">
        <f>(C1553+D1553)/2</f>
        <v>41.85</v>
      </c>
      <c r="L1553">
        <f>B1553/$M$2</f>
        <v>0.79538719012586734</v>
      </c>
    </row>
    <row r="1554" spans="1:12" x14ac:dyDescent="0.3">
      <c r="A1554" s="2" t="s">
        <v>15</v>
      </c>
      <c r="B1554" s="2">
        <v>3675</v>
      </c>
      <c r="C1554" s="2">
        <v>1053</v>
      </c>
      <c r="D1554" s="2">
        <v>1057.5</v>
      </c>
      <c r="E1554" s="2">
        <v>0</v>
      </c>
      <c r="F1554" s="2">
        <v>0</v>
      </c>
      <c r="G1554" s="2">
        <v>0.24160000000000001</v>
      </c>
      <c r="H1554" s="2" t="s">
        <v>12</v>
      </c>
      <c r="I1554" s="4">
        <v>45401</v>
      </c>
      <c r="J1554" s="8">
        <f>(I1554-$N$2)/365</f>
        <v>0.72054794520547949</v>
      </c>
      <c r="K1554">
        <f>(C1554+D1554)/2</f>
        <v>1055.25</v>
      </c>
      <c r="L1554">
        <f>B1554/$M$2</f>
        <v>0.80083504759248281</v>
      </c>
    </row>
    <row r="1555" spans="1:12" x14ac:dyDescent="0.3">
      <c r="A1555" s="3" t="s">
        <v>15</v>
      </c>
      <c r="B1555" s="3">
        <v>3675</v>
      </c>
      <c r="C1555" s="3">
        <v>43</v>
      </c>
      <c r="D1555" s="3">
        <v>43.6</v>
      </c>
      <c r="E1555" s="3">
        <v>0</v>
      </c>
      <c r="F1555" s="3">
        <v>176</v>
      </c>
      <c r="G1555" s="3">
        <v>0.24199999999999999</v>
      </c>
      <c r="H1555" s="3" t="s">
        <v>13</v>
      </c>
      <c r="I1555" s="5">
        <v>45401</v>
      </c>
      <c r="J1555" s="8">
        <f>(I1555-$N$2)/365</f>
        <v>0.72054794520547949</v>
      </c>
      <c r="K1555">
        <f>(C1555+D1555)/2</f>
        <v>43.3</v>
      </c>
      <c r="L1555">
        <f>B1555/$M$2</f>
        <v>0.80083504759248281</v>
      </c>
    </row>
    <row r="1556" spans="1:12" x14ac:dyDescent="0.3">
      <c r="A1556" s="2" t="s">
        <v>15</v>
      </c>
      <c r="B1556" s="2">
        <v>3700</v>
      </c>
      <c r="C1556" s="2">
        <v>1030.5</v>
      </c>
      <c r="D1556" s="2">
        <v>1035</v>
      </c>
      <c r="E1556" s="2">
        <v>0</v>
      </c>
      <c r="F1556" s="2">
        <v>66</v>
      </c>
      <c r="G1556" s="2">
        <v>0.2389</v>
      </c>
      <c r="H1556" s="2" t="s">
        <v>12</v>
      </c>
      <c r="I1556" s="4">
        <v>45401</v>
      </c>
      <c r="J1556" s="8">
        <f>(I1556-$N$2)/365</f>
        <v>0.72054794520547949</v>
      </c>
      <c r="K1556">
        <f>(C1556+D1556)/2</f>
        <v>1032.75</v>
      </c>
      <c r="L1556">
        <f>B1556/$M$2</f>
        <v>0.80628290505909839</v>
      </c>
    </row>
    <row r="1557" spans="1:12" x14ac:dyDescent="0.3">
      <c r="A1557" s="3" t="s">
        <v>15</v>
      </c>
      <c r="B1557" s="3">
        <v>3700</v>
      </c>
      <c r="C1557" s="3">
        <v>44.8</v>
      </c>
      <c r="D1557" s="3">
        <v>45.2</v>
      </c>
      <c r="E1557" s="3">
        <v>1</v>
      </c>
      <c r="F1557" s="3">
        <v>2271</v>
      </c>
      <c r="G1557" s="3">
        <v>0.2397</v>
      </c>
      <c r="H1557" s="3" t="s">
        <v>13</v>
      </c>
      <c r="I1557" s="5">
        <v>45401</v>
      </c>
      <c r="J1557" s="8">
        <f>(I1557-$N$2)/365</f>
        <v>0.72054794520547949</v>
      </c>
      <c r="K1557">
        <f>(C1557+D1557)/2</f>
        <v>45</v>
      </c>
      <c r="L1557">
        <f>B1557/$M$2</f>
        <v>0.80628290505909839</v>
      </c>
    </row>
    <row r="1558" spans="1:12" x14ac:dyDescent="0.3">
      <c r="A1558" s="2" t="s">
        <v>15</v>
      </c>
      <c r="B1558" s="2">
        <v>3725</v>
      </c>
      <c r="C1558" s="2">
        <v>1008.1</v>
      </c>
      <c r="D1558" s="2">
        <v>1012.6</v>
      </c>
      <c r="E1558" s="2">
        <v>0</v>
      </c>
      <c r="F1558" s="2">
        <v>7</v>
      </c>
      <c r="G1558" s="2">
        <v>0.23649999999999999</v>
      </c>
      <c r="H1558" s="2" t="s">
        <v>12</v>
      </c>
      <c r="I1558" s="4">
        <v>45401</v>
      </c>
      <c r="J1558" s="8">
        <f>(I1558-$N$2)/365</f>
        <v>0.72054794520547949</v>
      </c>
      <c r="K1558">
        <f>(C1558+D1558)/2</f>
        <v>1010.35</v>
      </c>
      <c r="L1558">
        <f>B1558/$M$2</f>
        <v>0.81173076252571386</v>
      </c>
    </row>
    <row r="1559" spans="1:12" x14ac:dyDescent="0.3">
      <c r="A1559" s="3" t="s">
        <v>15</v>
      </c>
      <c r="B1559" s="3">
        <v>3725</v>
      </c>
      <c r="C1559" s="3">
        <v>46.1</v>
      </c>
      <c r="D1559" s="3">
        <v>46.8</v>
      </c>
      <c r="E1559" s="3">
        <v>0</v>
      </c>
      <c r="F1559" s="3">
        <v>670</v>
      </c>
      <c r="G1559" s="3">
        <v>0.23699999999999999</v>
      </c>
      <c r="H1559" s="3" t="s">
        <v>13</v>
      </c>
      <c r="I1559" s="5">
        <v>45401</v>
      </c>
      <c r="J1559" s="8">
        <f>(I1559-$N$2)/365</f>
        <v>0.72054794520547949</v>
      </c>
      <c r="K1559">
        <f>(C1559+D1559)/2</f>
        <v>46.45</v>
      </c>
      <c r="L1559">
        <f>B1559/$M$2</f>
        <v>0.81173076252571386</v>
      </c>
    </row>
    <row r="1560" spans="1:12" x14ac:dyDescent="0.3">
      <c r="A1560" s="2" t="s">
        <v>15</v>
      </c>
      <c r="B1560" s="2">
        <v>3750</v>
      </c>
      <c r="C1560" s="2">
        <v>985.8</v>
      </c>
      <c r="D1560" s="2">
        <v>990.3</v>
      </c>
      <c r="E1560" s="2">
        <v>0</v>
      </c>
      <c r="F1560" s="2">
        <v>16</v>
      </c>
      <c r="G1560" s="2">
        <v>0.23400000000000001</v>
      </c>
      <c r="H1560" s="2" t="s">
        <v>12</v>
      </c>
      <c r="I1560" s="4">
        <v>45401</v>
      </c>
      <c r="J1560" s="8">
        <f>(I1560-$N$2)/365</f>
        <v>0.72054794520547949</v>
      </c>
      <c r="K1560">
        <f>(C1560+D1560)/2</f>
        <v>988.05</v>
      </c>
      <c r="L1560">
        <f>B1560/$M$2</f>
        <v>0.81717861999232944</v>
      </c>
    </row>
    <row r="1561" spans="1:12" x14ac:dyDescent="0.3">
      <c r="A1561" s="3" t="s">
        <v>15</v>
      </c>
      <c r="B1561" s="3">
        <v>3750</v>
      </c>
      <c r="C1561" s="3">
        <v>48</v>
      </c>
      <c r="D1561" s="3">
        <v>48.5</v>
      </c>
      <c r="E1561" s="3">
        <v>10</v>
      </c>
      <c r="F1561" s="3">
        <v>1181</v>
      </c>
      <c r="G1561" s="3">
        <v>0.2346</v>
      </c>
      <c r="H1561" s="3" t="s">
        <v>13</v>
      </c>
      <c r="I1561" s="5">
        <v>45401</v>
      </c>
      <c r="J1561" s="8">
        <f>(I1561-$N$2)/365</f>
        <v>0.72054794520547949</v>
      </c>
      <c r="K1561">
        <f>(C1561+D1561)/2</f>
        <v>48.25</v>
      </c>
      <c r="L1561">
        <f>B1561/$M$2</f>
        <v>0.81717861999232944</v>
      </c>
    </row>
    <row r="1562" spans="1:12" x14ac:dyDescent="0.3">
      <c r="A1562" s="2" t="s">
        <v>15</v>
      </c>
      <c r="B1562" s="2">
        <v>3775</v>
      </c>
      <c r="C1562" s="2">
        <v>963.6</v>
      </c>
      <c r="D1562" s="2">
        <v>968</v>
      </c>
      <c r="E1562" s="2">
        <v>0</v>
      </c>
      <c r="F1562" s="2">
        <v>10</v>
      </c>
      <c r="G1562" s="2">
        <v>0.2316</v>
      </c>
      <c r="H1562" s="2" t="s">
        <v>12</v>
      </c>
      <c r="I1562" s="4">
        <v>45401</v>
      </c>
      <c r="J1562" s="8">
        <f>(I1562-$N$2)/365</f>
        <v>0.72054794520547949</v>
      </c>
      <c r="K1562">
        <f>(C1562+D1562)/2</f>
        <v>965.8</v>
      </c>
      <c r="L1562">
        <f>B1562/$M$2</f>
        <v>0.8226264774589449</v>
      </c>
    </row>
    <row r="1563" spans="1:12" x14ac:dyDescent="0.3">
      <c r="A1563" s="3" t="s">
        <v>15</v>
      </c>
      <c r="B1563" s="3">
        <v>3775</v>
      </c>
      <c r="C1563" s="3">
        <v>49.6</v>
      </c>
      <c r="D1563" s="3">
        <v>50.3</v>
      </c>
      <c r="E1563" s="3">
        <v>0</v>
      </c>
      <c r="F1563" s="3">
        <v>418</v>
      </c>
      <c r="G1563" s="3">
        <v>0.2321</v>
      </c>
      <c r="H1563" s="3" t="s">
        <v>13</v>
      </c>
      <c r="I1563" s="5">
        <v>45401</v>
      </c>
      <c r="J1563" s="8">
        <f>(I1563-$N$2)/365</f>
        <v>0.72054794520547949</v>
      </c>
      <c r="K1563">
        <f>(C1563+D1563)/2</f>
        <v>49.95</v>
      </c>
      <c r="L1563">
        <f>B1563/$M$2</f>
        <v>0.8226264774589449</v>
      </c>
    </row>
    <row r="1564" spans="1:12" x14ac:dyDescent="0.3">
      <c r="A1564" s="2" t="s">
        <v>15</v>
      </c>
      <c r="B1564" s="2">
        <v>3800</v>
      </c>
      <c r="C1564" s="2">
        <v>941.4</v>
      </c>
      <c r="D1564" s="2">
        <v>945.9</v>
      </c>
      <c r="E1564" s="2">
        <v>0</v>
      </c>
      <c r="F1564" s="2">
        <v>87</v>
      </c>
      <c r="G1564" s="2">
        <v>0.22919999999999999</v>
      </c>
      <c r="H1564" s="2" t="s">
        <v>12</v>
      </c>
      <c r="I1564" s="4">
        <v>45401</v>
      </c>
      <c r="J1564" s="8">
        <f>(I1564-$N$2)/365</f>
        <v>0.72054794520547949</v>
      </c>
      <c r="K1564">
        <f>(C1564+D1564)/2</f>
        <v>943.65</v>
      </c>
      <c r="L1564">
        <f>B1564/$M$2</f>
        <v>0.82807433492556048</v>
      </c>
    </row>
    <row r="1565" spans="1:12" x14ac:dyDescent="0.3">
      <c r="A1565" s="3" t="s">
        <v>15</v>
      </c>
      <c r="B1565" s="3">
        <v>3800</v>
      </c>
      <c r="C1565" s="3">
        <v>51.6</v>
      </c>
      <c r="D1565" s="3">
        <v>52.1</v>
      </c>
      <c r="E1565" s="3">
        <v>0</v>
      </c>
      <c r="F1565" s="3">
        <v>1505</v>
      </c>
      <c r="G1565" s="3">
        <v>0.22969999999999999</v>
      </c>
      <c r="H1565" s="3" t="s">
        <v>13</v>
      </c>
      <c r="I1565" s="5">
        <v>45401</v>
      </c>
      <c r="J1565" s="8">
        <f>(I1565-$N$2)/365</f>
        <v>0.72054794520547949</v>
      </c>
      <c r="K1565">
        <f>(C1565+D1565)/2</f>
        <v>51.85</v>
      </c>
      <c r="L1565">
        <f>B1565/$M$2</f>
        <v>0.82807433492556048</v>
      </c>
    </row>
    <row r="1566" spans="1:12" x14ac:dyDescent="0.3">
      <c r="A1566" s="2" t="s">
        <v>15</v>
      </c>
      <c r="B1566" s="2">
        <v>3825</v>
      </c>
      <c r="C1566" s="2">
        <v>919.3</v>
      </c>
      <c r="D1566" s="2">
        <v>923.7</v>
      </c>
      <c r="E1566" s="2">
        <v>0</v>
      </c>
      <c r="F1566" s="2">
        <v>147</v>
      </c>
      <c r="G1566" s="2">
        <v>0.22670000000000001</v>
      </c>
      <c r="H1566" s="2" t="s">
        <v>12</v>
      </c>
      <c r="I1566" s="4">
        <v>45401</v>
      </c>
      <c r="J1566" s="8">
        <f>(I1566-$N$2)/365</f>
        <v>0.72054794520547949</v>
      </c>
      <c r="K1566">
        <f>(C1566+D1566)/2</f>
        <v>921.5</v>
      </c>
      <c r="L1566">
        <f>B1566/$M$2</f>
        <v>0.83352219239217595</v>
      </c>
    </row>
    <row r="1567" spans="1:12" x14ac:dyDescent="0.3">
      <c r="A1567" s="3" t="s">
        <v>15</v>
      </c>
      <c r="B1567" s="3">
        <v>3825</v>
      </c>
      <c r="C1567" s="3">
        <v>53.3</v>
      </c>
      <c r="D1567" s="3">
        <v>54</v>
      </c>
      <c r="E1567" s="3">
        <v>0</v>
      </c>
      <c r="F1567" s="3">
        <v>115</v>
      </c>
      <c r="G1567" s="3">
        <v>0.2271</v>
      </c>
      <c r="H1567" s="3" t="s">
        <v>13</v>
      </c>
      <c r="I1567" s="5">
        <v>45401</v>
      </c>
      <c r="J1567" s="8">
        <f>(I1567-$N$2)/365</f>
        <v>0.72054794520547949</v>
      </c>
      <c r="K1567">
        <f>(C1567+D1567)/2</f>
        <v>53.65</v>
      </c>
      <c r="L1567">
        <f>B1567/$M$2</f>
        <v>0.83352219239217595</v>
      </c>
    </row>
    <row r="1568" spans="1:12" x14ac:dyDescent="0.3">
      <c r="A1568" s="2" t="s">
        <v>15</v>
      </c>
      <c r="B1568" s="2">
        <v>3850</v>
      </c>
      <c r="C1568" s="2">
        <v>897.3</v>
      </c>
      <c r="D1568" s="2">
        <v>901.7</v>
      </c>
      <c r="E1568" s="2">
        <v>0</v>
      </c>
      <c r="F1568" s="2">
        <v>214</v>
      </c>
      <c r="G1568" s="2">
        <v>0.2243</v>
      </c>
      <c r="H1568" s="2" t="s">
        <v>12</v>
      </c>
      <c r="I1568" s="4">
        <v>45401</v>
      </c>
      <c r="J1568" s="8">
        <f>(I1568-$N$2)/365</f>
        <v>0.72054794520547949</v>
      </c>
      <c r="K1568">
        <f>(C1568+D1568)/2</f>
        <v>899.5</v>
      </c>
      <c r="L1568">
        <f>B1568/$M$2</f>
        <v>0.83897004985879153</v>
      </c>
    </row>
    <row r="1569" spans="1:12" x14ac:dyDescent="0.3">
      <c r="A1569" s="3" t="s">
        <v>15</v>
      </c>
      <c r="B1569" s="3">
        <v>3850</v>
      </c>
      <c r="C1569" s="3">
        <v>55.4</v>
      </c>
      <c r="D1569" s="3">
        <v>56</v>
      </c>
      <c r="E1569" s="3">
        <v>0</v>
      </c>
      <c r="F1569" s="3">
        <v>522</v>
      </c>
      <c r="G1569" s="3">
        <v>0.22470000000000001</v>
      </c>
      <c r="H1569" s="3" t="s">
        <v>13</v>
      </c>
      <c r="I1569" s="5">
        <v>45401</v>
      </c>
      <c r="J1569" s="8">
        <f>(I1569-$N$2)/365</f>
        <v>0.72054794520547949</v>
      </c>
      <c r="K1569">
        <f>(C1569+D1569)/2</f>
        <v>55.7</v>
      </c>
      <c r="L1569">
        <f>B1569/$M$2</f>
        <v>0.83897004985879153</v>
      </c>
    </row>
    <row r="1570" spans="1:12" x14ac:dyDescent="0.3">
      <c r="A1570" s="2" t="s">
        <v>15</v>
      </c>
      <c r="B1570" s="2">
        <v>3875</v>
      </c>
      <c r="C1570" s="2">
        <v>875.4</v>
      </c>
      <c r="D1570" s="2">
        <v>879.8</v>
      </c>
      <c r="E1570" s="2">
        <v>0</v>
      </c>
      <c r="F1570" s="2">
        <v>45</v>
      </c>
      <c r="G1570" s="2">
        <v>0.22189999999999999</v>
      </c>
      <c r="H1570" s="2" t="s">
        <v>12</v>
      </c>
      <c r="I1570" s="4">
        <v>45401</v>
      </c>
      <c r="J1570" s="8">
        <f>(I1570-$N$2)/365</f>
        <v>0.72054794520547949</v>
      </c>
      <c r="K1570">
        <f>(C1570+D1570)/2</f>
        <v>877.59999999999991</v>
      </c>
      <c r="L1570">
        <f>B1570/$M$2</f>
        <v>0.844417907325407</v>
      </c>
    </row>
    <row r="1571" spans="1:12" x14ac:dyDescent="0.3">
      <c r="A1571" s="3" t="s">
        <v>15</v>
      </c>
      <c r="B1571" s="3">
        <v>3875</v>
      </c>
      <c r="C1571" s="3">
        <v>57.5</v>
      </c>
      <c r="D1571" s="3">
        <v>58</v>
      </c>
      <c r="E1571" s="3">
        <v>0</v>
      </c>
      <c r="F1571" s="3">
        <v>2086</v>
      </c>
      <c r="G1571" s="3">
        <v>0.2223</v>
      </c>
      <c r="H1571" s="3" t="s">
        <v>13</v>
      </c>
      <c r="I1571" s="5">
        <v>45401</v>
      </c>
      <c r="J1571" s="8">
        <f>(I1571-$N$2)/365</f>
        <v>0.72054794520547949</v>
      </c>
      <c r="K1571">
        <f>(C1571+D1571)/2</f>
        <v>57.75</v>
      </c>
      <c r="L1571">
        <f>B1571/$M$2</f>
        <v>0.844417907325407</v>
      </c>
    </row>
    <row r="1572" spans="1:12" x14ac:dyDescent="0.3">
      <c r="A1572" s="2" t="s">
        <v>15</v>
      </c>
      <c r="B1572" s="2">
        <v>3900</v>
      </c>
      <c r="C1572" s="2">
        <v>853.5</v>
      </c>
      <c r="D1572" s="2">
        <v>857.9</v>
      </c>
      <c r="E1572" s="2">
        <v>0</v>
      </c>
      <c r="F1572" s="2">
        <v>79</v>
      </c>
      <c r="G1572" s="2">
        <v>0.21940000000000001</v>
      </c>
      <c r="H1572" s="2" t="s">
        <v>12</v>
      </c>
      <c r="I1572" s="4">
        <v>45401</v>
      </c>
      <c r="J1572" s="8">
        <f>(I1572-$N$2)/365</f>
        <v>0.72054794520547949</v>
      </c>
      <c r="K1572">
        <f>(C1572+D1572)/2</f>
        <v>855.7</v>
      </c>
      <c r="L1572">
        <f>B1572/$M$2</f>
        <v>0.84986576479202258</v>
      </c>
    </row>
    <row r="1573" spans="1:12" x14ac:dyDescent="0.3">
      <c r="A1573" s="3" t="s">
        <v>15</v>
      </c>
      <c r="B1573" s="3">
        <v>3900</v>
      </c>
      <c r="C1573" s="3">
        <v>59.6</v>
      </c>
      <c r="D1573" s="3">
        <v>60.2</v>
      </c>
      <c r="E1573" s="3">
        <v>0</v>
      </c>
      <c r="F1573" s="3">
        <v>4639</v>
      </c>
      <c r="G1573" s="3">
        <v>0.2198</v>
      </c>
      <c r="H1573" s="3" t="s">
        <v>13</v>
      </c>
      <c r="I1573" s="5">
        <v>45401</v>
      </c>
      <c r="J1573" s="8">
        <f>(I1573-$N$2)/365</f>
        <v>0.72054794520547949</v>
      </c>
      <c r="K1573">
        <f>(C1573+D1573)/2</f>
        <v>59.900000000000006</v>
      </c>
      <c r="L1573">
        <f>B1573/$M$2</f>
        <v>0.84986576479202258</v>
      </c>
    </row>
    <row r="1574" spans="1:12" x14ac:dyDescent="0.3">
      <c r="A1574" s="2" t="s">
        <v>15</v>
      </c>
      <c r="B1574" s="2">
        <v>3925</v>
      </c>
      <c r="C1574" s="2">
        <v>831.8</v>
      </c>
      <c r="D1574" s="2">
        <v>836.1</v>
      </c>
      <c r="E1574" s="2">
        <v>0</v>
      </c>
      <c r="F1574" s="2">
        <v>57</v>
      </c>
      <c r="G1574" s="2">
        <v>0.217</v>
      </c>
      <c r="H1574" s="2" t="s">
        <v>12</v>
      </c>
      <c r="I1574" s="4">
        <v>45401</v>
      </c>
      <c r="J1574" s="8">
        <f>(I1574-$N$2)/365</f>
        <v>0.72054794520547949</v>
      </c>
      <c r="K1574">
        <f>(C1574+D1574)/2</f>
        <v>833.95</v>
      </c>
      <c r="L1574">
        <f>B1574/$M$2</f>
        <v>0.85531362225863816</v>
      </c>
    </row>
    <row r="1575" spans="1:12" x14ac:dyDescent="0.3">
      <c r="A1575" s="3" t="s">
        <v>15</v>
      </c>
      <c r="B1575" s="3">
        <v>3925</v>
      </c>
      <c r="C1575" s="3">
        <v>61.7</v>
      </c>
      <c r="D1575" s="3">
        <v>62.4</v>
      </c>
      <c r="E1575" s="3">
        <v>0</v>
      </c>
      <c r="F1575" s="3">
        <v>385</v>
      </c>
      <c r="G1575" s="3">
        <v>0.21729999999999999</v>
      </c>
      <c r="H1575" s="3" t="s">
        <v>13</v>
      </c>
      <c r="I1575" s="5">
        <v>45401</v>
      </c>
      <c r="J1575" s="8">
        <f>(I1575-$N$2)/365</f>
        <v>0.72054794520547949</v>
      </c>
      <c r="K1575">
        <f>(C1575+D1575)/2</f>
        <v>62.05</v>
      </c>
      <c r="L1575">
        <f>B1575/$M$2</f>
        <v>0.85531362225863816</v>
      </c>
    </row>
    <row r="1576" spans="1:12" x14ac:dyDescent="0.3">
      <c r="A1576" s="2" t="s">
        <v>15</v>
      </c>
      <c r="B1576" s="2">
        <v>3950</v>
      </c>
      <c r="C1576" s="2">
        <v>810.1</v>
      </c>
      <c r="D1576" s="2">
        <v>814.4</v>
      </c>
      <c r="E1576" s="2">
        <v>0</v>
      </c>
      <c r="F1576" s="2">
        <v>35</v>
      </c>
      <c r="G1576" s="2">
        <v>0.21460000000000001</v>
      </c>
      <c r="H1576" s="2" t="s">
        <v>12</v>
      </c>
      <c r="I1576" s="4">
        <v>45401</v>
      </c>
      <c r="J1576" s="8">
        <f>(I1576-$N$2)/365</f>
        <v>0.72054794520547949</v>
      </c>
      <c r="K1576">
        <f>(C1576+D1576)/2</f>
        <v>812.25</v>
      </c>
      <c r="L1576">
        <f>B1576/$M$2</f>
        <v>0.86076147972525363</v>
      </c>
    </row>
    <row r="1577" spans="1:12" x14ac:dyDescent="0.3">
      <c r="A1577" s="3" t="s">
        <v>15</v>
      </c>
      <c r="B1577" s="3">
        <v>3950</v>
      </c>
      <c r="C1577" s="3">
        <v>64.2</v>
      </c>
      <c r="D1577" s="3">
        <v>64.7</v>
      </c>
      <c r="E1577" s="3">
        <v>0</v>
      </c>
      <c r="F1577" s="3">
        <v>1161</v>
      </c>
      <c r="G1577" s="3">
        <v>0.215</v>
      </c>
      <c r="H1577" s="3" t="s">
        <v>13</v>
      </c>
      <c r="I1577" s="5">
        <v>45401</v>
      </c>
      <c r="J1577" s="8">
        <f>(I1577-$N$2)/365</f>
        <v>0.72054794520547949</v>
      </c>
      <c r="K1577">
        <f>(C1577+D1577)/2</f>
        <v>64.45</v>
      </c>
      <c r="L1577">
        <f>B1577/$M$2</f>
        <v>0.86076147972525363</v>
      </c>
    </row>
    <row r="1578" spans="1:12" x14ac:dyDescent="0.3">
      <c r="A1578" s="2" t="s">
        <v>15</v>
      </c>
      <c r="B1578" s="2">
        <v>3975</v>
      </c>
      <c r="C1578" s="2">
        <v>788.5</v>
      </c>
      <c r="D1578" s="2">
        <v>792.8</v>
      </c>
      <c r="E1578" s="2">
        <v>0</v>
      </c>
      <c r="F1578" s="2">
        <v>257</v>
      </c>
      <c r="G1578" s="2">
        <v>0.2122</v>
      </c>
      <c r="H1578" s="2" t="s">
        <v>12</v>
      </c>
      <c r="I1578" s="4">
        <v>45401</v>
      </c>
      <c r="J1578" s="8">
        <f>(I1578-$N$2)/365</f>
        <v>0.72054794520547949</v>
      </c>
      <c r="K1578">
        <f>(C1578+D1578)/2</f>
        <v>790.65</v>
      </c>
      <c r="L1578">
        <f>B1578/$M$2</f>
        <v>0.86620933719186921</v>
      </c>
    </row>
    <row r="1579" spans="1:12" x14ac:dyDescent="0.3">
      <c r="A1579" s="3" t="s">
        <v>15</v>
      </c>
      <c r="B1579" s="3">
        <v>3975</v>
      </c>
      <c r="C1579" s="3">
        <v>66.400000000000006</v>
      </c>
      <c r="D1579" s="3">
        <v>67.099999999999994</v>
      </c>
      <c r="E1579" s="3">
        <v>0</v>
      </c>
      <c r="F1579" s="3">
        <v>135</v>
      </c>
      <c r="G1579" s="3">
        <v>0.21240000000000001</v>
      </c>
      <c r="H1579" s="3" t="s">
        <v>13</v>
      </c>
      <c r="I1579" s="5">
        <v>45401</v>
      </c>
      <c r="J1579" s="8">
        <f>(I1579-$N$2)/365</f>
        <v>0.72054794520547949</v>
      </c>
      <c r="K1579">
        <f>(C1579+D1579)/2</f>
        <v>66.75</v>
      </c>
      <c r="L1579">
        <f>B1579/$M$2</f>
        <v>0.86620933719186921</v>
      </c>
    </row>
    <row r="1580" spans="1:12" x14ac:dyDescent="0.3">
      <c r="A1580" s="2" t="s">
        <v>15</v>
      </c>
      <c r="B1580" s="2">
        <v>4000</v>
      </c>
      <c r="C1580" s="2">
        <v>767</v>
      </c>
      <c r="D1580" s="2">
        <v>771.3</v>
      </c>
      <c r="E1580" s="2">
        <v>1</v>
      </c>
      <c r="F1580" s="2">
        <v>2375</v>
      </c>
      <c r="G1580" s="2">
        <v>0.20979999999999999</v>
      </c>
      <c r="H1580" s="2" t="s">
        <v>12</v>
      </c>
      <c r="I1580" s="4">
        <v>45401</v>
      </c>
      <c r="J1580" s="8">
        <f>(I1580-$N$2)/365</f>
        <v>0.72054794520547949</v>
      </c>
      <c r="K1580">
        <f>(C1580+D1580)/2</f>
        <v>769.15</v>
      </c>
      <c r="L1580">
        <f>B1580/$M$2</f>
        <v>0.87165719465848468</v>
      </c>
    </row>
    <row r="1581" spans="1:12" x14ac:dyDescent="0.3">
      <c r="A1581" s="3" t="s">
        <v>15</v>
      </c>
      <c r="B1581" s="3">
        <v>4000</v>
      </c>
      <c r="C1581" s="3">
        <v>69.099999999999994</v>
      </c>
      <c r="D1581" s="3">
        <v>69.7</v>
      </c>
      <c r="E1581" s="3">
        <v>1</v>
      </c>
      <c r="F1581" s="3">
        <v>2343</v>
      </c>
      <c r="G1581" s="3">
        <v>0.21010000000000001</v>
      </c>
      <c r="H1581" s="3" t="s">
        <v>13</v>
      </c>
      <c r="I1581" s="5">
        <v>45401</v>
      </c>
      <c r="J1581" s="8">
        <f>(I1581-$N$2)/365</f>
        <v>0.72054794520547949</v>
      </c>
      <c r="K1581">
        <f>(C1581+D1581)/2</f>
        <v>69.400000000000006</v>
      </c>
      <c r="L1581">
        <f>B1581/$M$2</f>
        <v>0.87165719465848468</v>
      </c>
    </row>
    <row r="1582" spans="1:12" x14ac:dyDescent="0.3">
      <c r="A1582" s="2" t="s">
        <v>15</v>
      </c>
      <c r="B1582" s="2">
        <v>4025</v>
      </c>
      <c r="C1582" s="2">
        <v>745.7</v>
      </c>
      <c r="D1582" s="2">
        <v>749.9</v>
      </c>
      <c r="E1582" s="2">
        <v>0</v>
      </c>
      <c r="F1582" s="2">
        <v>221</v>
      </c>
      <c r="G1582" s="2">
        <v>0.2074</v>
      </c>
      <c r="H1582" s="2" t="s">
        <v>12</v>
      </c>
      <c r="I1582" s="4">
        <v>45401</v>
      </c>
      <c r="J1582" s="8">
        <f>(I1582-$N$2)/365</f>
        <v>0.72054794520547949</v>
      </c>
      <c r="K1582">
        <f>(C1582+D1582)/2</f>
        <v>747.8</v>
      </c>
      <c r="L1582">
        <f>B1582/$M$2</f>
        <v>0.87710505212510026</v>
      </c>
    </row>
    <row r="1583" spans="1:12" x14ac:dyDescent="0.3">
      <c r="A1583" s="3" t="s">
        <v>15</v>
      </c>
      <c r="B1583" s="3">
        <v>4025</v>
      </c>
      <c r="C1583" s="3">
        <v>71.5</v>
      </c>
      <c r="D1583" s="3">
        <v>72.3</v>
      </c>
      <c r="E1583" s="3">
        <v>32</v>
      </c>
      <c r="F1583" s="3">
        <v>402</v>
      </c>
      <c r="G1583" s="3">
        <v>0.20760000000000001</v>
      </c>
      <c r="H1583" s="3" t="s">
        <v>13</v>
      </c>
      <c r="I1583" s="5">
        <v>45401</v>
      </c>
      <c r="J1583" s="8">
        <f>(I1583-$N$2)/365</f>
        <v>0.72054794520547949</v>
      </c>
      <c r="K1583">
        <f>(C1583+D1583)/2</f>
        <v>71.900000000000006</v>
      </c>
      <c r="L1583">
        <f>B1583/$M$2</f>
        <v>0.87710505212510026</v>
      </c>
    </row>
    <row r="1584" spans="1:12" x14ac:dyDescent="0.3">
      <c r="A1584" s="2" t="s">
        <v>15</v>
      </c>
      <c r="B1584" s="2">
        <v>4050</v>
      </c>
      <c r="C1584" s="2">
        <v>724.4</v>
      </c>
      <c r="D1584" s="2">
        <v>728.6</v>
      </c>
      <c r="E1584" s="2">
        <v>0</v>
      </c>
      <c r="F1584" s="2">
        <v>355</v>
      </c>
      <c r="G1584" s="2">
        <v>0.20499999999999999</v>
      </c>
      <c r="H1584" s="2" t="s">
        <v>12</v>
      </c>
      <c r="I1584" s="4">
        <v>45401</v>
      </c>
      <c r="J1584" s="8">
        <f>(I1584-$N$2)/365</f>
        <v>0.72054794520547949</v>
      </c>
      <c r="K1584">
        <f>(C1584+D1584)/2</f>
        <v>726.5</v>
      </c>
      <c r="L1584">
        <f>B1584/$M$2</f>
        <v>0.88255290959171573</v>
      </c>
    </row>
    <row r="1585" spans="1:12" x14ac:dyDescent="0.3">
      <c r="A1585" s="3" t="s">
        <v>15</v>
      </c>
      <c r="B1585" s="3">
        <v>4050</v>
      </c>
      <c r="C1585" s="3">
        <v>74.400000000000006</v>
      </c>
      <c r="D1585" s="3">
        <v>75</v>
      </c>
      <c r="E1585" s="3">
        <v>0</v>
      </c>
      <c r="F1585" s="3">
        <v>110</v>
      </c>
      <c r="G1585" s="3">
        <v>0.20530000000000001</v>
      </c>
      <c r="H1585" s="3" t="s">
        <v>13</v>
      </c>
      <c r="I1585" s="5">
        <v>45401</v>
      </c>
      <c r="J1585" s="8">
        <f>(I1585-$N$2)/365</f>
        <v>0.72054794520547949</v>
      </c>
      <c r="K1585">
        <f>(C1585+D1585)/2</f>
        <v>74.7</v>
      </c>
      <c r="L1585">
        <f>B1585/$M$2</f>
        <v>0.88255290959171573</v>
      </c>
    </row>
    <row r="1586" spans="1:12" x14ac:dyDescent="0.3">
      <c r="A1586" s="2" t="s">
        <v>15</v>
      </c>
      <c r="B1586" s="2">
        <v>4075</v>
      </c>
      <c r="C1586" s="2">
        <v>703.2</v>
      </c>
      <c r="D1586" s="2">
        <v>707.5</v>
      </c>
      <c r="E1586" s="2">
        <v>0</v>
      </c>
      <c r="F1586" s="2">
        <v>1444</v>
      </c>
      <c r="G1586" s="2">
        <v>0.20269999999999999</v>
      </c>
      <c r="H1586" s="2" t="s">
        <v>12</v>
      </c>
      <c r="I1586" s="4">
        <v>45401</v>
      </c>
      <c r="J1586" s="8">
        <f>(I1586-$N$2)/365</f>
        <v>0.72054794520547949</v>
      </c>
      <c r="K1586">
        <f>(C1586+D1586)/2</f>
        <v>705.35</v>
      </c>
      <c r="L1586">
        <f>B1586/$M$2</f>
        <v>0.88800076705833131</v>
      </c>
    </row>
    <row r="1587" spans="1:12" x14ac:dyDescent="0.3">
      <c r="A1587" s="3" t="s">
        <v>15</v>
      </c>
      <c r="B1587" s="3">
        <v>4075</v>
      </c>
      <c r="C1587" s="3">
        <v>77.099999999999994</v>
      </c>
      <c r="D1587" s="3">
        <v>77.900000000000006</v>
      </c>
      <c r="E1587" s="3">
        <v>0</v>
      </c>
      <c r="F1587" s="3">
        <v>359</v>
      </c>
      <c r="G1587" s="3">
        <v>0.20280000000000001</v>
      </c>
      <c r="H1587" s="3" t="s">
        <v>13</v>
      </c>
      <c r="I1587" s="5">
        <v>45401</v>
      </c>
      <c r="J1587" s="8">
        <f>(I1587-$N$2)/365</f>
        <v>0.72054794520547949</v>
      </c>
      <c r="K1587">
        <f>(C1587+D1587)/2</f>
        <v>77.5</v>
      </c>
      <c r="L1587">
        <f>B1587/$M$2</f>
        <v>0.88800076705833131</v>
      </c>
    </row>
    <row r="1588" spans="1:12" x14ac:dyDescent="0.3">
      <c r="A1588" s="2" t="s">
        <v>15</v>
      </c>
      <c r="B1588" s="2">
        <v>4100</v>
      </c>
      <c r="C1588" s="2">
        <v>682.2</v>
      </c>
      <c r="D1588" s="2">
        <v>686.4</v>
      </c>
      <c r="E1588" s="2">
        <v>0</v>
      </c>
      <c r="F1588" s="2">
        <v>3619</v>
      </c>
      <c r="G1588" s="2">
        <v>0.20030000000000001</v>
      </c>
      <c r="H1588" s="2" t="s">
        <v>12</v>
      </c>
      <c r="I1588" s="4">
        <v>45401</v>
      </c>
      <c r="J1588" s="8">
        <f>(I1588-$N$2)/365</f>
        <v>0.72054794520547949</v>
      </c>
      <c r="K1588">
        <f>(C1588+D1588)/2</f>
        <v>684.3</v>
      </c>
      <c r="L1588">
        <f>B1588/$M$2</f>
        <v>0.89344862452494678</v>
      </c>
    </row>
    <row r="1589" spans="1:12" x14ac:dyDescent="0.3">
      <c r="A1589" s="3" t="s">
        <v>15</v>
      </c>
      <c r="B1589" s="3">
        <v>4100</v>
      </c>
      <c r="C1589" s="3">
        <v>80.2</v>
      </c>
      <c r="D1589" s="3">
        <v>80.900000000000006</v>
      </c>
      <c r="E1589" s="3">
        <v>1</v>
      </c>
      <c r="F1589" s="3">
        <v>2716</v>
      </c>
      <c r="G1589" s="3">
        <v>0.20050000000000001</v>
      </c>
      <c r="H1589" s="3" t="s">
        <v>13</v>
      </c>
      <c r="I1589" s="5">
        <v>45401</v>
      </c>
      <c r="J1589" s="8">
        <f>(I1589-$N$2)/365</f>
        <v>0.72054794520547949</v>
      </c>
      <c r="K1589">
        <f>(C1589+D1589)/2</f>
        <v>80.550000000000011</v>
      </c>
      <c r="L1589">
        <f>B1589/$M$2</f>
        <v>0.89344862452494678</v>
      </c>
    </row>
    <row r="1590" spans="1:12" x14ac:dyDescent="0.3">
      <c r="A1590" s="2" t="s">
        <v>15</v>
      </c>
      <c r="B1590" s="2">
        <v>4125</v>
      </c>
      <c r="C1590" s="2">
        <v>661.3</v>
      </c>
      <c r="D1590" s="2">
        <v>665.5</v>
      </c>
      <c r="E1590" s="2">
        <v>2</v>
      </c>
      <c r="F1590" s="2">
        <v>2864</v>
      </c>
      <c r="G1590" s="2">
        <v>0.19789999999999999</v>
      </c>
      <c r="H1590" s="2" t="s">
        <v>12</v>
      </c>
      <c r="I1590" s="4">
        <v>45401</v>
      </c>
      <c r="J1590" s="8">
        <f>(I1590-$N$2)/365</f>
        <v>0.72054794520547949</v>
      </c>
      <c r="K1590">
        <f>(C1590+D1590)/2</f>
        <v>663.4</v>
      </c>
      <c r="L1590">
        <f>B1590/$M$2</f>
        <v>0.89889648199156236</v>
      </c>
    </row>
    <row r="1591" spans="1:12" x14ac:dyDescent="0.3">
      <c r="A1591" s="3" t="s">
        <v>15</v>
      </c>
      <c r="B1591" s="3">
        <v>4125</v>
      </c>
      <c r="C1591" s="3">
        <v>83.1</v>
      </c>
      <c r="D1591" s="3">
        <v>84</v>
      </c>
      <c r="E1591" s="3">
        <v>2</v>
      </c>
      <c r="F1591" s="3">
        <v>596</v>
      </c>
      <c r="G1591" s="3">
        <v>0.1981</v>
      </c>
      <c r="H1591" s="3" t="s">
        <v>13</v>
      </c>
      <c r="I1591" s="5">
        <v>45401</v>
      </c>
      <c r="J1591" s="8">
        <f>(I1591-$N$2)/365</f>
        <v>0.72054794520547949</v>
      </c>
      <c r="K1591">
        <f>(C1591+D1591)/2</f>
        <v>83.55</v>
      </c>
      <c r="L1591">
        <f>B1591/$M$2</f>
        <v>0.89889648199156236</v>
      </c>
    </row>
    <row r="1592" spans="1:12" x14ac:dyDescent="0.3">
      <c r="A1592" s="2" t="s">
        <v>15</v>
      </c>
      <c r="B1592" s="2">
        <v>4150</v>
      </c>
      <c r="C1592" s="2">
        <v>640.5</v>
      </c>
      <c r="D1592" s="2">
        <v>644.6</v>
      </c>
      <c r="E1592" s="2">
        <v>0</v>
      </c>
      <c r="F1592" s="2">
        <v>3380</v>
      </c>
      <c r="G1592" s="2">
        <v>0.19550000000000001</v>
      </c>
      <c r="H1592" s="2" t="s">
        <v>12</v>
      </c>
      <c r="I1592" s="4">
        <v>45401</v>
      </c>
      <c r="J1592" s="8">
        <f>(I1592-$N$2)/365</f>
        <v>0.72054794520547949</v>
      </c>
      <c r="K1592">
        <f>(C1592+D1592)/2</f>
        <v>642.54999999999995</v>
      </c>
      <c r="L1592">
        <f>B1592/$M$2</f>
        <v>0.90434433945817783</v>
      </c>
    </row>
    <row r="1593" spans="1:12" x14ac:dyDescent="0.3">
      <c r="A1593" s="3" t="s">
        <v>15</v>
      </c>
      <c r="B1593" s="3">
        <v>4150</v>
      </c>
      <c r="C1593" s="3">
        <v>86.5</v>
      </c>
      <c r="D1593" s="3">
        <v>87.2</v>
      </c>
      <c r="E1593" s="3">
        <v>0</v>
      </c>
      <c r="F1593" s="3">
        <v>2279</v>
      </c>
      <c r="G1593" s="3">
        <v>0.1958</v>
      </c>
      <c r="H1593" s="3" t="s">
        <v>13</v>
      </c>
      <c r="I1593" s="5">
        <v>45401</v>
      </c>
      <c r="J1593" s="8">
        <f>(I1593-$N$2)/365</f>
        <v>0.72054794520547949</v>
      </c>
      <c r="K1593">
        <f>(C1593+D1593)/2</f>
        <v>86.85</v>
      </c>
      <c r="L1593">
        <f>B1593/$M$2</f>
        <v>0.90434433945817783</v>
      </c>
    </row>
    <row r="1594" spans="1:12" x14ac:dyDescent="0.3">
      <c r="A1594" s="2" t="s">
        <v>15</v>
      </c>
      <c r="B1594" s="2">
        <v>4175</v>
      </c>
      <c r="C1594" s="2">
        <v>619.79999999999995</v>
      </c>
      <c r="D1594" s="2">
        <v>624</v>
      </c>
      <c r="E1594" s="2">
        <v>0</v>
      </c>
      <c r="F1594" s="2">
        <v>1554</v>
      </c>
      <c r="G1594" s="2">
        <v>0.19309999999999999</v>
      </c>
      <c r="H1594" s="2" t="s">
        <v>12</v>
      </c>
      <c r="I1594" s="4">
        <v>45401</v>
      </c>
      <c r="J1594" s="8">
        <f>(I1594-$N$2)/365</f>
        <v>0.72054794520547949</v>
      </c>
      <c r="K1594">
        <f>(C1594+D1594)/2</f>
        <v>621.9</v>
      </c>
      <c r="L1594">
        <f>B1594/$M$2</f>
        <v>0.90979219692479341</v>
      </c>
    </row>
    <row r="1595" spans="1:12" x14ac:dyDescent="0.3">
      <c r="A1595" s="3" t="s">
        <v>15</v>
      </c>
      <c r="B1595" s="3">
        <v>4175</v>
      </c>
      <c r="C1595" s="3">
        <v>89.6</v>
      </c>
      <c r="D1595" s="3">
        <v>90.5</v>
      </c>
      <c r="E1595" s="3">
        <v>0</v>
      </c>
      <c r="F1595" s="3">
        <v>684</v>
      </c>
      <c r="G1595" s="3">
        <v>0.19320000000000001</v>
      </c>
      <c r="H1595" s="3" t="s">
        <v>13</v>
      </c>
      <c r="I1595" s="5">
        <v>45401</v>
      </c>
      <c r="J1595" s="8">
        <f>(I1595-$N$2)/365</f>
        <v>0.72054794520547949</v>
      </c>
      <c r="K1595">
        <f>(C1595+D1595)/2</f>
        <v>90.05</v>
      </c>
      <c r="L1595">
        <f>B1595/$M$2</f>
        <v>0.90979219692479341</v>
      </c>
    </row>
    <row r="1596" spans="1:12" x14ac:dyDescent="0.3">
      <c r="A1596" s="2" t="s">
        <v>15</v>
      </c>
      <c r="B1596" s="2">
        <v>4200</v>
      </c>
      <c r="C1596" s="2">
        <v>599.29999999999995</v>
      </c>
      <c r="D1596" s="2">
        <v>603.4</v>
      </c>
      <c r="E1596" s="2">
        <v>0</v>
      </c>
      <c r="F1596" s="2">
        <v>518</v>
      </c>
      <c r="G1596" s="2">
        <v>0.19070000000000001</v>
      </c>
      <c r="H1596" s="2" t="s">
        <v>12</v>
      </c>
      <c r="I1596" s="4">
        <v>45401</v>
      </c>
      <c r="J1596" s="8">
        <f>(I1596-$N$2)/365</f>
        <v>0.72054794520547949</v>
      </c>
      <c r="K1596">
        <f>(C1596+D1596)/2</f>
        <v>601.34999999999991</v>
      </c>
      <c r="L1596">
        <f>B1596/$M$2</f>
        <v>0.91524005439140899</v>
      </c>
    </row>
    <row r="1597" spans="1:12" x14ac:dyDescent="0.3">
      <c r="A1597" s="3" t="s">
        <v>15</v>
      </c>
      <c r="B1597" s="3">
        <v>4200</v>
      </c>
      <c r="C1597" s="3">
        <v>93.3</v>
      </c>
      <c r="D1597" s="3">
        <v>94</v>
      </c>
      <c r="E1597" s="3">
        <v>0</v>
      </c>
      <c r="F1597" s="3">
        <v>2936</v>
      </c>
      <c r="G1597" s="3">
        <v>0.191</v>
      </c>
      <c r="H1597" s="3" t="s">
        <v>13</v>
      </c>
      <c r="I1597" s="5">
        <v>45401</v>
      </c>
      <c r="J1597" s="8">
        <f>(I1597-$N$2)/365</f>
        <v>0.72054794520547949</v>
      </c>
      <c r="K1597">
        <f>(C1597+D1597)/2</f>
        <v>93.65</v>
      </c>
      <c r="L1597">
        <f>B1597/$M$2</f>
        <v>0.91524005439140899</v>
      </c>
    </row>
    <row r="1598" spans="1:12" x14ac:dyDescent="0.3">
      <c r="A1598" s="2" t="s">
        <v>15</v>
      </c>
      <c r="B1598" s="2">
        <v>4225</v>
      </c>
      <c r="C1598" s="2">
        <v>578.9</v>
      </c>
      <c r="D1598" s="2">
        <v>583</v>
      </c>
      <c r="E1598" s="2">
        <v>0</v>
      </c>
      <c r="F1598" s="2">
        <v>549</v>
      </c>
      <c r="G1598" s="2">
        <v>0.1883</v>
      </c>
      <c r="H1598" s="2" t="s">
        <v>12</v>
      </c>
      <c r="I1598" s="4">
        <v>45401</v>
      </c>
      <c r="J1598" s="8">
        <f>(I1598-$N$2)/365</f>
        <v>0.72054794520547949</v>
      </c>
      <c r="K1598">
        <f>(C1598+D1598)/2</f>
        <v>580.95000000000005</v>
      </c>
      <c r="L1598">
        <f>B1598/$M$2</f>
        <v>0.92068791185802445</v>
      </c>
    </row>
    <row r="1599" spans="1:12" x14ac:dyDescent="0.3">
      <c r="A1599" s="3" t="s">
        <v>15</v>
      </c>
      <c r="B1599" s="3">
        <v>4225</v>
      </c>
      <c r="C1599" s="3">
        <v>96.8</v>
      </c>
      <c r="D1599" s="3">
        <v>97.7</v>
      </c>
      <c r="E1599" s="3">
        <v>0</v>
      </c>
      <c r="F1599" s="3">
        <v>37</v>
      </c>
      <c r="G1599" s="3">
        <v>0.18859999999999999</v>
      </c>
      <c r="H1599" s="3" t="s">
        <v>13</v>
      </c>
      <c r="I1599" s="5">
        <v>45401</v>
      </c>
      <c r="J1599" s="8">
        <f>(I1599-$N$2)/365</f>
        <v>0.72054794520547949</v>
      </c>
      <c r="K1599">
        <f>(C1599+D1599)/2</f>
        <v>97.25</v>
      </c>
      <c r="L1599">
        <f>B1599/$M$2</f>
        <v>0.92068791185802445</v>
      </c>
    </row>
    <row r="1600" spans="1:12" x14ac:dyDescent="0.3">
      <c r="A1600" s="2" t="s">
        <v>15</v>
      </c>
      <c r="B1600" s="2">
        <v>4250</v>
      </c>
      <c r="C1600" s="2">
        <v>558.70000000000005</v>
      </c>
      <c r="D1600" s="2">
        <v>562.79999999999995</v>
      </c>
      <c r="E1600" s="2">
        <v>0</v>
      </c>
      <c r="F1600" s="2">
        <v>1723</v>
      </c>
      <c r="G1600" s="2">
        <v>0.186</v>
      </c>
      <c r="H1600" s="2" t="s">
        <v>12</v>
      </c>
      <c r="I1600" s="4">
        <v>45401</v>
      </c>
      <c r="J1600" s="8">
        <f>(I1600-$N$2)/365</f>
        <v>0.72054794520547949</v>
      </c>
      <c r="K1600">
        <f>(C1600+D1600)/2</f>
        <v>560.75</v>
      </c>
      <c r="L1600">
        <f>B1600/$M$2</f>
        <v>0.92613576932464003</v>
      </c>
    </row>
    <row r="1601" spans="1:12" x14ac:dyDescent="0.3">
      <c r="A1601" s="3" t="s">
        <v>15</v>
      </c>
      <c r="B1601" s="3">
        <v>4250</v>
      </c>
      <c r="C1601" s="3">
        <v>100.7</v>
      </c>
      <c r="D1601" s="3">
        <v>101.5</v>
      </c>
      <c r="E1601" s="3">
        <v>0</v>
      </c>
      <c r="F1601" s="3">
        <v>1504</v>
      </c>
      <c r="G1601" s="3">
        <v>0.1862</v>
      </c>
      <c r="H1601" s="3" t="s">
        <v>13</v>
      </c>
      <c r="I1601" s="5">
        <v>45401</v>
      </c>
      <c r="J1601" s="8">
        <f>(I1601-$N$2)/365</f>
        <v>0.72054794520547949</v>
      </c>
      <c r="K1601">
        <f>(C1601+D1601)/2</f>
        <v>101.1</v>
      </c>
      <c r="L1601">
        <f>B1601/$M$2</f>
        <v>0.92613576932464003</v>
      </c>
    </row>
    <row r="1602" spans="1:12" x14ac:dyDescent="0.3">
      <c r="A1602" s="2" t="s">
        <v>15</v>
      </c>
      <c r="B1602" s="2">
        <v>4275</v>
      </c>
      <c r="C1602" s="2">
        <v>538.70000000000005</v>
      </c>
      <c r="D1602" s="2">
        <v>542.70000000000005</v>
      </c>
      <c r="E1602" s="2">
        <v>0</v>
      </c>
      <c r="F1602" s="2">
        <v>1096</v>
      </c>
      <c r="G1602" s="2">
        <v>0.18360000000000001</v>
      </c>
      <c r="H1602" s="2" t="s">
        <v>12</v>
      </c>
      <c r="I1602" s="4">
        <v>45401</v>
      </c>
      <c r="J1602" s="8">
        <f>(I1602-$N$2)/365</f>
        <v>0.72054794520547949</v>
      </c>
      <c r="K1602">
        <f>(C1602+D1602)/2</f>
        <v>540.70000000000005</v>
      </c>
      <c r="L1602">
        <f>B1602/$M$2</f>
        <v>0.9315836267912555</v>
      </c>
    </row>
    <row r="1603" spans="1:12" x14ac:dyDescent="0.3">
      <c r="A1603" s="3" t="s">
        <v>15</v>
      </c>
      <c r="B1603" s="3">
        <v>4275</v>
      </c>
      <c r="C1603" s="3">
        <v>104.4</v>
      </c>
      <c r="D1603" s="3">
        <v>105.4</v>
      </c>
      <c r="E1603" s="3">
        <v>0</v>
      </c>
      <c r="F1603" s="3">
        <v>332</v>
      </c>
      <c r="G1603" s="3">
        <v>0.1837</v>
      </c>
      <c r="H1603" s="3" t="s">
        <v>13</v>
      </c>
      <c r="I1603" s="5">
        <v>45401</v>
      </c>
      <c r="J1603" s="8">
        <f>(I1603-$N$2)/365</f>
        <v>0.72054794520547949</v>
      </c>
      <c r="K1603">
        <f>(C1603+D1603)/2</f>
        <v>104.9</v>
      </c>
      <c r="L1603">
        <f>B1603/$M$2</f>
        <v>0.9315836267912555</v>
      </c>
    </row>
    <row r="1604" spans="1:12" x14ac:dyDescent="0.3">
      <c r="A1604" s="2" t="s">
        <v>15</v>
      </c>
      <c r="B1604" s="2">
        <v>4300</v>
      </c>
      <c r="C1604" s="2">
        <v>518.79999999999995</v>
      </c>
      <c r="D1604" s="2">
        <v>522.70000000000005</v>
      </c>
      <c r="E1604" s="2">
        <v>0</v>
      </c>
      <c r="F1604" s="2">
        <v>2697</v>
      </c>
      <c r="G1604" s="2">
        <v>0.1812</v>
      </c>
      <c r="H1604" s="2" t="s">
        <v>12</v>
      </c>
      <c r="I1604" s="4">
        <v>45401</v>
      </c>
      <c r="J1604" s="8">
        <f>(I1604-$N$2)/365</f>
        <v>0.72054794520547949</v>
      </c>
      <c r="K1604">
        <f>(C1604+D1604)/2</f>
        <v>520.75</v>
      </c>
      <c r="L1604">
        <f>B1604/$M$2</f>
        <v>0.93703148425787108</v>
      </c>
    </row>
    <row r="1605" spans="1:12" x14ac:dyDescent="0.3">
      <c r="A1605" s="3" t="s">
        <v>15</v>
      </c>
      <c r="B1605" s="3">
        <v>4300</v>
      </c>
      <c r="C1605" s="3">
        <v>108.7</v>
      </c>
      <c r="D1605" s="3">
        <v>109.5</v>
      </c>
      <c r="E1605" s="3">
        <v>301</v>
      </c>
      <c r="F1605" s="3">
        <v>3710</v>
      </c>
      <c r="G1605" s="3">
        <v>0.18140000000000001</v>
      </c>
      <c r="H1605" s="3" t="s">
        <v>13</v>
      </c>
      <c r="I1605" s="5">
        <v>45401</v>
      </c>
      <c r="J1605" s="8">
        <f>(I1605-$N$2)/365</f>
        <v>0.72054794520547949</v>
      </c>
      <c r="K1605">
        <f>(C1605+D1605)/2</f>
        <v>109.1</v>
      </c>
      <c r="L1605">
        <f>B1605/$M$2</f>
        <v>0.93703148425787108</v>
      </c>
    </row>
    <row r="1606" spans="1:12" x14ac:dyDescent="0.3">
      <c r="A1606" s="2" t="s">
        <v>15</v>
      </c>
      <c r="B1606" s="2">
        <v>4325</v>
      </c>
      <c r="C1606" s="2">
        <v>499</v>
      </c>
      <c r="D1606" s="2">
        <v>503</v>
      </c>
      <c r="E1606" s="2">
        <v>0</v>
      </c>
      <c r="F1606" s="2">
        <v>1058</v>
      </c>
      <c r="G1606" s="2">
        <v>0.17879999999999999</v>
      </c>
      <c r="H1606" s="2" t="s">
        <v>12</v>
      </c>
      <c r="I1606" s="4">
        <v>45401</v>
      </c>
      <c r="J1606" s="8">
        <f>(I1606-$N$2)/365</f>
        <v>0.72054794520547949</v>
      </c>
      <c r="K1606">
        <f>(C1606+D1606)/2</f>
        <v>501</v>
      </c>
      <c r="L1606">
        <f>B1606/$M$2</f>
        <v>0.94247934172448655</v>
      </c>
    </row>
    <row r="1607" spans="1:12" x14ac:dyDescent="0.3">
      <c r="A1607" s="3" t="s">
        <v>15</v>
      </c>
      <c r="B1607" s="3">
        <v>4325</v>
      </c>
      <c r="C1607" s="3">
        <v>112.8</v>
      </c>
      <c r="D1607" s="3">
        <v>113.9</v>
      </c>
      <c r="E1607" s="3">
        <v>0</v>
      </c>
      <c r="F1607" s="3">
        <v>222</v>
      </c>
      <c r="G1607" s="3">
        <v>0.17899999999999999</v>
      </c>
      <c r="H1607" s="3" t="s">
        <v>13</v>
      </c>
      <c r="I1607" s="5">
        <v>45401</v>
      </c>
      <c r="J1607" s="8">
        <f>(I1607-$N$2)/365</f>
        <v>0.72054794520547949</v>
      </c>
      <c r="K1607">
        <f>(C1607+D1607)/2</f>
        <v>113.35</v>
      </c>
      <c r="L1607">
        <f>B1607/$M$2</f>
        <v>0.94247934172448655</v>
      </c>
    </row>
    <row r="1608" spans="1:12" x14ac:dyDescent="0.3">
      <c r="A1608" s="2" t="s">
        <v>15</v>
      </c>
      <c r="B1608" s="2">
        <v>4350</v>
      </c>
      <c r="C1608" s="2">
        <v>479.5</v>
      </c>
      <c r="D1608" s="2">
        <v>483.4</v>
      </c>
      <c r="E1608" s="2">
        <v>0</v>
      </c>
      <c r="F1608" s="2">
        <v>1958</v>
      </c>
      <c r="G1608" s="2">
        <v>0.1764</v>
      </c>
      <c r="H1608" s="2" t="s">
        <v>12</v>
      </c>
      <c r="I1608" s="4">
        <v>45401</v>
      </c>
      <c r="J1608" s="8">
        <f>(I1608-$N$2)/365</f>
        <v>0.72054794520547949</v>
      </c>
      <c r="K1608">
        <f>(C1608+D1608)/2</f>
        <v>481.45</v>
      </c>
      <c r="L1608">
        <f>B1608/$M$2</f>
        <v>0.94792719919110213</v>
      </c>
    </row>
    <row r="1609" spans="1:12" x14ac:dyDescent="0.3">
      <c r="A1609" s="3" t="s">
        <v>15</v>
      </c>
      <c r="B1609" s="3">
        <v>4350</v>
      </c>
      <c r="C1609" s="3">
        <v>117.4</v>
      </c>
      <c r="D1609" s="3">
        <v>118.2</v>
      </c>
      <c r="E1609" s="3">
        <v>16</v>
      </c>
      <c r="F1609" s="3">
        <v>950</v>
      </c>
      <c r="G1609" s="3">
        <v>0.17660000000000001</v>
      </c>
      <c r="H1609" s="3" t="s">
        <v>13</v>
      </c>
      <c r="I1609" s="5">
        <v>45401</v>
      </c>
      <c r="J1609" s="8">
        <f>(I1609-$N$2)/365</f>
        <v>0.72054794520547949</v>
      </c>
      <c r="K1609">
        <f>(C1609+D1609)/2</f>
        <v>117.80000000000001</v>
      </c>
      <c r="L1609">
        <f>B1609/$M$2</f>
        <v>0.94792719919110213</v>
      </c>
    </row>
    <row r="1610" spans="1:12" x14ac:dyDescent="0.3">
      <c r="A1610" s="2" t="s">
        <v>15</v>
      </c>
      <c r="B1610" s="2">
        <v>4375</v>
      </c>
      <c r="C1610" s="2">
        <v>460.2</v>
      </c>
      <c r="D1610" s="2">
        <v>464.1</v>
      </c>
      <c r="E1610" s="2">
        <v>0</v>
      </c>
      <c r="F1610" s="2">
        <v>983</v>
      </c>
      <c r="G1610" s="2">
        <v>0.1741</v>
      </c>
      <c r="H1610" s="2" t="s">
        <v>12</v>
      </c>
      <c r="I1610" s="4">
        <v>45401</v>
      </c>
      <c r="J1610" s="8">
        <f>(I1610-$N$2)/365</f>
        <v>0.72054794520547949</v>
      </c>
      <c r="K1610">
        <f>(C1610+D1610)/2</f>
        <v>462.15</v>
      </c>
      <c r="L1610">
        <f>B1610/$M$2</f>
        <v>0.9533750566577176</v>
      </c>
    </row>
    <row r="1611" spans="1:12" x14ac:dyDescent="0.3">
      <c r="A1611" s="3" t="s">
        <v>15</v>
      </c>
      <c r="B1611" s="3">
        <v>4375</v>
      </c>
      <c r="C1611" s="3">
        <v>121.9</v>
      </c>
      <c r="D1611" s="3">
        <v>123.1</v>
      </c>
      <c r="E1611" s="3">
        <v>0</v>
      </c>
      <c r="F1611" s="3">
        <v>216</v>
      </c>
      <c r="G1611" s="3">
        <v>0.17430000000000001</v>
      </c>
      <c r="H1611" s="3" t="s">
        <v>13</v>
      </c>
      <c r="I1611" s="5">
        <v>45401</v>
      </c>
      <c r="J1611" s="8">
        <f>(I1611-$N$2)/365</f>
        <v>0.72054794520547949</v>
      </c>
      <c r="K1611">
        <f>(C1611+D1611)/2</f>
        <v>122.5</v>
      </c>
      <c r="L1611">
        <f>B1611/$M$2</f>
        <v>0.9533750566577176</v>
      </c>
    </row>
    <row r="1612" spans="1:12" x14ac:dyDescent="0.3">
      <c r="A1612" s="2" t="s">
        <v>15</v>
      </c>
      <c r="B1612" s="2">
        <v>4400</v>
      </c>
      <c r="C1612" s="2">
        <v>441.1</v>
      </c>
      <c r="D1612" s="2">
        <v>444.9</v>
      </c>
      <c r="E1612" s="2">
        <v>1</v>
      </c>
      <c r="F1612" s="2">
        <v>2598</v>
      </c>
      <c r="G1612" s="2">
        <v>0.17169999999999999</v>
      </c>
      <c r="H1612" s="2" t="s">
        <v>12</v>
      </c>
      <c r="I1612" s="4">
        <v>45401</v>
      </c>
      <c r="J1612" s="8">
        <f>(I1612-$N$2)/365</f>
        <v>0.72054794520547949</v>
      </c>
      <c r="K1612">
        <f>(C1612+D1612)/2</f>
        <v>443</v>
      </c>
      <c r="L1612">
        <f>B1612/$M$2</f>
        <v>0.95882291412433318</v>
      </c>
    </row>
    <row r="1613" spans="1:12" x14ac:dyDescent="0.3">
      <c r="A1613" s="3" t="s">
        <v>15</v>
      </c>
      <c r="B1613" s="3">
        <v>4400</v>
      </c>
      <c r="C1613" s="3">
        <v>126.9</v>
      </c>
      <c r="D1613" s="3">
        <v>127.7</v>
      </c>
      <c r="E1613" s="3">
        <v>80</v>
      </c>
      <c r="F1613" s="3">
        <v>1232</v>
      </c>
      <c r="G1613" s="3">
        <v>0.17180000000000001</v>
      </c>
      <c r="H1613" s="3" t="s">
        <v>13</v>
      </c>
      <c r="I1613" s="5">
        <v>45401</v>
      </c>
      <c r="J1613" s="8">
        <f>(I1613-$N$2)/365</f>
        <v>0.72054794520547949</v>
      </c>
      <c r="K1613">
        <f>(C1613+D1613)/2</f>
        <v>127.30000000000001</v>
      </c>
      <c r="L1613">
        <f>B1613/$M$2</f>
        <v>0.95882291412433318</v>
      </c>
    </row>
    <row r="1614" spans="1:12" x14ac:dyDescent="0.3">
      <c r="A1614" s="2" t="s">
        <v>15</v>
      </c>
      <c r="B1614" s="2">
        <v>4425</v>
      </c>
      <c r="C1614" s="2">
        <v>422.1</v>
      </c>
      <c r="D1614" s="2">
        <v>425.9</v>
      </c>
      <c r="E1614" s="2">
        <v>1</v>
      </c>
      <c r="F1614" s="2">
        <v>88</v>
      </c>
      <c r="G1614" s="2">
        <v>0.16930000000000001</v>
      </c>
      <c r="H1614" s="2" t="s">
        <v>12</v>
      </c>
      <c r="I1614" s="4">
        <v>45401</v>
      </c>
      <c r="J1614" s="8">
        <f>(I1614-$N$2)/365</f>
        <v>0.72054794520547949</v>
      </c>
      <c r="K1614">
        <f>(C1614+D1614)/2</f>
        <v>424</v>
      </c>
      <c r="L1614">
        <f>B1614/$M$2</f>
        <v>0.96427077159094865</v>
      </c>
    </row>
    <row r="1615" spans="1:12" x14ac:dyDescent="0.3">
      <c r="A1615" s="3" t="s">
        <v>15</v>
      </c>
      <c r="B1615" s="3">
        <v>4425</v>
      </c>
      <c r="C1615" s="3">
        <v>131.80000000000001</v>
      </c>
      <c r="D1615" s="3">
        <v>133</v>
      </c>
      <c r="E1615" s="3">
        <v>0</v>
      </c>
      <c r="F1615" s="3">
        <v>42</v>
      </c>
      <c r="G1615" s="3">
        <v>0.1694</v>
      </c>
      <c r="H1615" s="3" t="s">
        <v>13</v>
      </c>
      <c r="I1615" s="5">
        <v>45401</v>
      </c>
      <c r="J1615" s="8">
        <f>(I1615-$N$2)/365</f>
        <v>0.72054794520547949</v>
      </c>
      <c r="K1615">
        <f>(C1615+D1615)/2</f>
        <v>132.4</v>
      </c>
      <c r="L1615">
        <f>B1615/$M$2</f>
        <v>0.96427077159094865</v>
      </c>
    </row>
    <row r="1616" spans="1:12" x14ac:dyDescent="0.3">
      <c r="A1616" s="2" t="s">
        <v>15</v>
      </c>
      <c r="B1616" s="2">
        <v>4450</v>
      </c>
      <c r="C1616" s="2">
        <v>403.4</v>
      </c>
      <c r="D1616" s="2">
        <v>407.2</v>
      </c>
      <c r="E1616" s="2">
        <v>0</v>
      </c>
      <c r="F1616" s="2">
        <v>936</v>
      </c>
      <c r="G1616" s="2">
        <v>0.16689999999999999</v>
      </c>
      <c r="H1616" s="2" t="s">
        <v>12</v>
      </c>
      <c r="I1616" s="4">
        <v>45401</v>
      </c>
      <c r="J1616" s="8">
        <f>(I1616-$N$2)/365</f>
        <v>0.72054794520547949</v>
      </c>
      <c r="K1616">
        <f>(C1616+D1616)/2</f>
        <v>405.29999999999995</v>
      </c>
      <c r="L1616">
        <f>B1616/$M$2</f>
        <v>0.96971862905756423</v>
      </c>
    </row>
    <row r="1617" spans="1:12" x14ac:dyDescent="0.3">
      <c r="A1617" s="3" t="s">
        <v>15</v>
      </c>
      <c r="B1617" s="3">
        <v>4450</v>
      </c>
      <c r="C1617" s="3">
        <v>137.30000000000001</v>
      </c>
      <c r="D1617" s="3">
        <v>138.1</v>
      </c>
      <c r="E1617" s="3">
        <v>0</v>
      </c>
      <c r="F1617" s="3">
        <v>284</v>
      </c>
      <c r="G1617" s="3">
        <v>0.1671</v>
      </c>
      <c r="H1617" s="3" t="s">
        <v>13</v>
      </c>
      <c r="I1617" s="5">
        <v>45401</v>
      </c>
      <c r="J1617" s="8">
        <f>(I1617-$N$2)/365</f>
        <v>0.72054794520547949</v>
      </c>
      <c r="K1617">
        <f>(C1617+D1617)/2</f>
        <v>137.69999999999999</v>
      </c>
      <c r="L1617">
        <f>B1617/$M$2</f>
        <v>0.96971862905756423</v>
      </c>
    </row>
    <row r="1618" spans="1:12" x14ac:dyDescent="0.3">
      <c r="A1618" s="2" t="s">
        <v>15</v>
      </c>
      <c r="B1618" s="2">
        <v>4475</v>
      </c>
      <c r="C1618" s="2">
        <v>385</v>
      </c>
      <c r="D1618" s="2">
        <v>388.7</v>
      </c>
      <c r="E1618" s="2">
        <v>0</v>
      </c>
      <c r="F1618" s="2">
        <v>93</v>
      </c>
      <c r="G1618" s="2">
        <v>0.16450000000000001</v>
      </c>
      <c r="H1618" s="2" t="s">
        <v>12</v>
      </c>
      <c r="I1618" s="4">
        <v>45401</v>
      </c>
      <c r="J1618" s="8">
        <f>(I1618-$N$2)/365</f>
        <v>0.72054794520547949</v>
      </c>
      <c r="K1618">
        <f>(C1618+D1618)/2</f>
        <v>386.85</v>
      </c>
      <c r="L1618">
        <f>B1618/$M$2</f>
        <v>0.97516648652417981</v>
      </c>
    </row>
    <row r="1619" spans="1:12" x14ac:dyDescent="0.3">
      <c r="A1619" s="3" t="s">
        <v>15</v>
      </c>
      <c r="B1619" s="3">
        <v>4475</v>
      </c>
      <c r="C1619" s="3">
        <v>142.6</v>
      </c>
      <c r="D1619" s="3">
        <v>143.9</v>
      </c>
      <c r="E1619" s="3">
        <v>0</v>
      </c>
      <c r="F1619" s="3">
        <v>55</v>
      </c>
      <c r="G1619" s="3">
        <v>0.16470000000000001</v>
      </c>
      <c r="H1619" s="3" t="s">
        <v>13</v>
      </c>
      <c r="I1619" s="5">
        <v>45401</v>
      </c>
      <c r="J1619" s="8">
        <f>(I1619-$N$2)/365</f>
        <v>0.72054794520547949</v>
      </c>
      <c r="K1619">
        <f>(C1619+D1619)/2</f>
        <v>143.25</v>
      </c>
      <c r="L1619">
        <f>B1619/$M$2</f>
        <v>0.97516648652417981</v>
      </c>
    </row>
    <row r="1620" spans="1:12" x14ac:dyDescent="0.3">
      <c r="A1620" s="2" t="s">
        <v>15</v>
      </c>
      <c r="B1620" s="2">
        <v>4500</v>
      </c>
      <c r="C1620" s="2">
        <v>366.8</v>
      </c>
      <c r="D1620" s="2">
        <v>370.5</v>
      </c>
      <c r="E1620" s="2">
        <v>1</v>
      </c>
      <c r="F1620" s="2">
        <v>3037</v>
      </c>
      <c r="G1620" s="2">
        <v>0.16220000000000001</v>
      </c>
      <c r="H1620" s="2" t="s">
        <v>12</v>
      </c>
      <c r="I1620" s="4">
        <v>45401</v>
      </c>
      <c r="J1620" s="8">
        <f>(I1620-$N$2)/365</f>
        <v>0.72054794520547949</v>
      </c>
      <c r="K1620">
        <f>(C1620+D1620)/2</f>
        <v>368.65</v>
      </c>
      <c r="L1620">
        <f>B1620/$M$2</f>
        <v>0.98061434399079528</v>
      </c>
    </row>
    <row r="1621" spans="1:12" x14ac:dyDescent="0.3">
      <c r="A1621" s="3" t="s">
        <v>15</v>
      </c>
      <c r="B1621" s="3">
        <v>4500</v>
      </c>
      <c r="C1621" s="3">
        <v>148.6</v>
      </c>
      <c r="D1621" s="3">
        <v>149.4</v>
      </c>
      <c r="E1621" s="3">
        <v>1</v>
      </c>
      <c r="F1621" s="3">
        <v>1076</v>
      </c>
      <c r="G1621" s="3">
        <v>0.1623</v>
      </c>
      <c r="H1621" s="3" t="s">
        <v>13</v>
      </c>
      <c r="I1621" s="5">
        <v>45401</v>
      </c>
      <c r="J1621" s="8">
        <f>(I1621-$N$2)/365</f>
        <v>0.72054794520547949</v>
      </c>
      <c r="K1621">
        <f>(C1621+D1621)/2</f>
        <v>149</v>
      </c>
      <c r="L1621">
        <f>B1621/$M$2</f>
        <v>0.98061434399079528</v>
      </c>
    </row>
    <row r="1622" spans="1:12" x14ac:dyDescent="0.3">
      <c r="A1622" s="2" t="s">
        <v>15</v>
      </c>
      <c r="B1622" s="2">
        <v>4525</v>
      </c>
      <c r="C1622" s="2">
        <v>348.9</v>
      </c>
      <c r="D1622" s="2">
        <v>352.5</v>
      </c>
      <c r="E1622" s="2">
        <v>0</v>
      </c>
      <c r="F1622" s="2">
        <v>485</v>
      </c>
      <c r="G1622" s="2">
        <v>0.1598</v>
      </c>
      <c r="H1622" s="2" t="s">
        <v>12</v>
      </c>
      <c r="I1622" s="4">
        <v>45401</v>
      </c>
      <c r="J1622" s="8">
        <f>(I1622-$N$2)/365</f>
        <v>0.72054794520547949</v>
      </c>
      <c r="K1622">
        <f>(C1622+D1622)/2</f>
        <v>350.7</v>
      </c>
      <c r="L1622">
        <f>B1622/$M$2</f>
        <v>0.98606220145741086</v>
      </c>
    </row>
    <row r="1623" spans="1:12" x14ac:dyDescent="0.3">
      <c r="A1623" s="3" t="s">
        <v>15</v>
      </c>
      <c r="B1623" s="3">
        <v>4525</v>
      </c>
      <c r="C1623" s="3">
        <v>154.4</v>
      </c>
      <c r="D1623" s="3">
        <v>155.69999999999999</v>
      </c>
      <c r="E1623" s="3">
        <v>0</v>
      </c>
      <c r="F1623" s="3">
        <v>52</v>
      </c>
      <c r="G1623" s="3">
        <v>0.15989999999999999</v>
      </c>
      <c r="H1623" s="3" t="s">
        <v>13</v>
      </c>
      <c r="I1623" s="5">
        <v>45401</v>
      </c>
      <c r="J1623" s="8">
        <f>(I1623-$N$2)/365</f>
        <v>0.72054794520547949</v>
      </c>
      <c r="K1623">
        <f>(C1623+D1623)/2</f>
        <v>155.05000000000001</v>
      </c>
      <c r="L1623">
        <f>B1623/$M$2</f>
        <v>0.98606220145741086</v>
      </c>
    </row>
    <row r="1624" spans="1:12" x14ac:dyDescent="0.3">
      <c r="A1624" s="2" t="s">
        <v>15</v>
      </c>
      <c r="B1624" s="2">
        <v>4550</v>
      </c>
      <c r="C1624" s="2">
        <v>331.2</v>
      </c>
      <c r="D1624" s="2">
        <v>334.9</v>
      </c>
      <c r="E1624" s="2">
        <v>0</v>
      </c>
      <c r="F1624" s="2">
        <v>1032</v>
      </c>
      <c r="G1624" s="2">
        <v>0.15740000000000001</v>
      </c>
      <c r="H1624" s="2" t="s">
        <v>12</v>
      </c>
      <c r="I1624" s="4">
        <v>45401</v>
      </c>
      <c r="J1624" s="8">
        <f>(I1624-$N$2)/365</f>
        <v>0.72054794520547949</v>
      </c>
      <c r="K1624">
        <f>(C1624+D1624)/2</f>
        <v>333.04999999999995</v>
      </c>
      <c r="L1624">
        <f>B1624/$M$2</f>
        <v>0.99151005892402633</v>
      </c>
    </row>
    <row r="1625" spans="1:12" x14ac:dyDescent="0.3">
      <c r="A1625" s="3" t="s">
        <v>15</v>
      </c>
      <c r="B1625" s="3">
        <v>4550</v>
      </c>
      <c r="C1625" s="3">
        <v>160.9</v>
      </c>
      <c r="D1625" s="3">
        <v>161.80000000000001</v>
      </c>
      <c r="E1625" s="3">
        <v>0</v>
      </c>
      <c r="F1625" s="3">
        <v>725</v>
      </c>
      <c r="G1625" s="3">
        <v>0.1575</v>
      </c>
      <c r="H1625" s="3" t="s">
        <v>13</v>
      </c>
      <c r="I1625" s="5">
        <v>45401</v>
      </c>
      <c r="J1625" s="8">
        <f>(I1625-$N$2)/365</f>
        <v>0.72054794520547949</v>
      </c>
      <c r="K1625">
        <f>(C1625+D1625)/2</f>
        <v>161.35000000000002</v>
      </c>
      <c r="L1625">
        <f>B1625/$M$2</f>
        <v>0.99151005892402633</v>
      </c>
    </row>
    <row r="1626" spans="1:12" x14ac:dyDescent="0.3">
      <c r="A1626" s="2" t="s">
        <v>15</v>
      </c>
      <c r="B1626" s="2">
        <v>4575</v>
      </c>
      <c r="C1626" s="2">
        <v>313.89999999999998</v>
      </c>
      <c r="D1626" s="2">
        <v>317.5</v>
      </c>
      <c r="E1626" s="2">
        <v>0</v>
      </c>
      <c r="F1626" s="2">
        <v>58</v>
      </c>
      <c r="G1626" s="2">
        <v>0.15509999999999999</v>
      </c>
      <c r="H1626" s="2" t="s">
        <v>12</v>
      </c>
      <c r="I1626" s="4">
        <v>45401</v>
      </c>
      <c r="J1626" s="8">
        <f>(I1626-$N$2)/365</f>
        <v>0.72054794520547949</v>
      </c>
      <c r="K1626">
        <f>(C1626+D1626)/2</f>
        <v>315.7</v>
      </c>
      <c r="L1626">
        <f>B1626/$M$2</f>
        <v>0.99695791639064191</v>
      </c>
    </row>
    <row r="1627" spans="1:12" x14ac:dyDescent="0.3">
      <c r="A1627" s="3" t="s">
        <v>15</v>
      </c>
      <c r="B1627" s="3">
        <v>4575</v>
      </c>
      <c r="C1627" s="3">
        <v>167.3</v>
      </c>
      <c r="D1627" s="3">
        <v>168.6</v>
      </c>
      <c r="E1627" s="3">
        <v>0</v>
      </c>
      <c r="F1627" s="3">
        <v>174</v>
      </c>
      <c r="G1627" s="3">
        <v>0.1552</v>
      </c>
      <c r="H1627" s="3" t="s">
        <v>13</v>
      </c>
      <c r="I1627" s="5">
        <v>45401</v>
      </c>
      <c r="J1627" s="8">
        <f>(I1627-$N$2)/365</f>
        <v>0.72054794520547949</v>
      </c>
      <c r="K1627">
        <f>(C1627+D1627)/2</f>
        <v>167.95</v>
      </c>
      <c r="L1627">
        <f>B1627/$M$2</f>
        <v>0.99695791639064191</v>
      </c>
    </row>
    <row r="1628" spans="1:12" x14ac:dyDescent="0.3">
      <c r="A1628" s="2" t="s">
        <v>15</v>
      </c>
      <c r="B1628" s="2">
        <v>4600</v>
      </c>
      <c r="C1628" s="2">
        <v>296.89999999999998</v>
      </c>
      <c r="D1628" s="2">
        <v>300.39999999999998</v>
      </c>
      <c r="E1628" s="2">
        <v>0</v>
      </c>
      <c r="F1628" s="2">
        <v>1532</v>
      </c>
      <c r="G1628" s="2">
        <v>0.15279999999999999</v>
      </c>
      <c r="H1628" s="2" t="s">
        <v>12</v>
      </c>
      <c r="I1628" s="4">
        <v>45401</v>
      </c>
      <c r="J1628" s="8">
        <f>(I1628-$N$2)/365</f>
        <v>0.72054794520547949</v>
      </c>
      <c r="K1628">
        <f>(C1628+D1628)/2</f>
        <v>298.64999999999998</v>
      </c>
      <c r="L1628">
        <f>B1628/$M$2</f>
        <v>1.0024057738572574</v>
      </c>
    </row>
    <row r="1629" spans="1:12" x14ac:dyDescent="0.3">
      <c r="A1629" s="3" t="s">
        <v>15</v>
      </c>
      <c r="B1629" s="3">
        <v>4600</v>
      </c>
      <c r="C1629" s="3">
        <v>174.4</v>
      </c>
      <c r="D1629" s="3">
        <v>175.3</v>
      </c>
      <c r="E1629" s="3">
        <v>0</v>
      </c>
      <c r="F1629" s="3">
        <v>365</v>
      </c>
      <c r="G1629" s="3">
        <v>0.15279999999999999</v>
      </c>
      <c r="H1629" s="3" t="s">
        <v>13</v>
      </c>
      <c r="I1629" s="5">
        <v>45401</v>
      </c>
      <c r="J1629" s="8">
        <f>(I1629-$N$2)/365</f>
        <v>0.72054794520547949</v>
      </c>
      <c r="K1629">
        <f>(C1629+D1629)/2</f>
        <v>174.85000000000002</v>
      </c>
      <c r="L1629">
        <f>B1629/$M$2</f>
        <v>1.0024057738572574</v>
      </c>
    </row>
    <row r="1630" spans="1:12" x14ac:dyDescent="0.3">
      <c r="A1630" s="2" t="s">
        <v>15</v>
      </c>
      <c r="B1630" s="2">
        <v>4625</v>
      </c>
      <c r="C1630" s="2">
        <v>280.2</v>
      </c>
      <c r="D1630" s="2">
        <v>283.7</v>
      </c>
      <c r="E1630" s="2">
        <v>0</v>
      </c>
      <c r="F1630" s="2">
        <v>1000</v>
      </c>
      <c r="G1630" s="2">
        <v>0.15040000000000001</v>
      </c>
      <c r="H1630" s="2" t="s">
        <v>12</v>
      </c>
      <c r="I1630" s="4">
        <v>45401</v>
      </c>
      <c r="J1630" s="8">
        <f>(I1630-$N$2)/365</f>
        <v>0.72054794520547949</v>
      </c>
      <c r="K1630">
        <f>(C1630+D1630)/2</f>
        <v>281.95</v>
      </c>
      <c r="L1630">
        <f>B1630/$M$2</f>
        <v>1.0078536313238728</v>
      </c>
    </row>
    <row r="1631" spans="1:12" x14ac:dyDescent="0.3">
      <c r="A1631" s="3" t="s">
        <v>15</v>
      </c>
      <c r="B1631" s="3">
        <v>4625</v>
      </c>
      <c r="C1631" s="3">
        <v>181.4</v>
      </c>
      <c r="D1631" s="3">
        <v>182.8</v>
      </c>
      <c r="E1631" s="3">
        <v>0</v>
      </c>
      <c r="F1631" s="3">
        <v>1211</v>
      </c>
      <c r="G1631" s="3">
        <v>0.15040000000000001</v>
      </c>
      <c r="H1631" s="3" t="s">
        <v>13</v>
      </c>
      <c r="I1631" s="5">
        <v>45401</v>
      </c>
      <c r="J1631" s="8">
        <f>(I1631-$N$2)/365</f>
        <v>0.72054794520547949</v>
      </c>
      <c r="K1631">
        <f>(C1631+D1631)/2</f>
        <v>182.10000000000002</v>
      </c>
      <c r="L1631">
        <f>B1631/$M$2</f>
        <v>1.0078536313238728</v>
      </c>
    </row>
    <row r="1632" spans="1:12" x14ac:dyDescent="0.3">
      <c r="A1632" s="2" t="s">
        <v>15</v>
      </c>
      <c r="B1632" s="2">
        <v>4650</v>
      </c>
      <c r="C1632" s="2">
        <v>263.89999999999998</v>
      </c>
      <c r="D1632" s="2">
        <v>267.3</v>
      </c>
      <c r="E1632" s="2">
        <v>0</v>
      </c>
      <c r="F1632" s="2">
        <v>724</v>
      </c>
      <c r="G1632" s="2">
        <v>0.14810000000000001</v>
      </c>
      <c r="H1632" s="2" t="s">
        <v>12</v>
      </c>
      <c r="I1632" s="4">
        <v>45401</v>
      </c>
      <c r="J1632" s="8">
        <f>(I1632-$N$2)/365</f>
        <v>0.72054794520547949</v>
      </c>
      <c r="K1632">
        <f>(C1632+D1632)/2</f>
        <v>265.60000000000002</v>
      </c>
      <c r="L1632">
        <f>B1632/$M$2</f>
        <v>1.0133014887904885</v>
      </c>
    </row>
    <row r="1633" spans="1:12" x14ac:dyDescent="0.3">
      <c r="A1633" s="3" t="s">
        <v>15</v>
      </c>
      <c r="B1633" s="3">
        <v>4650</v>
      </c>
      <c r="C1633" s="3">
        <v>189.2</v>
      </c>
      <c r="D1633" s="3">
        <v>190.1</v>
      </c>
      <c r="E1633" s="3">
        <v>0</v>
      </c>
      <c r="F1633" s="3">
        <v>12</v>
      </c>
      <c r="G1633" s="3">
        <v>0.14799999999999999</v>
      </c>
      <c r="H1633" s="3" t="s">
        <v>13</v>
      </c>
      <c r="I1633" s="5">
        <v>45401</v>
      </c>
      <c r="J1633" s="8">
        <f>(I1633-$N$2)/365</f>
        <v>0.72054794520547949</v>
      </c>
      <c r="K1633">
        <f>(C1633+D1633)/2</f>
        <v>189.64999999999998</v>
      </c>
      <c r="L1633">
        <f>B1633/$M$2</f>
        <v>1.0133014887904885</v>
      </c>
    </row>
    <row r="1634" spans="1:12" x14ac:dyDescent="0.3">
      <c r="A1634" s="2" t="s">
        <v>15</v>
      </c>
      <c r="B1634" s="2">
        <v>4675</v>
      </c>
      <c r="C1634" s="2">
        <v>248.7</v>
      </c>
      <c r="D1634" s="2">
        <v>251</v>
      </c>
      <c r="E1634" s="2">
        <v>0</v>
      </c>
      <c r="F1634" s="2">
        <v>137</v>
      </c>
      <c r="G1634" s="2">
        <v>0.14599999999999999</v>
      </c>
      <c r="H1634" s="2" t="s">
        <v>12</v>
      </c>
      <c r="I1634" s="4">
        <v>45401</v>
      </c>
      <c r="J1634" s="8">
        <f>(I1634-$N$2)/365</f>
        <v>0.72054794520547949</v>
      </c>
      <c r="K1634">
        <f>(C1634+D1634)/2</f>
        <v>249.85</v>
      </c>
      <c r="L1634">
        <f>B1634/$M$2</f>
        <v>1.018749346257104</v>
      </c>
    </row>
    <row r="1635" spans="1:12" x14ac:dyDescent="0.3">
      <c r="A1635" s="3" t="s">
        <v>15</v>
      </c>
      <c r="B1635" s="3">
        <v>4675</v>
      </c>
      <c r="C1635" s="3">
        <v>197</v>
      </c>
      <c r="D1635" s="3">
        <v>198.4</v>
      </c>
      <c r="E1635" s="3">
        <v>0</v>
      </c>
      <c r="F1635" s="3">
        <v>20</v>
      </c>
      <c r="G1635" s="3">
        <v>0.1457</v>
      </c>
      <c r="H1635" s="3" t="s">
        <v>13</v>
      </c>
      <c r="I1635" s="5">
        <v>45401</v>
      </c>
      <c r="J1635" s="8">
        <f>(I1635-$N$2)/365</f>
        <v>0.72054794520547949</v>
      </c>
      <c r="K1635">
        <f>(C1635+D1635)/2</f>
        <v>197.7</v>
      </c>
      <c r="L1635">
        <f>B1635/$M$2</f>
        <v>1.018749346257104</v>
      </c>
    </row>
    <row r="1636" spans="1:12" x14ac:dyDescent="0.3">
      <c r="A1636" s="2" t="s">
        <v>15</v>
      </c>
      <c r="B1636" s="2">
        <v>4700</v>
      </c>
      <c r="C1636" s="2">
        <v>233.6</v>
      </c>
      <c r="D1636" s="2">
        <v>235.1</v>
      </c>
      <c r="E1636" s="2">
        <v>0</v>
      </c>
      <c r="F1636" s="2">
        <v>1157</v>
      </c>
      <c r="G1636" s="2">
        <v>0.14369999999999999</v>
      </c>
      <c r="H1636" s="2" t="s">
        <v>12</v>
      </c>
      <c r="I1636" s="4">
        <v>45401</v>
      </c>
      <c r="J1636" s="8">
        <f>(I1636-$N$2)/365</f>
        <v>0.72054794520547949</v>
      </c>
      <c r="K1636">
        <f>(C1636+D1636)/2</f>
        <v>234.35</v>
      </c>
      <c r="L1636">
        <f>B1636/$M$2</f>
        <v>1.0241972037237195</v>
      </c>
    </row>
    <row r="1637" spans="1:12" x14ac:dyDescent="0.3">
      <c r="A1637" s="3" t="s">
        <v>15</v>
      </c>
      <c r="B1637" s="3">
        <v>4700</v>
      </c>
      <c r="C1637" s="3">
        <v>205.4</v>
      </c>
      <c r="D1637" s="3">
        <v>206.8</v>
      </c>
      <c r="E1637" s="3">
        <v>0</v>
      </c>
      <c r="F1637" s="3">
        <v>213</v>
      </c>
      <c r="G1637" s="3">
        <v>0.1434</v>
      </c>
      <c r="H1637" s="3" t="s">
        <v>13</v>
      </c>
      <c r="I1637" s="5">
        <v>45401</v>
      </c>
      <c r="J1637" s="8">
        <f>(I1637-$N$2)/365</f>
        <v>0.72054794520547949</v>
      </c>
      <c r="K1637">
        <f>(C1637+D1637)/2</f>
        <v>206.10000000000002</v>
      </c>
      <c r="L1637">
        <f>B1637/$M$2</f>
        <v>1.0241972037237195</v>
      </c>
    </row>
    <row r="1638" spans="1:12" x14ac:dyDescent="0.3">
      <c r="A1638" s="2" t="s">
        <v>15</v>
      </c>
      <c r="B1638" s="2">
        <v>4725</v>
      </c>
      <c r="C1638" s="2">
        <v>218.4</v>
      </c>
      <c r="D1638" s="2">
        <v>219.9</v>
      </c>
      <c r="E1638" s="2">
        <v>0</v>
      </c>
      <c r="F1638" s="2">
        <v>114</v>
      </c>
      <c r="G1638" s="2">
        <v>0.1414</v>
      </c>
      <c r="H1638" s="2" t="s">
        <v>12</v>
      </c>
      <c r="I1638" s="4">
        <v>45401</v>
      </c>
      <c r="J1638" s="8">
        <f>(I1638-$N$2)/365</f>
        <v>0.72054794520547949</v>
      </c>
      <c r="K1638">
        <f>(C1638+D1638)/2</f>
        <v>219.15</v>
      </c>
      <c r="L1638">
        <f>B1638/$M$2</f>
        <v>1.0296450611903352</v>
      </c>
    </row>
    <row r="1639" spans="1:12" x14ac:dyDescent="0.3">
      <c r="A1639" s="3" t="s">
        <v>15</v>
      </c>
      <c r="B1639" s="3">
        <v>4725</v>
      </c>
      <c r="C1639" s="3">
        <v>214.2</v>
      </c>
      <c r="D1639" s="3">
        <v>215.7</v>
      </c>
      <c r="E1639" s="3">
        <v>20</v>
      </c>
      <c r="F1639" s="3">
        <v>25</v>
      </c>
      <c r="G1639" s="3">
        <v>0.1411</v>
      </c>
      <c r="H1639" s="3" t="s">
        <v>13</v>
      </c>
      <c r="I1639" s="5">
        <v>45401</v>
      </c>
      <c r="J1639" s="8">
        <f>(I1639-$N$2)/365</f>
        <v>0.72054794520547949</v>
      </c>
      <c r="K1639">
        <f>(C1639+D1639)/2</f>
        <v>214.95</v>
      </c>
      <c r="L1639">
        <f>B1639/$M$2</f>
        <v>1.0296450611903352</v>
      </c>
    </row>
    <row r="1640" spans="1:12" x14ac:dyDescent="0.3">
      <c r="A1640" s="2" t="s">
        <v>15</v>
      </c>
      <c r="B1640" s="2">
        <v>4750</v>
      </c>
      <c r="C1640" s="2">
        <v>203.9</v>
      </c>
      <c r="D1640" s="2">
        <v>204.9</v>
      </c>
      <c r="E1640" s="2">
        <v>0</v>
      </c>
      <c r="F1640" s="2">
        <v>1048</v>
      </c>
      <c r="G1640" s="2">
        <v>0.13919999999999999</v>
      </c>
      <c r="H1640" s="2" t="s">
        <v>12</v>
      </c>
      <c r="I1640" s="4">
        <v>45401</v>
      </c>
      <c r="J1640" s="8">
        <f>(I1640-$N$2)/365</f>
        <v>0.72054794520547949</v>
      </c>
      <c r="K1640">
        <f>(C1640+D1640)/2</f>
        <v>204.4</v>
      </c>
      <c r="L1640">
        <f>B1640/$M$2</f>
        <v>1.0350929186569506</v>
      </c>
    </row>
    <row r="1641" spans="1:12" x14ac:dyDescent="0.3">
      <c r="A1641" s="3" t="s">
        <v>15</v>
      </c>
      <c r="B1641" s="3">
        <v>4750</v>
      </c>
      <c r="C1641" s="3">
        <v>223.5</v>
      </c>
      <c r="D1641" s="3">
        <v>225</v>
      </c>
      <c r="E1641" s="3">
        <v>0</v>
      </c>
      <c r="F1641" s="3">
        <v>64</v>
      </c>
      <c r="G1641" s="3">
        <v>0.1389</v>
      </c>
      <c r="H1641" s="3" t="s">
        <v>13</v>
      </c>
      <c r="I1641" s="5">
        <v>45401</v>
      </c>
      <c r="J1641" s="8">
        <f>(I1641-$N$2)/365</f>
        <v>0.72054794520547949</v>
      </c>
      <c r="K1641">
        <f>(C1641+D1641)/2</f>
        <v>224.25</v>
      </c>
      <c r="L1641">
        <f>B1641/$M$2</f>
        <v>1.0350929186569506</v>
      </c>
    </row>
    <row r="1642" spans="1:12" x14ac:dyDescent="0.3">
      <c r="A1642" s="2" t="s">
        <v>15</v>
      </c>
      <c r="B1642" s="2">
        <v>4775</v>
      </c>
      <c r="C1642" s="2">
        <v>189.4</v>
      </c>
      <c r="D1642" s="2">
        <v>191</v>
      </c>
      <c r="E1642" s="2">
        <v>0</v>
      </c>
      <c r="F1642" s="2">
        <v>130</v>
      </c>
      <c r="G1642" s="2">
        <v>0.13700000000000001</v>
      </c>
      <c r="H1642" s="2" t="s">
        <v>12</v>
      </c>
      <c r="I1642" s="4">
        <v>45401</v>
      </c>
      <c r="J1642" s="8">
        <f>(I1642-$N$2)/365</f>
        <v>0.72054794520547949</v>
      </c>
      <c r="K1642">
        <f>(C1642+D1642)/2</f>
        <v>190.2</v>
      </c>
      <c r="L1642">
        <f>B1642/$M$2</f>
        <v>1.0405407761235661</v>
      </c>
    </row>
    <row r="1643" spans="1:12" x14ac:dyDescent="0.3">
      <c r="A1643" s="3" t="s">
        <v>15</v>
      </c>
      <c r="B1643" s="3">
        <v>4775</v>
      </c>
      <c r="C1643" s="3">
        <v>233.3</v>
      </c>
      <c r="D1643" s="3">
        <v>234.7</v>
      </c>
      <c r="E1643" s="3">
        <v>20</v>
      </c>
      <c r="F1643" s="3">
        <v>104</v>
      </c>
      <c r="G1643" s="3">
        <v>0.13669999999999999</v>
      </c>
      <c r="H1643" s="3" t="s">
        <v>13</v>
      </c>
      <c r="I1643" s="5">
        <v>45401</v>
      </c>
      <c r="J1643" s="8">
        <f>(I1643-$N$2)/365</f>
        <v>0.72054794520547949</v>
      </c>
      <c r="K1643">
        <f>(C1643+D1643)/2</f>
        <v>234</v>
      </c>
      <c r="L1643">
        <f>B1643/$M$2</f>
        <v>1.0405407761235661</v>
      </c>
    </row>
    <row r="1644" spans="1:12" x14ac:dyDescent="0.3">
      <c r="A1644" s="2" t="s">
        <v>15</v>
      </c>
      <c r="B1644" s="2">
        <v>4800</v>
      </c>
      <c r="C1644" s="2">
        <v>176</v>
      </c>
      <c r="D1644" s="2">
        <v>177</v>
      </c>
      <c r="E1644" s="2">
        <v>0</v>
      </c>
      <c r="F1644" s="2">
        <v>502</v>
      </c>
      <c r="G1644" s="2">
        <v>0.13489999999999999</v>
      </c>
      <c r="H1644" s="2" t="s">
        <v>12</v>
      </c>
      <c r="I1644" s="4">
        <v>45401</v>
      </c>
      <c r="J1644" s="8">
        <f>(I1644-$N$2)/365</f>
        <v>0.72054794520547949</v>
      </c>
      <c r="K1644">
        <f>(C1644+D1644)/2</f>
        <v>176.5</v>
      </c>
      <c r="L1644">
        <f>B1644/$M$2</f>
        <v>1.0459886335901816</v>
      </c>
    </row>
    <row r="1645" spans="1:12" x14ac:dyDescent="0.3">
      <c r="A1645" s="3" t="s">
        <v>15</v>
      </c>
      <c r="B1645" s="3">
        <v>4800</v>
      </c>
      <c r="C1645" s="3">
        <v>243.8</v>
      </c>
      <c r="D1645" s="3">
        <v>244.8</v>
      </c>
      <c r="E1645" s="3">
        <v>76</v>
      </c>
      <c r="F1645" s="3">
        <v>16</v>
      </c>
      <c r="G1645" s="3">
        <v>0.13450000000000001</v>
      </c>
      <c r="H1645" s="3" t="s">
        <v>13</v>
      </c>
      <c r="I1645" s="5">
        <v>45401</v>
      </c>
      <c r="J1645" s="8">
        <f>(I1645-$N$2)/365</f>
        <v>0.72054794520547949</v>
      </c>
      <c r="K1645">
        <f>(C1645+D1645)/2</f>
        <v>244.3</v>
      </c>
      <c r="L1645">
        <f>B1645/$M$2</f>
        <v>1.0459886335901816</v>
      </c>
    </row>
    <row r="1646" spans="1:12" x14ac:dyDescent="0.3">
      <c r="A1646" s="2" t="s">
        <v>15</v>
      </c>
      <c r="B1646" s="2">
        <v>4850</v>
      </c>
      <c r="C1646" s="2">
        <v>150</v>
      </c>
      <c r="D1646" s="2">
        <v>151.4</v>
      </c>
      <c r="E1646" s="2">
        <v>0</v>
      </c>
      <c r="F1646" s="2">
        <v>157</v>
      </c>
      <c r="G1646" s="2">
        <v>0.1308</v>
      </c>
      <c r="H1646" s="2" t="s">
        <v>12</v>
      </c>
      <c r="I1646" s="4">
        <v>45401</v>
      </c>
      <c r="J1646" s="8">
        <f>(I1646-$N$2)/365</f>
        <v>0.72054794520547949</v>
      </c>
      <c r="K1646">
        <f>(C1646+D1646)/2</f>
        <v>150.69999999999999</v>
      </c>
      <c r="L1646">
        <f>B1646/$M$2</f>
        <v>1.0568843485234127</v>
      </c>
    </row>
    <row r="1647" spans="1:12" x14ac:dyDescent="0.3">
      <c r="A1647" s="3" t="s">
        <v>15</v>
      </c>
      <c r="B1647" s="3">
        <v>4850</v>
      </c>
      <c r="C1647" s="3">
        <v>266</v>
      </c>
      <c r="D1647" s="3">
        <v>267</v>
      </c>
      <c r="E1647" s="3">
        <v>17</v>
      </c>
      <c r="F1647" s="3">
        <v>30</v>
      </c>
      <c r="G1647" s="3">
        <v>0.13039999999999999</v>
      </c>
      <c r="H1647" s="3" t="s">
        <v>13</v>
      </c>
      <c r="I1647" s="5">
        <v>45401</v>
      </c>
      <c r="J1647" s="8">
        <f>(I1647-$N$2)/365</f>
        <v>0.72054794520547949</v>
      </c>
      <c r="K1647">
        <f>(C1647+D1647)/2</f>
        <v>266.5</v>
      </c>
      <c r="L1647">
        <f>B1647/$M$2</f>
        <v>1.0568843485234127</v>
      </c>
    </row>
    <row r="1648" spans="1:12" x14ac:dyDescent="0.3">
      <c r="A1648" s="2" t="s">
        <v>15</v>
      </c>
      <c r="B1648" s="2">
        <v>4900</v>
      </c>
      <c r="C1648" s="2">
        <v>126.6</v>
      </c>
      <c r="D1648" s="2">
        <v>128</v>
      </c>
      <c r="E1648" s="2">
        <v>0</v>
      </c>
      <c r="F1648" s="2">
        <v>307</v>
      </c>
      <c r="G1648" s="2">
        <v>0.127</v>
      </c>
      <c r="H1648" s="2" t="s">
        <v>12</v>
      </c>
      <c r="I1648" s="4">
        <v>45401</v>
      </c>
      <c r="J1648" s="8">
        <f>(I1648-$N$2)/365</f>
        <v>0.72054794520547949</v>
      </c>
      <c r="K1648">
        <f>(C1648+D1648)/2</f>
        <v>127.3</v>
      </c>
      <c r="L1648">
        <f>B1648/$M$2</f>
        <v>1.0677800634566437</v>
      </c>
    </row>
    <row r="1649" spans="1:12" x14ac:dyDescent="0.3">
      <c r="A1649" s="3" t="s">
        <v>15</v>
      </c>
      <c r="B1649" s="3">
        <v>4900</v>
      </c>
      <c r="C1649" s="3">
        <v>290.39999999999998</v>
      </c>
      <c r="D1649" s="3">
        <v>291.8</v>
      </c>
      <c r="E1649" s="3">
        <v>0</v>
      </c>
      <c r="F1649" s="3">
        <v>6</v>
      </c>
      <c r="G1649" s="3">
        <v>0.12659999999999999</v>
      </c>
      <c r="H1649" s="3" t="s">
        <v>13</v>
      </c>
      <c r="I1649" s="5">
        <v>45401</v>
      </c>
      <c r="J1649" s="8">
        <f>(I1649-$N$2)/365</f>
        <v>0.72054794520547949</v>
      </c>
      <c r="K1649">
        <f>(C1649+D1649)/2</f>
        <v>291.10000000000002</v>
      </c>
      <c r="L1649">
        <f>B1649/$M$2</f>
        <v>1.0677800634566437</v>
      </c>
    </row>
    <row r="1650" spans="1:12" x14ac:dyDescent="0.3">
      <c r="A1650" s="2" t="s">
        <v>15</v>
      </c>
      <c r="B1650" s="2">
        <v>4950</v>
      </c>
      <c r="C1650" s="2">
        <v>105.9</v>
      </c>
      <c r="D1650" s="2">
        <v>106.8</v>
      </c>
      <c r="E1650" s="2">
        <v>23</v>
      </c>
      <c r="F1650" s="2">
        <v>136</v>
      </c>
      <c r="G1650" s="2">
        <v>0.1236</v>
      </c>
      <c r="H1650" s="2" t="s">
        <v>12</v>
      </c>
      <c r="I1650" s="4">
        <v>45401</v>
      </c>
      <c r="J1650" s="8">
        <f>(I1650-$N$2)/365</f>
        <v>0.72054794520547949</v>
      </c>
      <c r="K1650">
        <f>(C1650+D1650)/2</f>
        <v>106.35</v>
      </c>
      <c r="L1650">
        <f>B1650/$M$2</f>
        <v>1.0786757783898748</v>
      </c>
    </row>
    <row r="1651" spans="1:12" x14ac:dyDescent="0.3">
      <c r="A1651" s="3" t="s">
        <v>15</v>
      </c>
      <c r="B1651" s="3">
        <v>4950</v>
      </c>
      <c r="C1651" s="3">
        <v>316.8</v>
      </c>
      <c r="D1651" s="3">
        <v>320.2</v>
      </c>
      <c r="E1651" s="3">
        <v>0</v>
      </c>
      <c r="F1651" s="3">
        <v>38</v>
      </c>
      <c r="G1651" s="3">
        <v>0.1234</v>
      </c>
      <c r="H1651" s="3" t="s">
        <v>13</v>
      </c>
      <c r="I1651" s="5">
        <v>45401</v>
      </c>
      <c r="J1651" s="8">
        <f>(I1651-$N$2)/365</f>
        <v>0.72054794520547949</v>
      </c>
      <c r="K1651">
        <f>(C1651+D1651)/2</f>
        <v>318.5</v>
      </c>
      <c r="L1651">
        <f>B1651/$M$2</f>
        <v>1.0786757783898748</v>
      </c>
    </row>
    <row r="1652" spans="1:12" x14ac:dyDescent="0.3">
      <c r="A1652" s="2" t="s">
        <v>15</v>
      </c>
      <c r="B1652" s="2">
        <v>5000</v>
      </c>
      <c r="C1652" s="2">
        <v>87.6</v>
      </c>
      <c r="D1652" s="2">
        <v>88.5</v>
      </c>
      <c r="E1652" s="2">
        <v>0</v>
      </c>
      <c r="F1652" s="2">
        <v>859</v>
      </c>
      <c r="G1652" s="2">
        <v>0.1206</v>
      </c>
      <c r="H1652" s="2" t="s">
        <v>12</v>
      </c>
      <c r="I1652" s="4">
        <v>45401</v>
      </c>
      <c r="J1652" s="8">
        <f>(I1652-$N$2)/365</f>
        <v>0.72054794520547949</v>
      </c>
      <c r="K1652">
        <f>(C1652+D1652)/2</f>
        <v>88.05</v>
      </c>
      <c r="L1652">
        <f>B1652/$M$2</f>
        <v>1.089571493323106</v>
      </c>
    </row>
    <row r="1653" spans="1:12" x14ac:dyDescent="0.3">
      <c r="A1653" s="3" t="s">
        <v>15</v>
      </c>
      <c r="B1653" s="3">
        <v>5000</v>
      </c>
      <c r="C1653" s="3">
        <v>346.4</v>
      </c>
      <c r="D1653" s="3">
        <v>349.9</v>
      </c>
      <c r="E1653" s="3">
        <v>0</v>
      </c>
      <c r="F1653" s="3">
        <v>28</v>
      </c>
      <c r="G1653" s="3">
        <v>0.12039999999999999</v>
      </c>
      <c r="H1653" s="3" t="s">
        <v>13</v>
      </c>
      <c r="I1653" s="5">
        <v>45401</v>
      </c>
      <c r="J1653" s="8">
        <f>(I1653-$N$2)/365</f>
        <v>0.72054794520547949</v>
      </c>
      <c r="K1653">
        <f>(C1653+D1653)/2</f>
        <v>348.15</v>
      </c>
      <c r="L1653">
        <f>B1653/$M$2</f>
        <v>1.089571493323106</v>
      </c>
    </row>
    <row r="1654" spans="1:12" x14ac:dyDescent="0.3">
      <c r="A1654" s="2" t="s">
        <v>15</v>
      </c>
      <c r="B1654" s="2">
        <v>5100</v>
      </c>
      <c r="C1654" s="2">
        <v>58.4</v>
      </c>
      <c r="D1654" s="2">
        <v>59.2</v>
      </c>
      <c r="E1654" s="2">
        <v>0</v>
      </c>
      <c r="F1654" s="2">
        <v>525</v>
      </c>
      <c r="G1654" s="2">
        <v>0.1158</v>
      </c>
      <c r="H1654" s="2" t="s">
        <v>12</v>
      </c>
      <c r="I1654" s="4">
        <v>45401</v>
      </c>
      <c r="J1654" s="8">
        <f>(I1654-$N$2)/365</f>
        <v>0.72054794520547949</v>
      </c>
      <c r="K1654">
        <f>(C1654+D1654)/2</f>
        <v>58.8</v>
      </c>
      <c r="L1654">
        <f>B1654/$M$2</f>
        <v>1.1113629231895681</v>
      </c>
    </row>
    <row r="1655" spans="1:12" x14ac:dyDescent="0.3">
      <c r="A1655" s="3" t="s">
        <v>15</v>
      </c>
      <c r="B1655" s="3">
        <v>5100</v>
      </c>
      <c r="C1655" s="3">
        <v>413</v>
      </c>
      <c r="D1655" s="3">
        <v>416.9</v>
      </c>
      <c r="E1655" s="3">
        <v>0</v>
      </c>
      <c r="F1655" s="3">
        <v>2</v>
      </c>
      <c r="G1655" s="3">
        <v>0.11550000000000001</v>
      </c>
      <c r="H1655" s="3" t="s">
        <v>13</v>
      </c>
      <c r="I1655" s="5">
        <v>45401</v>
      </c>
      <c r="J1655" s="8">
        <f>(I1655-$N$2)/365</f>
        <v>0.72054794520547949</v>
      </c>
      <c r="K1655">
        <f>(C1655+D1655)/2</f>
        <v>414.95</v>
      </c>
      <c r="L1655">
        <f>B1655/$M$2</f>
        <v>1.1113629231895681</v>
      </c>
    </row>
    <row r="1656" spans="1:12" x14ac:dyDescent="0.3">
      <c r="A1656" s="2" t="s">
        <v>15</v>
      </c>
      <c r="B1656" s="2">
        <v>5200</v>
      </c>
      <c r="C1656" s="2">
        <v>38</v>
      </c>
      <c r="D1656" s="2">
        <v>38.6</v>
      </c>
      <c r="E1656" s="2">
        <v>1</v>
      </c>
      <c r="F1656" s="2">
        <v>470</v>
      </c>
      <c r="G1656" s="2">
        <v>0.11260000000000001</v>
      </c>
      <c r="H1656" s="2" t="s">
        <v>12</v>
      </c>
      <c r="I1656" s="4">
        <v>45401</v>
      </c>
      <c r="J1656" s="8">
        <f>(I1656-$N$2)/365</f>
        <v>0.72054794520547949</v>
      </c>
      <c r="K1656">
        <f>(C1656+D1656)/2</f>
        <v>38.299999999999997</v>
      </c>
      <c r="L1656">
        <f>B1656/$M$2</f>
        <v>1.1331543530560302</v>
      </c>
    </row>
    <row r="1657" spans="1:12" x14ac:dyDescent="0.3">
      <c r="A1657" s="3" t="s">
        <v>15</v>
      </c>
      <c r="B1657" s="3">
        <v>5200</v>
      </c>
      <c r="C1657" s="3">
        <v>488.5</v>
      </c>
      <c r="D1657" s="3">
        <v>492.7</v>
      </c>
      <c r="E1657" s="3">
        <v>0</v>
      </c>
      <c r="F1657" s="3">
        <v>1</v>
      </c>
      <c r="G1657" s="3">
        <v>0.1124</v>
      </c>
      <c r="H1657" s="3" t="s">
        <v>13</v>
      </c>
      <c r="I1657" s="5">
        <v>45401</v>
      </c>
      <c r="J1657" s="8">
        <f>(I1657-$N$2)/365</f>
        <v>0.72054794520547949</v>
      </c>
      <c r="K1657">
        <f>(C1657+D1657)/2</f>
        <v>490.6</v>
      </c>
      <c r="L1657">
        <f>B1657/$M$2</f>
        <v>1.1331543530560302</v>
      </c>
    </row>
    <row r="1658" spans="1:12" x14ac:dyDescent="0.3">
      <c r="A1658" s="2" t="s">
        <v>15</v>
      </c>
      <c r="B1658" s="2">
        <v>5300</v>
      </c>
      <c r="C1658" s="2">
        <v>24.2</v>
      </c>
      <c r="D1658" s="2">
        <v>24.8</v>
      </c>
      <c r="E1658" s="2">
        <v>0</v>
      </c>
      <c r="F1658" s="2">
        <v>62</v>
      </c>
      <c r="G1658" s="2">
        <v>0.1106</v>
      </c>
      <c r="H1658" s="2" t="s">
        <v>12</v>
      </c>
      <c r="I1658" s="4">
        <v>45401</v>
      </c>
      <c r="J1658" s="8">
        <f>(I1658-$N$2)/365</f>
        <v>0.72054794520547949</v>
      </c>
      <c r="K1658">
        <f>(C1658+D1658)/2</f>
        <v>24.5</v>
      </c>
      <c r="L1658">
        <f>B1658/$M$2</f>
        <v>1.1549457829224923</v>
      </c>
    </row>
    <row r="1659" spans="1:12" x14ac:dyDescent="0.3">
      <c r="A1659" s="3" t="s">
        <v>15</v>
      </c>
      <c r="B1659" s="3">
        <v>5300</v>
      </c>
      <c r="C1659" s="3">
        <v>570.70000000000005</v>
      </c>
      <c r="D1659" s="3">
        <v>575.1</v>
      </c>
      <c r="E1659" s="3">
        <v>0</v>
      </c>
      <c r="F1659" s="3">
        <v>0</v>
      </c>
      <c r="G1659" s="3">
        <v>0.1104</v>
      </c>
      <c r="H1659" s="3" t="s">
        <v>13</v>
      </c>
      <c r="I1659" s="5">
        <v>45401</v>
      </c>
      <c r="J1659" s="8">
        <f>(I1659-$N$2)/365</f>
        <v>0.72054794520547949</v>
      </c>
      <c r="K1659">
        <f>(C1659+D1659)/2</f>
        <v>572.90000000000009</v>
      </c>
      <c r="L1659">
        <f>B1659/$M$2</f>
        <v>1.1549457829224923</v>
      </c>
    </row>
    <row r="1660" spans="1:12" x14ac:dyDescent="0.3">
      <c r="A1660" s="2" t="s">
        <v>15</v>
      </c>
      <c r="B1660" s="2">
        <v>5400</v>
      </c>
      <c r="C1660" s="2">
        <v>15.2</v>
      </c>
      <c r="D1660" s="2">
        <v>15.8</v>
      </c>
      <c r="E1660" s="2">
        <v>0</v>
      </c>
      <c r="F1660" s="2">
        <v>477</v>
      </c>
      <c r="G1660" s="2">
        <v>0.1096</v>
      </c>
      <c r="H1660" s="2" t="s">
        <v>12</v>
      </c>
      <c r="I1660" s="4">
        <v>45401</v>
      </c>
      <c r="J1660" s="8">
        <f>(I1660-$N$2)/365</f>
        <v>0.72054794520547949</v>
      </c>
      <c r="K1660">
        <f>(C1660+D1660)/2</f>
        <v>15.5</v>
      </c>
      <c r="L1660">
        <f>B1660/$M$2</f>
        <v>1.1767372127889544</v>
      </c>
    </row>
    <row r="1661" spans="1:12" x14ac:dyDescent="0.3">
      <c r="A1661" s="3" t="s">
        <v>15</v>
      </c>
      <c r="B1661" s="3">
        <v>5400</v>
      </c>
      <c r="C1661" s="3">
        <v>657.7</v>
      </c>
      <c r="D1661" s="3">
        <v>662.2</v>
      </c>
      <c r="E1661" s="3">
        <v>0</v>
      </c>
      <c r="F1661" s="3">
        <v>0</v>
      </c>
      <c r="G1661" s="3">
        <v>0.10920000000000001</v>
      </c>
      <c r="H1661" s="3" t="s">
        <v>13</v>
      </c>
      <c r="I1661" s="5">
        <v>45401</v>
      </c>
      <c r="J1661" s="8">
        <f>(I1661-$N$2)/365</f>
        <v>0.72054794520547949</v>
      </c>
      <c r="K1661">
        <f>(C1661+D1661)/2</f>
        <v>659.95</v>
      </c>
      <c r="L1661">
        <f>B1661/$M$2</f>
        <v>1.1767372127889544</v>
      </c>
    </row>
    <row r="1662" spans="1:12" x14ac:dyDescent="0.3">
      <c r="A1662" s="2" t="s">
        <v>15</v>
      </c>
      <c r="B1662" s="2">
        <v>5600</v>
      </c>
      <c r="C1662" s="2">
        <v>6.1</v>
      </c>
      <c r="D1662" s="2">
        <v>6.4</v>
      </c>
      <c r="E1662" s="2">
        <v>0</v>
      </c>
      <c r="F1662" s="2">
        <v>371</v>
      </c>
      <c r="G1662" s="2">
        <v>0.10979999999999999</v>
      </c>
      <c r="H1662" s="2" t="s">
        <v>12</v>
      </c>
      <c r="I1662" s="4">
        <v>45401</v>
      </c>
      <c r="J1662" s="8">
        <f>(I1662-$N$2)/365</f>
        <v>0.72054794520547949</v>
      </c>
      <c r="K1662">
        <f>(C1662+D1662)/2</f>
        <v>6.25</v>
      </c>
      <c r="L1662">
        <f>B1662/$M$2</f>
        <v>1.2203200725218786</v>
      </c>
    </row>
    <row r="1663" spans="1:12" x14ac:dyDescent="0.3">
      <c r="A1663" s="3" t="s">
        <v>15</v>
      </c>
      <c r="B1663" s="3">
        <v>5600</v>
      </c>
      <c r="C1663" s="3">
        <v>840.4</v>
      </c>
      <c r="D1663" s="3">
        <v>845</v>
      </c>
      <c r="E1663" s="3">
        <v>0</v>
      </c>
      <c r="F1663" s="3">
        <v>0</v>
      </c>
      <c r="G1663" s="3">
        <v>0.1087</v>
      </c>
      <c r="H1663" s="3" t="s">
        <v>13</v>
      </c>
      <c r="I1663" s="5">
        <v>45401</v>
      </c>
      <c r="J1663" s="8">
        <f>(I1663-$N$2)/365</f>
        <v>0.72054794520547949</v>
      </c>
      <c r="K1663">
        <f>(C1663+D1663)/2</f>
        <v>842.7</v>
      </c>
      <c r="L1663">
        <f>B1663/$M$2</f>
        <v>1.2203200725218786</v>
      </c>
    </row>
    <row r="1664" spans="1:12" x14ac:dyDescent="0.3">
      <c r="A1664" s="2" t="s">
        <v>15</v>
      </c>
      <c r="B1664" s="2">
        <v>5800</v>
      </c>
      <c r="C1664" s="2">
        <v>2.6</v>
      </c>
      <c r="D1664" s="2">
        <v>2.85</v>
      </c>
      <c r="E1664" s="2">
        <v>13</v>
      </c>
      <c r="F1664" s="2">
        <v>123</v>
      </c>
      <c r="G1664" s="2">
        <v>0.1125</v>
      </c>
      <c r="H1664" s="2" t="s">
        <v>12</v>
      </c>
      <c r="I1664" s="4">
        <v>45401</v>
      </c>
      <c r="J1664" s="8">
        <f>(I1664-$N$2)/365</f>
        <v>0.72054794520547949</v>
      </c>
      <c r="K1664">
        <f>(C1664+D1664)/2</f>
        <v>2.7250000000000001</v>
      </c>
      <c r="L1664">
        <f>B1664/$M$2</f>
        <v>1.2639029322548028</v>
      </c>
    </row>
    <row r="1665" spans="1:12" x14ac:dyDescent="0.3">
      <c r="A1665" s="3" t="s">
        <v>15</v>
      </c>
      <c r="B1665" s="3">
        <v>5800</v>
      </c>
      <c r="C1665" s="3">
        <v>1028.8</v>
      </c>
      <c r="D1665" s="3">
        <v>1033.5</v>
      </c>
      <c r="E1665" s="3">
        <v>0</v>
      </c>
      <c r="F1665" s="3">
        <v>0</v>
      </c>
      <c r="G1665" s="3">
        <v>0.1095</v>
      </c>
      <c r="H1665" s="3" t="s">
        <v>13</v>
      </c>
      <c r="I1665" s="5">
        <v>45401</v>
      </c>
      <c r="J1665" s="8">
        <f>(I1665-$N$2)/365</f>
        <v>0.72054794520547949</v>
      </c>
      <c r="K1665">
        <f>(C1665+D1665)/2</f>
        <v>1031.1500000000001</v>
      </c>
      <c r="L1665">
        <f>B1665/$M$2</f>
        <v>1.2639029322548028</v>
      </c>
    </row>
    <row r="1666" spans="1:12" x14ac:dyDescent="0.3">
      <c r="A1666" s="2" t="s">
        <v>15</v>
      </c>
      <c r="B1666" s="2">
        <v>6000</v>
      </c>
      <c r="C1666" s="2">
        <v>1.2</v>
      </c>
      <c r="D1666" s="2">
        <v>1.4</v>
      </c>
      <c r="E1666" s="2">
        <v>12</v>
      </c>
      <c r="F1666" s="2">
        <v>281</v>
      </c>
      <c r="G1666" s="2">
        <v>0.11650000000000001</v>
      </c>
      <c r="H1666" s="2" t="s">
        <v>12</v>
      </c>
      <c r="I1666" s="4">
        <v>45401</v>
      </c>
      <c r="J1666" s="8">
        <f>(I1666-$N$2)/365</f>
        <v>0.72054794520547949</v>
      </c>
      <c r="K1666">
        <f>(C1666+D1666)/2</f>
        <v>1.2999999999999998</v>
      </c>
      <c r="L1666">
        <f>B1666/$M$2</f>
        <v>1.307485791987727</v>
      </c>
    </row>
    <row r="1667" spans="1:12" x14ac:dyDescent="0.3">
      <c r="A1667" s="3" t="s">
        <v>15</v>
      </c>
      <c r="B1667" s="3">
        <v>6000</v>
      </c>
      <c r="C1667" s="3">
        <v>1219.4000000000001</v>
      </c>
      <c r="D1667" s="3">
        <v>1224.0999999999999</v>
      </c>
      <c r="E1667" s="3">
        <v>0</v>
      </c>
      <c r="F1667" s="3">
        <v>0</v>
      </c>
      <c r="G1667" s="3">
        <v>0.10929999999999999</v>
      </c>
      <c r="H1667" s="3" t="s">
        <v>13</v>
      </c>
      <c r="I1667" s="5">
        <v>45401</v>
      </c>
      <c r="J1667" s="8">
        <f>(I1667-$N$2)/365</f>
        <v>0.72054794520547949</v>
      </c>
      <c r="K1667">
        <f>(C1667+D1667)/2</f>
        <v>1221.75</v>
      </c>
      <c r="L1667">
        <f>B1667/$M$2</f>
        <v>1.307485791987727</v>
      </c>
    </row>
    <row r="1668" spans="1:12" x14ac:dyDescent="0.3">
      <c r="A1668" s="2" t="s">
        <v>15</v>
      </c>
      <c r="B1668" s="2">
        <v>6200</v>
      </c>
      <c r="C1668" s="2">
        <v>0.55000000000000004</v>
      </c>
      <c r="D1668" s="2">
        <v>0.8</v>
      </c>
      <c r="E1668" s="2">
        <v>27</v>
      </c>
      <c r="F1668" s="2">
        <v>360</v>
      </c>
      <c r="G1668" s="2">
        <v>0.1212</v>
      </c>
      <c r="H1668" s="2" t="s">
        <v>12</v>
      </c>
      <c r="I1668" s="4">
        <v>45401</v>
      </c>
      <c r="J1668" s="8">
        <f>(I1668-$N$2)/365</f>
        <v>0.72054794520547949</v>
      </c>
      <c r="K1668">
        <f>(C1668+D1668)/2</f>
        <v>0.67500000000000004</v>
      </c>
      <c r="L1668">
        <f>B1668/$M$2</f>
        <v>1.3510686517206514</v>
      </c>
    </row>
    <row r="1669" spans="1:12" x14ac:dyDescent="0.3">
      <c r="A1669" s="3" t="s">
        <v>15</v>
      </c>
      <c r="B1669" s="3">
        <v>6200</v>
      </c>
      <c r="C1669" s="3">
        <v>1410.8</v>
      </c>
      <c r="D1669" s="3">
        <v>1415.5</v>
      </c>
      <c r="E1669" s="3">
        <v>0</v>
      </c>
      <c r="F1669" s="3">
        <v>0</v>
      </c>
      <c r="G1669" s="3">
        <v>9.4E-2</v>
      </c>
      <c r="H1669" s="3" t="s">
        <v>13</v>
      </c>
      <c r="I1669" s="5">
        <v>45401</v>
      </c>
      <c r="J1669" s="8">
        <f>(I1669-$N$2)/365</f>
        <v>0.72054794520547949</v>
      </c>
      <c r="K1669">
        <f>(C1669+D1669)/2</f>
        <v>1413.15</v>
      </c>
      <c r="L1669">
        <f>B1669/$M$2</f>
        <v>1.3510686517206514</v>
      </c>
    </row>
    <row r="1670" spans="1:12" x14ac:dyDescent="0.3">
      <c r="A1670" s="2" t="s">
        <v>15</v>
      </c>
      <c r="B1670" s="2">
        <v>6400</v>
      </c>
      <c r="C1670" s="2">
        <v>0.3</v>
      </c>
      <c r="D1670" s="2">
        <v>0.45</v>
      </c>
      <c r="E1670" s="2">
        <v>0</v>
      </c>
      <c r="F1670" s="2">
        <v>310</v>
      </c>
      <c r="G1670" s="2">
        <v>0.1263</v>
      </c>
      <c r="H1670" s="2" t="s">
        <v>12</v>
      </c>
      <c r="I1670" s="4">
        <v>45401</v>
      </c>
      <c r="J1670" s="8">
        <f>(I1670-$N$2)/365</f>
        <v>0.72054794520547949</v>
      </c>
      <c r="K1670">
        <f>(C1670+D1670)/2</f>
        <v>0.375</v>
      </c>
      <c r="L1670">
        <f>B1670/$M$2</f>
        <v>1.3946515114535756</v>
      </c>
    </row>
    <row r="1671" spans="1:12" x14ac:dyDescent="0.3">
      <c r="A1671" s="3" t="s">
        <v>15</v>
      </c>
      <c r="B1671" s="3">
        <v>6400</v>
      </c>
      <c r="C1671" s="3">
        <v>1602.6</v>
      </c>
      <c r="D1671" s="3">
        <v>1607.3</v>
      </c>
      <c r="E1671" s="3">
        <v>0</v>
      </c>
      <c r="F1671" s="3">
        <v>2</v>
      </c>
      <c r="G1671" s="3">
        <v>0</v>
      </c>
      <c r="H1671" s="3" t="s">
        <v>13</v>
      </c>
      <c r="I1671" s="5">
        <v>45401</v>
      </c>
      <c r="J1671" s="8">
        <f>(I1671-$N$2)/365</f>
        <v>0.72054794520547949</v>
      </c>
      <c r="K1671">
        <f>(C1671+D1671)/2</f>
        <v>1604.9499999999998</v>
      </c>
      <c r="L1671">
        <f>B1671/$M$2</f>
        <v>1.3946515114535756</v>
      </c>
    </row>
    <row r="1672" spans="1:12" x14ac:dyDescent="0.3">
      <c r="A1672" s="2" t="s">
        <v>15</v>
      </c>
      <c r="B1672" s="2">
        <v>6600</v>
      </c>
      <c r="C1672" s="2">
        <v>0.1</v>
      </c>
      <c r="D1672" s="2">
        <v>0.35</v>
      </c>
      <c r="E1672" s="2">
        <v>0</v>
      </c>
      <c r="F1672" s="2">
        <v>29</v>
      </c>
      <c r="G1672" s="2">
        <v>0.13159999999999999</v>
      </c>
      <c r="H1672" s="2" t="s">
        <v>12</v>
      </c>
      <c r="I1672" s="4">
        <v>45401</v>
      </c>
      <c r="J1672" s="8">
        <f>(I1672-$N$2)/365</f>
        <v>0.72054794520547949</v>
      </c>
      <c r="K1672">
        <f>(C1672+D1672)/2</f>
        <v>0.22499999999999998</v>
      </c>
      <c r="L1672">
        <f>B1672/$M$2</f>
        <v>1.4382343711864998</v>
      </c>
    </row>
    <row r="1673" spans="1:12" x14ac:dyDescent="0.3">
      <c r="A1673" s="3" t="s">
        <v>15</v>
      </c>
      <c r="B1673" s="3">
        <v>6600</v>
      </c>
      <c r="C1673" s="3">
        <v>1794.4</v>
      </c>
      <c r="D1673" s="3">
        <v>1799.2</v>
      </c>
      <c r="E1673" s="3">
        <v>2</v>
      </c>
      <c r="F1673" s="3">
        <v>20</v>
      </c>
      <c r="G1673" s="3">
        <v>0</v>
      </c>
      <c r="H1673" s="3" t="s">
        <v>13</v>
      </c>
      <c r="I1673" s="5">
        <v>45401</v>
      </c>
      <c r="J1673" s="8">
        <f>(I1673-$N$2)/365</f>
        <v>0.72054794520547949</v>
      </c>
      <c r="K1673">
        <f>(C1673+D1673)/2</f>
        <v>1796.8000000000002</v>
      </c>
      <c r="L1673">
        <f>B1673/$M$2</f>
        <v>1.4382343711864998</v>
      </c>
    </row>
    <row r="1674" spans="1:12" x14ac:dyDescent="0.3">
      <c r="A1674" s="2" t="s">
        <v>15</v>
      </c>
      <c r="B1674" s="2">
        <v>200</v>
      </c>
      <c r="C1674" s="2">
        <v>4348.2</v>
      </c>
      <c r="D1674" s="2">
        <v>4354</v>
      </c>
      <c r="E1674" s="2">
        <v>0</v>
      </c>
      <c r="F1674" s="2">
        <v>39</v>
      </c>
      <c r="G1674" s="2">
        <v>0</v>
      </c>
      <c r="H1674" s="2" t="s">
        <v>12</v>
      </c>
      <c r="I1674" s="4">
        <v>45366</v>
      </c>
      <c r="J1674" s="8">
        <f>(I1674-$N$2)/365</f>
        <v>0.62465753424657533</v>
      </c>
      <c r="K1674">
        <f>(C1674+D1674)/2</f>
        <v>4351.1000000000004</v>
      </c>
      <c r="L1674">
        <f>B1674/$M$2</f>
        <v>4.3582859732924237E-2</v>
      </c>
    </row>
    <row r="1675" spans="1:12" x14ac:dyDescent="0.3">
      <c r="A1675" s="3" t="s">
        <v>15</v>
      </c>
      <c r="B1675" s="3">
        <v>200</v>
      </c>
      <c r="C1675" s="3">
        <v>0</v>
      </c>
      <c r="D1675" s="3">
        <v>0.05</v>
      </c>
      <c r="E1675" s="3">
        <v>0</v>
      </c>
      <c r="F1675" s="3">
        <v>148</v>
      </c>
      <c r="G1675" s="3">
        <v>1.1086</v>
      </c>
      <c r="H1675" s="3" t="s">
        <v>13</v>
      </c>
      <c r="I1675" s="5">
        <v>45366</v>
      </c>
      <c r="J1675" s="8">
        <f>(I1675-$N$2)/365</f>
        <v>0.62465753424657533</v>
      </c>
      <c r="K1675">
        <f>(C1675+D1675)/2</f>
        <v>2.5000000000000001E-2</v>
      </c>
      <c r="L1675">
        <f>B1675/$M$2</f>
        <v>4.3582859732924237E-2</v>
      </c>
    </row>
    <row r="1676" spans="1:12" x14ac:dyDescent="0.3">
      <c r="A1676" s="2" t="s">
        <v>15</v>
      </c>
      <c r="B1676" s="2">
        <v>400</v>
      </c>
      <c r="C1676" s="2">
        <v>4155.3</v>
      </c>
      <c r="D1676" s="2">
        <v>4161</v>
      </c>
      <c r="E1676" s="2">
        <v>0</v>
      </c>
      <c r="F1676" s="2">
        <v>10</v>
      </c>
      <c r="G1676" s="2">
        <v>0</v>
      </c>
      <c r="H1676" s="2" t="s">
        <v>12</v>
      </c>
      <c r="I1676" s="4">
        <v>45366</v>
      </c>
      <c r="J1676" s="8">
        <f>(I1676-$N$2)/365</f>
        <v>0.62465753424657533</v>
      </c>
      <c r="K1676">
        <f>(C1676+D1676)/2</f>
        <v>4158.1499999999996</v>
      </c>
      <c r="L1676">
        <f>B1676/$M$2</f>
        <v>8.7165719465848474E-2</v>
      </c>
    </row>
    <row r="1677" spans="1:12" x14ac:dyDescent="0.3">
      <c r="A1677" s="3" t="s">
        <v>15</v>
      </c>
      <c r="B1677" s="3">
        <v>400</v>
      </c>
      <c r="C1677" s="3">
        <v>0</v>
      </c>
      <c r="D1677" s="3">
        <v>0.15</v>
      </c>
      <c r="E1677" s="3">
        <v>2</v>
      </c>
      <c r="F1677" s="3">
        <v>7130</v>
      </c>
      <c r="G1677" s="3">
        <v>0.92200000000000004</v>
      </c>
      <c r="H1677" s="3" t="s">
        <v>13</v>
      </c>
      <c r="I1677" s="5">
        <v>45366</v>
      </c>
      <c r="J1677" s="8">
        <f>(I1677-$N$2)/365</f>
        <v>0.62465753424657533</v>
      </c>
      <c r="K1677">
        <f>(C1677+D1677)/2</f>
        <v>7.4999999999999997E-2</v>
      </c>
      <c r="L1677">
        <f>B1677/$M$2</f>
        <v>8.7165719465848474E-2</v>
      </c>
    </row>
    <row r="1678" spans="1:12" x14ac:dyDescent="0.3">
      <c r="A1678" s="2" t="s">
        <v>15</v>
      </c>
      <c r="B1678" s="2">
        <v>600</v>
      </c>
      <c r="C1678" s="2">
        <v>3962.5</v>
      </c>
      <c r="D1678" s="2">
        <v>3968</v>
      </c>
      <c r="E1678" s="2">
        <v>0</v>
      </c>
      <c r="F1678" s="2">
        <v>1</v>
      </c>
      <c r="G1678" s="2">
        <v>0</v>
      </c>
      <c r="H1678" s="2" t="s">
        <v>12</v>
      </c>
      <c r="I1678" s="4">
        <v>45366</v>
      </c>
      <c r="J1678" s="8">
        <f>(I1678-$N$2)/365</f>
        <v>0.62465753424657533</v>
      </c>
      <c r="K1678">
        <f>(C1678+D1678)/2</f>
        <v>3965.25</v>
      </c>
      <c r="L1678">
        <f>B1678/$M$2</f>
        <v>0.1307485791987727</v>
      </c>
    </row>
    <row r="1679" spans="1:12" x14ac:dyDescent="0.3">
      <c r="A1679" s="3" t="s">
        <v>15</v>
      </c>
      <c r="B1679" s="3">
        <v>600</v>
      </c>
      <c r="C1679" s="3">
        <v>0.1</v>
      </c>
      <c r="D1679" s="3">
        <v>0.35</v>
      </c>
      <c r="E1679" s="3">
        <v>10</v>
      </c>
      <c r="F1679" s="3">
        <v>10969</v>
      </c>
      <c r="G1679" s="3">
        <v>0.83299999999999996</v>
      </c>
      <c r="H1679" s="3" t="s">
        <v>13</v>
      </c>
      <c r="I1679" s="5">
        <v>45366</v>
      </c>
      <c r="J1679" s="8">
        <f>(I1679-$N$2)/365</f>
        <v>0.62465753424657533</v>
      </c>
      <c r="K1679">
        <f>(C1679+D1679)/2</f>
        <v>0.22499999999999998</v>
      </c>
      <c r="L1679">
        <f>B1679/$M$2</f>
        <v>0.1307485791987727</v>
      </c>
    </row>
    <row r="1680" spans="1:12" x14ac:dyDescent="0.3">
      <c r="A1680" s="2" t="s">
        <v>15</v>
      </c>
      <c r="B1680" s="2">
        <v>800</v>
      </c>
      <c r="C1680" s="2">
        <v>3769.7</v>
      </c>
      <c r="D1680" s="2">
        <v>3775.2</v>
      </c>
      <c r="E1680" s="2">
        <v>0</v>
      </c>
      <c r="F1680" s="2">
        <v>82</v>
      </c>
      <c r="G1680" s="2">
        <v>0</v>
      </c>
      <c r="H1680" s="2" t="s">
        <v>12</v>
      </c>
      <c r="I1680" s="4">
        <v>45366</v>
      </c>
      <c r="J1680" s="8">
        <f>(I1680-$N$2)/365</f>
        <v>0.62465753424657533</v>
      </c>
      <c r="K1680">
        <f>(C1680+D1680)/2</f>
        <v>3772.45</v>
      </c>
      <c r="L1680">
        <f>B1680/$M$2</f>
        <v>0.17433143893169695</v>
      </c>
    </row>
    <row r="1681" spans="1:12" x14ac:dyDescent="0.3">
      <c r="A1681" s="3" t="s">
        <v>15</v>
      </c>
      <c r="B1681" s="3">
        <v>800</v>
      </c>
      <c r="C1681" s="3">
        <v>0.4</v>
      </c>
      <c r="D1681" s="3">
        <v>0.55000000000000004</v>
      </c>
      <c r="E1681" s="3">
        <v>0</v>
      </c>
      <c r="F1681" s="3">
        <v>9876</v>
      </c>
      <c r="G1681" s="3">
        <v>0.76229999999999998</v>
      </c>
      <c r="H1681" s="3" t="s">
        <v>13</v>
      </c>
      <c r="I1681" s="5">
        <v>45366</v>
      </c>
      <c r="J1681" s="8">
        <f>(I1681-$N$2)/365</f>
        <v>0.62465753424657533</v>
      </c>
      <c r="K1681">
        <f>(C1681+D1681)/2</f>
        <v>0.47500000000000003</v>
      </c>
      <c r="L1681">
        <f>B1681/$M$2</f>
        <v>0.17433143893169695</v>
      </c>
    </row>
    <row r="1682" spans="1:12" x14ac:dyDescent="0.3">
      <c r="A1682" s="2" t="s">
        <v>15</v>
      </c>
      <c r="B1682" s="2">
        <v>1000</v>
      </c>
      <c r="C1682" s="2">
        <v>3577</v>
      </c>
      <c r="D1682" s="2">
        <v>3582.4</v>
      </c>
      <c r="E1682" s="2">
        <v>0</v>
      </c>
      <c r="F1682" s="2">
        <v>72</v>
      </c>
      <c r="G1682" s="2">
        <v>0</v>
      </c>
      <c r="H1682" s="2" t="s">
        <v>12</v>
      </c>
      <c r="I1682" s="4">
        <v>45366</v>
      </c>
      <c r="J1682" s="8">
        <f>(I1682-$N$2)/365</f>
        <v>0.62465753424657533</v>
      </c>
      <c r="K1682">
        <f>(C1682+D1682)/2</f>
        <v>3579.7</v>
      </c>
      <c r="L1682">
        <f>B1682/$M$2</f>
        <v>0.21791429866462117</v>
      </c>
    </row>
    <row r="1683" spans="1:12" x14ac:dyDescent="0.3">
      <c r="A1683" s="3" t="s">
        <v>15</v>
      </c>
      <c r="B1683" s="3">
        <v>1000</v>
      </c>
      <c r="C1683" s="3">
        <v>0.65</v>
      </c>
      <c r="D1683" s="3">
        <v>0.8</v>
      </c>
      <c r="E1683" s="3">
        <v>0</v>
      </c>
      <c r="F1683" s="3">
        <v>7194</v>
      </c>
      <c r="G1683" s="3">
        <v>0.69310000000000005</v>
      </c>
      <c r="H1683" s="3" t="s">
        <v>13</v>
      </c>
      <c r="I1683" s="5">
        <v>45366</v>
      </c>
      <c r="J1683" s="8">
        <f>(I1683-$N$2)/365</f>
        <v>0.62465753424657533</v>
      </c>
      <c r="K1683">
        <f>(C1683+D1683)/2</f>
        <v>0.72500000000000009</v>
      </c>
      <c r="L1683">
        <f>B1683/$M$2</f>
        <v>0.21791429866462117</v>
      </c>
    </row>
    <row r="1684" spans="1:12" x14ac:dyDescent="0.3">
      <c r="A1684" s="2" t="s">
        <v>15</v>
      </c>
      <c r="B1684" s="2">
        <v>1200</v>
      </c>
      <c r="C1684" s="2">
        <v>3384.4</v>
      </c>
      <c r="D1684" s="2">
        <v>3389.7</v>
      </c>
      <c r="E1684" s="2">
        <v>0</v>
      </c>
      <c r="F1684" s="2">
        <v>1</v>
      </c>
      <c r="G1684" s="2">
        <v>0</v>
      </c>
      <c r="H1684" s="2" t="s">
        <v>12</v>
      </c>
      <c r="I1684" s="4">
        <v>45366</v>
      </c>
      <c r="J1684" s="8">
        <f>(I1684-$N$2)/365</f>
        <v>0.62465753424657533</v>
      </c>
      <c r="K1684">
        <f>(C1684+D1684)/2</f>
        <v>3387.05</v>
      </c>
      <c r="L1684">
        <f>B1684/$M$2</f>
        <v>0.26149715839754539</v>
      </c>
    </row>
    <row r="1685" spans="1:12" x14ac:dyDescent="0.3">
      <c r="A1685" s="3" t="s">
        <v>15</v>
      </c>
      <c r="B1685" s="3">
        <v>1200</v>
      </c>
      <c r="C1685" s="3">
        <v>1</v>
      </c>
      <c r="D1685" s="3">
        <v>1.1499999999999999</v>
      </c>
      <c r="E1685" s="3">
        <v>0</v>
      </c>
      <c r="F1685" s="3">
        <v>4795</v>
      </c>
      <c r="G1685" s="3">
        <v>0.63690000000000002</v>
      </c>
      <c r="H1685" s="3" t="s">
        <v>13</v>
      </c>
      <c r="I1685" s="5">
        <v>45366</v>
      </c>
      <c r="J1685" s="8">
        <f>(I1685-$N$2)/365</f>
        <v>0.62465753424657533</v>
      </c>
      <c r="K1685">
        <f>(C1685+D1685)/2</f>
        <v>1.075</v>
      </c>
      <c r="L1685">
        <f>B1685/$M$2</f>
        <v>0.26149715839754539</v>
      </c>
    </row>
    <row r="1686" spans="1:12" x14ac:dyDescent="0.3">
      <c r="A1686" s="2" t="s">
        <v>15</v>
      </c>
      <c r="B1686" s="2">
        <v>1400</v>
      </c>
      <c r="C1686" s="2">
        <v>3191.9</v>
      </c>
      <c r="D1686" s="2">
        <v>3197.1</v>
      </c>
      <c r="E1686" s="2">
        <v>0</v>
      </c>
      <c r="F1686" s="2">
        <v>0</v>
      </c>
      <c r="G1686" s="2">
        <v>0</v>
      </c>
      <c r="H1686" s="2" t="s">
        <v>12</v>
      </c>
      <c r="I1686" s="4">
        <v>45366</v>
      </c>
      <c r="J1686" s="8">
        <f>(I1686-$N$2)/365</f>
        <v>0.62465753424657533</v>
      </c>
      <c r="K1686">
        <f>(C1686+D1686)/2</f>
        <v>3194.5</v>
      </c>
      <c r="L1686">
        <f>B1686/$M$2</f>
        <v>0.30508001813046964</v>
      </c>
    </row>
    <row r="1687" spans="1:12" x14ac:dyDescent="0.3">
      <c r="A1687" s="3" t="s">
        <v>15</v>
      </c>
      <c r="B1687" s="3">
        <v>1400</v>
      </c>
      <c r="C1687" s="3">
        <v>1.5</v>
      </c>
      <c r="D1687" s="3">
        <v>1.65</v>
      </c>
      <c r="E1687" s="3">
        <v>0</v>
      </c>
      <c r="F1687" s="3">
        <v>2117</v>
      </c>
      <c r="G1687" s="3">
        <v>0.58989999999999998</v>
      </c>
      <c r="H1687" s="3" t="s">
        <v>13</v>
      </c>
      <c r="I1687" s="5">
        <v>45366</v>
      </c>
      <c r="J1687" s="8">
        <f>(I1687-$N$2)/365</f>
        <v>0.62465753424657533</v>
      </c>
      <c r="K1687">
        <f>(C1687+D1687)/2</f>
        <v>1.575</v>
      </c>
      <c r="L1687">
        <f>B1687/$M$2</f>
        <v>0.30508001813046964</v>
      </c>
    </row>
    <row r="1688" spans="1:12" x14ac:dyDescent="0.3">
      <c r="A1688" s="2" t="s">
        <v>15</v>
      </c>
      <c r="B1688" s="2">
        <v>1600</v>
      </c>
      <c r="C1688" s="2">
        <v>2999.5</v>
      </c>
      <c r="D1688" s="2">
        <v>3004.6</v>
      </c>
      <c r="E1688" s="2">
        <v>0</v>
      </c>
      <c r="F1688" s="2">
        <v>3</v>
      </c>
      <c r="G1688" s="2">
        <v>0</v>
      </c>
      <c r="H1688" s="2" t="s">
        <v>12</v>
      </c>
      <c r="I1688" s="4">
        <v>45366</v>
      </c>
      <c r="J1688" s="8">
        <f>(I1688-$N$2)/365</f>
        <v>0.62465753424657533</v>
      </c>
      <c r="K1688">
        <f>(C1688+D1688)/2</f>
        <v>3002.05</v>
      </c>
      <c r="L1688">
        <f>B1688/$M$2</f>
        <v>0.34866287786339389</v>
      </c>
    </row>
    <row r="1689" spans="1:12" x14ac:dyDescent="0.3">
      <c r="A1689" s="3" t="s">
        <v>15</v>
      </c>
      <c r="B1689" s="3">
        <v>1600</v>
      </c>
      <c r="C1689" s="3">
        <v>2.2000000000000002</v>
      </c>
      <c r="D1689" s="3">
        <v>2.25</v>
      </c>
      <c r="E1689" s="3">
        <v>0</v>
      </c>
      <c r="F1689" s="3">
        <v>11019</v>
      </c>
      <c r="G1689" s="3">
        <v>0.54790000000000005</v>
      </c>
      <c r="H1689" s="3" t="s">
        <v>13</v>
      </c>
      <c r="I1689" s="5">
        <v>45366</v>
      </c>
      <c r="J1689" s="8">
        <f>(I1689-$N$2)/365</f>
        <v>0.62465753424657533</v>
      </c>
      <c r="K1689">
        <f>(C1689+D1689)/2</f>
        <v>2.2250000000000001</v>
      </c>
      <c r="L1689">
        <f>B1689/$M$2</f>
        <v>0.34866287786339389</v>
      </c>
    </row>
    <row r="1690" spans="1:12" x14ac:dyDescent="0.3">
      <c r="A1690" s="2" t="s">
        <v>15</v>
      </c>
      <c r="B1690" s="2">
        <v>1700</v>
      </c>
      <c r="C1690" s="2">
        <v>2903.4</v>
      </c>
      <c r="D1690" s="2">
        <v>2908.4</v>
      </c>
      <c r="E1690" s="2">
        <v>0</v>
      </c>
      <c r="F1690" s="2">
        <v>1</v>
      </c>
      <c r="G1690" s="2">
        <v>0.4173</v>
      </c>
      <c r="H1690" s="2" t="s">
        <v>12</v>
      </c>
      <c r="I1690" s="4">
        <v>45366</v>
      </c>
      <c r="J1690" s="8">
        <f>(I1690-$N$2)/365</f>
        <v>0.62465753424657533</v>
      </c>
      <c r="K1690">
        <f>(C1690+D1690)/2</f>
        <v>2905.9</v>
      </c>
      <c r="L1690">
        <f>B1690/$M$2</f>
        <v>0.37045430772985599</v>
      </c>
    </row>
    <row r="1691" spans="1:12" x14ac:dyDescent="0.3">
      <c r="A1691" s="3" t="s">
        <v>15</v>
      </c>
      <c r="B1691" s="3">
        <v>1700</v>
      </c>
      <c r="C1691" s="3">
        <v>2.5499999999999998</v>
      </c>
      <c r="D1691" s="3">
        <v>2.65</v>
      </c>
      <c r="E1691" s="3">
        <v>10</v>
      </c>
      <c r="F1691" s="3">
        <v>2032</v>
      </c>
      <c r="G1691" s="3">
        <v>0.52800000000000002</v>
      </c>
      <c r="H1691" s="3" t="s">
        <v>13</v>
      </c>
      <c r="I1691" s="5">
        <v>45366</v>
      </c>
      <c r="J1691" s="8">
        <f>(I1691-$N$2)/365</f>
        <v>0.62465753424657533</v>
      </c>
      <c r="K1691">
        <f>(C1691+D1691)/2</f>
        <v>2.5999999999999996</v>
      </c>
      <c r="L1691">
        <f>B1691/$M$2</f>
        <v>0.37045430772985599</v>
      </c>
    </row>
    <row r="1692" spans="1:12" x14ac:dyDescent="0.3">
      <c r="A1692" s="2" t="s">
        <v>15</v>
      </c>
      <c r="B1692" s="2">
        <v>1800</v>
      </c>
      <c r="C1692" s="2">
        <v>2807.3</v>
      </c>
      <c r="D1692" s="2">
        <v>2812.3</v>
      </c>
      <c r="E1692" s="2">
        <v>0</v>
      </c>
      <c r="F1692" s="2">
        <v>1</v>
      </c>
      <c r="G1692" s="2">
        <v>0.437</v>
      </c>
      <c r="H1692" s="2" t="s">
        <v>12</v>
      </c>
      <c r="I1692" s="4">
        <v>45366</v>
      </c>
      <c r="J1692" s="8">
        <f>(I1692-$N$2)/365</f>
        <v>0.62465753424657533</v>
      </c>
      <c r="K1692">
        <f>(C1692+D1692)/2</f>
        <v>2809.8</v>
      </c>
      <c r="L1692">
        <f>B1692/$M$2</f>
        <v>0.39224573759631809</v>
      </c>
    </row>
    <row r="1693" spans="1:12" x14ac:dyDescent="0.3">
      <c r="A1693" s="3" t="s">
        <v>15</v>
      </c>
      <c r="B1693" s="3">
        <v>1800</v>
      </c>
      <c r="C1693" s="3">
        <v>2.95</v>
      </c>
      <c r="D1693" s="3">
        <v>3.1</v>
      </c>
      <c r="E1693" s="3">
        <v>8</v>
      </c>
      <c r="F1693" s="3">
        <v>2816</v>
      </c>
      <c r="G1693" s="3">
        <v>0.5091</v>
      </c>
      <c r="H1693" s="3" t="s">
        <v>13</v>
      </c>
      <c r="I1693" s="5">
        <v>45366</v>
      </c>
      <c r="J1693" s="8">
        <f>(I1693-$N$2)/365</f>
        <v>0.62465753424657533</v>
      </c>
      <c r="K1693">
        <f>(C1693+D1693)/2</f>
        <v>3.0250000000000004</v>
      </c>
      <c r="L1693">
        <f>B1693/$M$2</f>
        <v>0.39224573759631809</v>
      </c>
    </row>
    <row r="1694" spans="1:12" x14ac:dyDescent="0.3">
      <c r="A1694" s="2" t="s">
        <v>15</v>
      </c>
      <c r="B1694" s="2">
        <v>1900</v>
      </c>
      <c r="C1694" s="2">
        <v>2711.3</v>
      </c>
      <c r="D1694" s="2">
        <v>2716.3</v>
      </c>
      <c r="E1694" s="2">
        <v>0</v>
      </c>
      <c r="F1694" s="2">
        <v>0</v>
      </c>
      <c r="G1694" s="2">
        <v>0.43930000000000002</v>
      </c>
      <c r="H1694" s="2" t="s">
        <v>12</v>
      </c>
      <c r="I1694" s="4">
        <v>45366</v>
      </c>
      <c r="J1694" s="8">
        <f>(I1694-$N$2)/365</f>
        <v>0.62465753424657533</v>
      </c>
      <c r="K1694">
        <f>(C1694+D1694)/2</f>
        <v>2713.8</v>
      </c>
      <c r="L1694">
        <f>B1694/$M$2</f>
        <v>0.41403716746278024</v>
      </c>
    </row>
    <row r="1695" spans="1:12" x14ac:dyDescent="0.3">
      <c r="A1695" s="3" t="s">
        <v>15</v>
      </c>
      <c r="B1695" s="3">
        <v>1900</v>
      </c>
      <c r="C1695" s="3">
        <v>3.4</v>
      </c>
      <c r="D1695" s="3">
        <v>3.6</v>
      </c>
      <c r="E1695" s="3">
        <v>0</v>
      </c>
      <c r="F1695" s="3">
        <v>2105</v>
      </c>
      <c r="G1695" s="3">
        <v>0.49099999999999999</v>
      </c>
      <c r="H1695" s="3" t="s">
        <v>13</v>
      </c>
      <c r="I1695" s="5">
        <v>45366</v>
      </c>
      <c r="J1695" s="8">
        <f>(I1695-$N$2)/365</f>
        <v>0.62465753424657533</v>
      </c>
      <c r="K1695">
        <f>(C1695+D1695)/2</f>
        <v>3.5</v>
      </c>
      <c r="L1695">
        <f>B1695/$M$2</f>
        <v>0.41403716746278024</v>
      </c>
    </row>
    <row r="1696" spans="1:12" x14ac:dyDescent="0.3">
      <c r="A1696" s="2" t="s">
        <v>15</v>
      </c>
      <c r="B1696" s="2">
        <v>2000</v>
      </c>
      <c r="C1696" s="2">
        <v>2615.3000000000002</v>
      </c>
      <c r="D1696" s="2">
        <v>2620.1999999999998</v>
      </c>
      <c r="E1696" s="2">
        <v>1</v>
      </c>
      <c r="F1696" s="2">
        <v>50</v>
      </c>
      <c r="G1696" s="2">
        <v>0.43180000000000002</v>
      </c>
      <c r="H1696" s="2" t="s">
        <v>12</v>
      </c>
      <c r="I1696" s="4">
        <v>45366</v>
      </c>
      <c r="J1696" s="8">
        <f>(I1696-$N$2)/365</f>
        <v>0.62465753424657533</v>
      </c>
      <c r="K1696">
        <f>(C1696+D1696)/2</f>
        <v>2617.75</v>
      </c>
      <c r="L1696">
        <f>B1696/$M$2</f>
        <v>0.43582859732924234</v>
      </c>
    </row>
    <row r="1697" spans="1:12" x14ac:dyDescent="0.3">
      <c r="A1697" s="3" t="s">
        <v>15</v>
      </c>
      <c r="B1697" s="3">
        <v>2000</v>
      </c>
      <c r="C1697" s="3">
        <v>3.9</v>
      </c>
      <c r="D1697" s="3">
        <v>4.0999999999999996</v>
      </c>
      <c r="E1697" s="3">
        <v>2</v>
      </c>
      <c r="F1697" s="3">
        <v>6663</v>
      </c>
      <c r="G1697" s="3">
        <v>0.47289999999999999</v>
      </c>
      <c r="H1697" s="3" t="s">
        <v>13</v>
      </c>
      <c r="I1697" s="5">
        <v>45366</v>
      </c>
      <c r="J1697" s="8">
        <f>(I1697-$N$2)/365</f>
        <v>0.62465753424657533</v>
      </c>
      <c r="K1697">
        <f>(C1697+D1697)/2</f>
        <v>4</v>
      </c>
      <c r="L1697">
        <f>B1697/$M$2</f>
        <v>0.43582859732924234</v>
      </c>
    </row>
    <row r="1698" spans="1:12" x14ac:dyDescent="0.3">
      <c r="A1698" s="2" t="s">
        <v>15</v>
      </c>
      <c r="B1698" s="2">
        <v>2100</v>
      </c>
      <c r="C1698" s="2">
        <v>2519.4</v>
      </c>
      <c r="D1698" s="2">
        <v>2524.3000000000002</v>
      </c>
      <c r="E1698" s="2">
        <v>0</v>
      </c>
      <c r="F1698" s="2">
        <v>3</v>
      </c>
      <c r="G1698" s="2">
        <v>0.42399999999999999</v>
      </c>
      <c r="H1698" s="2" t="s">
        <v>12</v>
      </c>
      <c r="I1698" s="4">
        <v>45366</v>
      </c>
      <c r="J1698" s="8">
        <f>(I1698-$N$2)/365</f>
        <v>0.62465753424657533</v>
      </c>
      <c r="K1698">
        <f>(C1698+D1698)/2</f>
        <v>2521.8500000000004</v>
      </c>
      <c r="L1698">
        <f>B1698/$M$2</f>
        <v>0.45762002719570449</v>
      </c>
    </row>
    <row r="1699" spans="1:12" x14ac:dyDescent="0.3">
      <c r="A1699" s="3" t="s">
        <v>15</v>
      </c>
      <c r="B1699" s="3">
        <v>2100</v>
      </c>
      <c r="C1699" s="3">
        <v>4.4000000000000004</v>
      </c>
      <c r="D1699" s="3">
        <v>4.7</v>
      </c>
      <c r="E1699" s="3">
        <v>0</v>
      </c>
      <c r="F1699" s="3">
        <v>3112</v>
      </c>
      <c r="G1699" s="3">
        <v>0.4556</v>
      </c>
      <c r="H1699" s="3" t="s">
        <v>13</v>
      </c>
      <c r="I1699" s="5">
        <v>45366</v>
      </c>
      <c r="J1699" s="8">
        <f>(I1699-$N$2)/365</f>
        <v>0.62465753424657533</v>
      </c>
      <c r="K1699">
        <f>(C1699+D1699)/2</f>
        <v>4.5500000000000007</v>
      </c>
      <c r="L1699">
        <f>B1699/$M$2</f>
        <v>0.45762002719570449</v>
      </c>
    </row>
    <row r="1700" spans="1:12" x14ac:dyDescent="0.3">
      <c r="A1700" s="2" t="s">
        <v>15</v>
      </c>
      <c r="B1700" s="2">
        <v>2200</v>
      </c>
      <c r="C1700" s="2">
        <v>2423.6</v>
      </c>
      <c r="D1700" s="2">
        <v>2428.4</v>
      </c>
      <c r="E1700" s="2">
        <v>0</v>
      </c>
      <c r="F1700" s="2">
        <v>0</v>
      </c>
      <c r="G1700" s="2">
        <v>0.41410000000000002</v>
      </c>
      <c r="H1700" s="2" t="s">
        <v>12</v>
      </c>
      <c r="I1700" s="4">
        <v>45366</v>
      </c>
      <c r="J1700" s="8">
        <f>(I1700-$N$2)/365</f>
        <v>0.62465753424657533</v>
      </c>
      <c r="K1700">
        <f>(C1700+D1700)/2</f>
        <v>2426</v>
      </c>
      <c r="L1700">
        <f>B1700/$M$2</f>
        <v>0.47941145706216659</v>
      </c>
    </row>
    <row r="1701" spans="1:12" x14ac:dyDescent="0.3">
      <c r="A1701" s="3" t="s">
        <v>15</v>
      </c>
      <c r="B1701" s="3">
        <v>2200</v>
      </c>
      <c r="C1701" s="3">
        <v>5.0999999999999996</v>
      </c>
      <c r="D1701" s="3">
        <v>5.4</v>
      </c>
      <c r="E1701" s="3">
        <v>0</v>
      </c>
      <c r="F1701" s="3">
        <v>3274</v>
      </c>
      <c r="G1701" s="3">
        <v>0.43980000000000002</v>
      </c>
      <c r="H1701" s="3" t="s">
        <v>13</v>
      </c>
      <c r="I1701" s="5">
        <v>45366</v>
      </c>
      <c r="J1701" s="8">
        <f>(I1701-$N$2)/365</f>
        <v>0.62465753424657533</v>
      </c>
      <c r="K1701">
        <f>(C1701+D1701)/2</f>
        <v>5.25</v>
      </c>
      <c r="L1701">
        <f>B1701/$M$2</f>
        <v>0.47941145706216659</v>
      </c>
    </row>
    <row r="1702" spans="1:12" x14ac:dyDescent="0.3">
      <c r="A1702" s="2" t="s">
        <v>15</v>
      </c>
      <c r="B1702" s="2">
        <v>2300</v>
      </c>
      <c r="C1702" s="2">
        <v>2327.8000000000002</v>
      </c>
      <c r="D1702" s="2">
        <v>2332.6999999999998</v>
      </c>
      <c r="E1702" s="2">
        <v>0</v>
      </c>
      <c r="F1702" s="2">
        <v>1</v>
      </c>
      <c r="G1702" s="2">
        <v>0.40339999999999998</v>
      </c>
      <c r="H1702" s="2" t="s">
        <v>12</v>
      </c>
      <c r="I1702" s="4">
        <v>45366</v>
      </c>
      <c r="J1702" s="8">
        <f>(I1702-$N$2)/365</f>
        <v>0.62465753424657533</v>
      </c>
      <c r="K1702">
        <f>(C1702+D1702)/2</f>
        <v>2330.25</v>
      </c>
      <c r="L1702">
        <f>B1702/$M$2</f>
        <v>0.50120288692862869</v>
      </c>
    </row>
    <row r="1703" spans="1:12" x14ac:dyDescent="0.3">
      <c r="A1703" s="3" t="s">
        <v>15</v>
      </c>
      <c r="B1703" s="3">
        <v>2300</v>
      </c>
      <c r="C1703" s="3">
        <v>5.8</v>
      </c>
      <c r="D1703" s="3">
        <v>6.1</v>
      </c>
      <c r="E1703" s="3">
        <v>400</v>
      </c>
      <c r="F1703" s="3">
        <v>3023</v>
      </c>
      <c r="G1703" s="3">
        <v>0.42349999999999999</v>
      </c>
      <c r="H1703" s="3" t="s">
        <v>13</v>
      </c>
      <c r="I1703" s="5">
        <v>45366</v>
      </c>
      <c r="J1703" s="8">
        <f>(I1703-$N$2)/365</f>
        <v>0.62465753424657533</v>
      </c>
      <c r="K1703">
        <f>(C1703+D1703)/2</f>
        <v>5.9499999999999993</v>
      </c>
      <c r="L1703">
        <f>B1703/$M$2</f>
        <v>0.50120288692862869</v>
      </c>
    </row>
    <row r="1704" spans="1:12" x14ac:dyDescent="0.3">
      <c r="A1704" s="2" t="s">
        <v>15</v>
      </c>
      <c r="B1704" s="2">
        <v>2350</v>
      </c>
      <c r="C1704" s="2">
        <v>2280</v>
      </c>
      <c r="D1704" s="2">
        <v>2284.8000000000002</v>
      </c>
      <c r="E1704" s="2">
        <v>0</v>
      </c>
      <c r="F1704" s="2">
        <v>0</v>
      </c>
      <c r="G1704" s="2">
        <v>0.3977</v>
      </c>
      <c r="H1704" s="2" t="s">
        <v>12</v>
      </c>
      <c r="I1704" s="4">
        <v>45366</v>
      </c>
      <c r="J1704" s="8">
        <f>(I1704-$N$2)/365</f>
        <v>0.62465753424657533</v>
      </c>
      <c r="K1704">
        <f>(C1704+D1704)/2</f>
        <v>2282.4</v>
      </c>
      <c r="L1704">
        <f>B1704/$M$2</f>
        <v>0.51209860186185974</v>
      </c>
    </row>
    <row r="1705" spans="1:12" x14ac:dyDescent="0.3">
      <c r="A1705" s="3" t="s">
        <v>15</v>
      </c>
      <c r="B1705" s="3">
        <v>2350</v>
      </c>
      <c r="C1705" s="3">
        <v>6.2</v>
      </c>
      <c r="D1705" s="3">
        <v>6.5</v>
      </c>
      <c r="E1705" s="3">
        <v>1</v>
      </c>
      <c r="F1705" s="3">
        <v>255</v>
      </c>
      <c r="G1705" s="3">
        <v>0.4158</v>
      </c>
      <c r="H1705" s="3" t="s">
        <v>13</v>
      </c>
      <c r="I1705" s="5">
        <v>45366</v>
      </c>
      <c r="J1705" s="8">
        <f>(I1705-$N$2)/365</f>
        <v>0.62465753424657533</v>
      </c>
      <c r="K1705">
        <f>(C1705+D1705)/2</f>
        <v>6.35</v>
      </c>
      <c r="L1705">
        <f>B1705/$M$2</f>
        <v>0.51209860186185974</v>
      </c>
    </row>
    <row r="1706" spans="1:12" x14ac:dyDescent="0.3">
      <c r="A1706" s="2" t="s">
        <v>15</v>
      </c>
      <c r="B1706" s="2">
        <v>2400</v>
      </c>
      <c r="C1706" s="2">
        <v>2232.1999999999998</v>
      </c>
      <c r="D1706" s="2">
        <v>2237</v>
      </c>
      <c r="E1706" s="2">
        <v>0</v>
      </c>
      <c r="F1706" s="2">
        <v>11</v>
      </c>
      <c r="G1706" s="2">
        <v>0.39219999999999999</v>
      </c>
      <c r="H1706" s="2" t="s">
        <v>12</v>
      </c>
      <c r="I1706" s="4">
        <v>45366</v>
      </c>
      <c r="J1706" s="8">
        <f>(I1706-$N$2)/365</f>
        <v>0.62465753424657533</v>
      </c>
      <c r="K1706">
        <f>(C1706+D1706)/2</f>
        <v>2234.6</v>
      </c>
      <c r="L1706">
        <f>B1706/$M$2</f>
        <v>0.52299431679509079</v>
      </c>
    </row>
    <row r="1707" spans="1:12" x14ac:dyDescent="0.3">
      <c r="A1707" s="3" t="s">
        <v>15</v>
      </c>
      <c r="B1707" s="3">
        <v>2400</v>
      </c>
      <c r="C1707" s="3">
        <v>6.7</v>
      </c>
      <c r="D1707" s="3">
        <v>6.9</v>
      </c>
      <c r="E1707" s="3">
        <v>0</v>
      </c>
      <c r="F1707" s="3">
        <v>6457</v>
      </c>
      <c r="G1707" s="3">
        <v>0.40839999999999999</v>
      </c>
      <c r="H1707" s="3" t="s">
        <v>13</v>
      </c>
      <c r="I1707" s="5">
        <v>45366</v>
      </c>
      <c r="J1707" s="8">
        <f>(I1707-$N$2)/365</f>
        <v>0.62465753424657533</v>
      </c>
      <c r="K1707">
        <f>(C1707+D1707)/2</f>
        <v>6.8000000000000007</v>
      </c>
      <c r="L1707">
        <f>B1707/$M$2</f>
        <v>0.52299431679509079</v>
      </c>
    </row>
    <row r="1708" spans="1:12" x14ac:dyDescent="0.3">
      <c r="A1708" s="2" t="s">
        <v>15</v>
      </c>
      <c r="B1708" s="2">
        <v>2450</v>
      </c>
      <c r="C1708" s="2">
        <v>2184.4</v>
      </c>
      <c r="D1708" s="2">
        <v>2189.1999999999998</v>
      </c>
      <c r="E1708" s="2">
        <v>0</v>
      </c>
      <c r="F1708" s="2">
        <v>0</v>
      </c>
      <c r="G1708" s="2">
        <v>0.38629999999999998</v>
      </c>
      <c r="H1708" s="2" t="s">
        <v>12</v>
      </c>
      <c r="I1708" s="4">
        <v>45366</v>
      </c>
      <c r="J1708" s="8">
        <f>(I1708-$N$2)/365</f>
        <v>0.62465753424657533</v>
      </c>
      <c r="K1708">
        <f>(C1708+D1708)/2</f>
        <v>2186.8000000000002</v>
      </c>
      <c r="L1708">
        <f>B1708/$M$2</f>
        <v>0.53389003172832183</v>
      </c>
    </row>
    <row r="1709" spans="1:12" x14ac:dyDescent="0.3">
      <c r="A1709" s="3" t="s">
        <v>15</v>
      </c>
      <c r="B1709" s="3">
        <v>2450</v>
      </c>
      <c r="C1709" s="3">
        <v>7.1</v>
      </c>
      <c r="D1709" s="3">
        <v>7.4</v>
      </c>
      <c r="E1709" s="3">
        <v>0</v>
      </c>
      <c r="F1709" s="3">
        <v>1091</v>
      </c>
      <c r="G1709" s="3">
        <v>0.40089999999999998</v>
      </c>
      <c r="H1709" s="3" t="s">
        <v>13</v>
      </c>
      <c r="I1709" s="5">
        <v>45366</v>
      </c>
      <c r="J1709" s="8">
        <f>(I1709-$N$2)/365</f>
        <v>0.62465753424657533</v>
      </c>
      <c r="K1709">
        <f>(C1709+D1709)/2</f>
        <v>7.25</v>
      </c>
      <c r="L1709">
        <f>B1709/$M$2</f>
        <v>0.53389003172832183</v>
      </c>
    </row>
    <row r="1710" spans="1:12" x14ac:dyDescent="0.3">
      <c r="A1710" s="2" t="s">
        <v>15</v>
      </c>
      <c r="B1710" s="2">
        <v>2500</v>
      </c>
      <c r="C1710" s="2">
        <v>2136.6</v>
      </c>
      <c r="D1710" s="2">
        <v>2141.4</v>
      </c>
      <c r="E1710" s="2">
        <v>0</v>
      </c>
      <c r="F1710" s="2">
        <v>13</v>
      </c>
      <c r="G1710" s="2">
        <v>0.38009999999999999</v>
      </c>
      <c r="H1710" s="2" t="s">
        <v>12</v>
      </c>
      <c r="I1710" s="4">
        <v>45366</v>
      </c>
      <c r="J1710" s="8">
        <f>(I1710-$N$2)/365</f>
        <v>0.62465753424657533</v>
      </c>
      <c r="K1710">
        <f>(C1710+D1710)/2</f>
        <v>2139</v>
      </c>
      <c r="L1710">
        <f>B1710/$M$2</f>
        <v>0.54478574666155299</v>
      </c>
    </row>
    <row r="1711" spans="1:12" x14ac:dyDescent="0.3">
      <c r="A1711" s="3" t="s">
        <v>15</v>
      </c>
      <c r="B1711" s="3">
        <v>2500</v>
      </c>
      <c r="C1711" s="3">
        <v>7.6</v>
      </c>
      <c r="D1711" s="3">
        <v>7.9</v>
      </c>
      <c r="E1711" s="3">
        <v>0</v>
      </c>
      <c r="F1711" s="3">
        <v>6200</v>
      </c>
      <c r="G1711" s="3">
        <v>0.39369999999999999</v>
      </c>
      <c r="H1711" s="3" t="s">
        <v>13</v>
      </c>
      <c r="I1711" s="5">
        <v>45366</v>
      </c>
      <c r="J1711" s="8">
        <f>(I1711-$N$2)/365</f>
        <v>0.62465753424657533</v>
      </c>
      <c r="K1711">
        <f>(C1711+D1711)/2</f>
        <v>7.75</v>
      </c>
      <c r="L1711">
        <f>B1711/$M$2</f>
        <v>0.54478574666155299</v>
      </c>
    </row>
    <row r="1712" spans="1:12" x14ac:dyDescent="0.3">
      <c r="A1712" s="2" t="s">
        <v>15</v>
      </c>
      <c r="B1712" s="2">
        <v>2550</v>
      </c>
      <c r="C1712" s="2">
        <v>2088.9</v>
      </c>
      <c r="D1712" s="2">
        <v>2093.6</v>
      </c>
      <c r="E1712" s="2">
        <v>0</v>
      </c>
      <c r="F1712" s="2">
        <v>0</v>
      </c>
      <c r="G1712" s="2">
        <v>0.374</v>
      </c>
      <c r="H1712" s="2" t="s">
        <v>12</v>
      </c>
      <c r="I1712" s="4">
        <v>45366</v>
      </c>
      <c r="J1712" s="8">
        <f>(I1712-$N$2)/365</f>
        <v>0.62465753424657533</v>
      </c>
      <c r="K1712">
        <f>(C1712+D1712)/2</f>
        <v>2091.25</v>
      </c>
      <c r="L1712">
        <f>B1712/$M$2</f>
        <v>0.55568146159478404</v>
      </c>
    </row>
    <row r="1713" spans="1:12" x14ac:dyDescent="0.3">
      <c r="A1713" s="3" t="s">
        <v>15</v>
      </c>
      <c r="B1713" s="3">
        <v>2550</v>
      </c>
      <c r="C1713" s="3">
        <v>8.1</v>
      </c>
      <c r="D1713" s="3">
        <v>8.4</v>
      </c>
      <c r="E1713" s="3">
        <v>1</v>
      </c>
      <c r="F1713" s="3">
        <v>3024</v>
      </c>
      <c r="G1713" s="3">
        <v>0.38629999999999998</v>
      </c>
      <c r="H1713" s="3" t="s">
        <v>13</v>
      </c>
      <c r="I1713" s="5">
        <v>45366</v>
      </c>
      <c r="J1713" s="8">
        <f>(I1713-$N$2)/365</f>
        <v>0.62465753424657533</v>
      </c>
      <c r="K1713">
        <f>(C1713+D1713)/2</f>
        <v>8.25</v>
      </c>
      <c r="L1713">
        <f>B1713/$M$2</f>
        <v>0.55568146159478404</v>
      </c>
    </row>
    <row r="1714" spans="1:12" x14ac:dyDescent="0.3">
      <c r="A1714" s="2" t="s">
        <v>15</v>
      </c>
      <c r="B1714" s="2">
        <v>2600</v>
      </c>
      <c r="C1714" s="2">
        <v>2041.2</v>
      </c>
      <c r="D1714" s="2">
        <v>2045.9</v>
      </c>
      <c r="E1714" s="2">
        <v>0</v>
      </c>
      <c r="F1714" s="2">
        <v>0</v>
      </c>
      <c r="G1714" s="2">
        <v>0.36809999999999998</v>
      </c>
      <c r="H1714" s="2" t="s">
        <v>12</v>
      </c>
      <c r="I1714" s="4">
        <v>45366</v>
      </c>
      <c r="J1714" s="8">
        <f>(I1714-$N$2)/365</f>
        <v>0.62465753424657533</v>
      </c>
      <c r="K1714">
        <f>(C1714+D1714)/2</f>
        <v>2043.5500000000002</v>
      </c>
      <c r="L1714">
        <f>B1714/$M$2</f>
        <v>0.56657717652801509</v>
      </c>
    </row>
    <row r="1715" spans="1:12" x14ac:dyDescent="0.3">
      <c r="A1715" s="3" t="s">
        <v>15</v>
      </c>
      <c r="B1715" s="3">
        <v>2600</v>
      </c>
      <c r="C1715" s="3">
        <v>8.6999999999999993</v>
      </c>
      <c r="D1715" s="3">
        <v>8.9</v>
      </c>
      <c r="E1715" s="3">
        <v>0</v>
      </c>
      <c r="F1715" s="3">
        <v>4398</v>
      </c>
      <c r="G1715" s="3">
        <v>0.37909999999999999</v>
      </c>
      <c r="H1715" s="3" t="s">
        <v>13</v>
      </c>
      <c r="I1715" s="5">
        <v>45366</v>
      </c>
      <c r="J1715" s="8">
        <f>(I1715-$N$2)/365</f>
        <v>0.62465753424657533</v>
      </c>
      <c r="K1715">
        <f>(C1715+D1715)/2</f>
        <v>8.8000000000000007</v>
      </c>
      <c r="L1715">
        <f>B1715/$M$2</f>
        <v>0.56657717652801509</v>
      </c>
    </row>
    <row r="1716" spans="1:12" x14ac:dyDescent="0.3">
      <c r="A1716" s="2" t="s">
        <v>15</v>
      </c>
      <c r="B1716" s="2">
        <v>2650</v>
      </c>
      <c r="C1716" s="2">
        <v>1993.5</v>
      </c>
      <c r="D1716" s="2">
        <v>1998.2</v>
      </c>
      <c r="E1716" s="2">
        <v>0</v>
      </c>
      <c r="F1716" s="2">
        <v>0</v>
      </c>
      <c r="G1716" s="2">
        <v>0.3619</v>
      </c>
      <c r="H1716" s="2" t="s">
        <v>12</v>
      </c>
      <c r="I1716" s="4">
        <v>45366</v>
      </c>
      <c r="J1716" s="8">
        <f>(I1716-$N$2)/365</f>
        <v>0.62465753424657533</v>
      </c>
      <c r="K1716">
        <f>(C1716+D1716)/2</f>
        <v>1995.85</v>
      </c>
      <c r="L1716">
        <f>B1716/$M$2</f>
        <v>0.57747289146124614</v>
      </c>
    </row>
    <row r="1717" spans="1:12" x14ac:dyDescent="0.3">
      <c r="A1717" s="3" t="s">
        <v>15</v>
      </c>
      <c r="B1717" s="3">
        <v>2650</v>
      </c>
      <c r="C1717" s="3">
        <v>9.1999999999999993</v>
      </c>
      <c r="D1717" s="3">
        <v>9.5</v>
      </c>
      <c r="E1717" s="3">
        <v>10</v>
      </c>
      <c r="F1717" s="3">
        <v>962</v>
      </c>
      <c r="G1717" s="3">
        <v>0.37180000000000002</v>
      </c>
      <c r="H1717" s="3" t="s">
        <v>13</v>
      </c>
      <c r="I1717" s="5">
        <v>45366</v>
      </c>
      <c r="J1717" s="8">
        <f>(I1717-$N$2)/365</f>
        <v>0.62465753424657533</v>
      </c>
      <c r="K1717">
        <f>(C1717+D1717)/2</f>
        <v>9.35</v>
      </c>
      <c r="L1717">
        <f>B1717/$M$2</f>
        <v>0.57747289146124614</v>
      </c>
    </row>
    <row r="1718" spans="1:12" x14ac:dyDescent="0.3">
      <c r="A1718" s="2" t="s">
        <v>15</v>
      </c>
      <c r="B1718" s="2">
        <v>2700</v>
      </c>
      <c r="C1718" s="2">
        <v>1945.8</v>
      </c>
      <c r="D1718" s="2">
        <v>1950.6</v>
      </c>
      <c r="E1718" s="2">
        <v>0</v>
      </c>
      <c r="F1718" s="2">
        <v>1</v>
      </c>
      <c r="G1718" s="2">
        <v>0.35580000000000001</v>
      </c>
      <c r="H1718" s="2" t="s">
        <v>12</v>
      </c>
      <c r="I1718" s="4">
        <v>45366</v>
      </c>
      <c r="J1718" s="8">
        <f>(I1718-$N$2)/365</f>
        <v>0.62465753424657533</v>
      </c>
      <c r="K1718">
        <f>(C1718+D1718)/2</f>
        <v>1948.1999999999998</v>
      </c>
      <c r="L1718">
        <f>B1718/$M$2</f>
        <v>0.58836860639447719</v>
      </c>
    </row>
    <row r="1719" spans="1:12" x14ac:dyDescent="0.3">
      <c r="A1719" s="3" t="s">
        <v>15</v>
      </c>
      <c r="B1719" s="3">
        <v>2700</v>
      </c>
      <c r="C1719" s="3">
        <v>9.8000000000000007</v>
      </c>
      <c r="D1719" s="3">
        <v>10.1</v>
      </c>
      <c r="E1719" s="3">
        <v>19</v>
      </c>
      <c r="F1719" s="3">
        <v>2108</v>
      </c>
      <c r="G1719" s="3">
        <v>0.36470000000000002</v>
      </c>
      <c r="H1719" s="3" t="s">
        <v>13</v>
      </c>
      <c r="I1719" s="5">
        <v>45366</v>
      </c>
      <c r="J1719" s="8">
        <f>(I1719-$N$2)/365</f>
        <v>0.62465753424657533</v>
      </c>
      <c r="K1719">
        <f>(C1719+D1719)/2</f>
        <v>9.9499999999999993</v>
      </c>
      <c r="L1719">
        <f>B1719/$M$2</f>
        <v>0.58836860639447719</v>
      </c>
    </row>
    <row r="1720" spans="1:12" x14ac:dyDescent="0.3">
      <c r="A1720" s="2" t="s">
        <v>15</v>
      </c>
      <c r="B1720" s="2">
        <v>2725</v>
      </c>
      <c r="C1720" s="2">
        <v>1922</v>
      </c>
      <c r="D1720" s="2">
        <v>1926.7</v>
      </c>
      <c r="E1720" s="2">
        <v>0</v>
      </c>
      <c r="F1720" s="2">
        <v>0</v>
      </c>
      <c r="G1720" s="2">
        <v>0.3523</v>
      </c>
      <c r="H1720" s="2" t="s">
        <v>12</v>
      </c>
      <c r="I1720" s="4">
        <v>45366</v>
      </c>
      <c r="J1720" s="8">
        <f>(I1720-$N$2)/365</f>
        <v>0.62465753424657533</v>
      </c>
      <c r="K1720">
        <f>(C1720+D1720)/2</f>
        <v>1924.35</v>
      </c>
      <c r="L1720">
        <f>B1720/$M$2</f>
        <v>0.59381646386109266</v>
      </c>
    </row>
    <row r="1721" spans="1:12" x14ac:dyDescent="0.3">
      <c r="A1721" s="3" t="s">
        <v>15</v>
      </c>
      <c r="B1721" s="3">
        <v>2725</v>
      </c>
      <c r="C1721" s="3">
        <v>10.199999999999999</v>
      </c>
      <c r="D1721" s="3">
        <v>10.5</v>
      </c>
      <c r="E1721" s="3">
        <v>0</v>
      </c>
      <c r="F1721" s="3">
        <v>383</v>
      </c>
      <c r="G1721" s="3">
        <v>0.3619</v>
      </c>
      <c r="H1721" s="3" t="s">
        <v>13</v>
      </c>
      <c r="I1721" s="5">
        <v>45366</v>
      </c>
      <c r="J1721" s="8">
        <f>(I1721-$N$2)/365</f>
        <v>0.62465753424657533</v>
      </c>
      <c r="K1721">
        <f>(C1721+D1721)/2</f>
        <v>10.35</v>
      </c>
      <c r="L1721">
        <f>B1721/$M$2</f>
        <v>0.59381646386109266</v>
      </c>
    </row>
    <row r="1722" spans="1:12" x14ac:dyDescent="0.3">
      <c r="A1722" s="2" t="s">
        <v>15</v>
      </c>
      <c r="B1722" s="2">
        <v>2750</v>
      </c>
      <c r="C1722" s="2">
        <v>1898.2</v>
      </c>
      <c r="D1722" s="2">
        <v>1902.9</v>
      </c>
      <c r="E1722" s="2">
        <v>0</v>
      </c>
      <c r="F1722" s="2">
        <v>0</v>
      </c>
      <c r="G1722" s="2">
        <v>0.3493</v>
      </c>
      <c r="H1722" s="2" t="s">
        <v>12</v>
      </c>
      <c r="I1722" s="4">
        <v>45366</v>
      </c>
      <c r="J1722" s="8">
        <f>(I1722-$N$2)/365</f>
        <v>0.62465753424657533</v>
      </c>
      <c r="K1722">
        <f>(C1722+D1722)/2</f>
        <v>1900.5500000000002</v>
      </c>
      <c r="L1722">
        <f>B1722/$M$2</f>
        <v>0.59926432132770824</v>
      </c>
    </row>
    <row r="1723" spans="1:12" x14ac:dyDescent="0.3">
      <c r="A1723" s="3" t="s">
        <v>15</v>
      </c>
      <c r="B1723" s="3">
        <v>2750</v>
      </c>
      <c r="C1723" s="3">
        <v>10.5</v>
      </c>
      <c r="D1723" s="3">
        <v>10.8</v>
      </c>
      <c r="E1723" s="3">
        <v>0</v>
      </c>
      <c r="F1723" s="3">
        <v>463</v>
      </c>
      <c r="G1723" s="3">
        <v>0.35820000000000002</v>
      </c>
      <c r="H1723" s="3" t="s">
        <v>13</v>
      </c>
      <c r="I1723" s="5">
        <v>45366</v>
      </c>
      <c r="J1723" s="8">
        <f>(I1723-$N$2)/365</f>
        <v>0.62465753424657533</v>
      </c>
      <c r="K1723">
        <f>(C1723+D1723)/2</f>
        <v>10.65</v>
      </c>
      <c r="L1723">
        <f>B1723/$M$2</f>
        <v>0.59926432132770824</v>
      </c>
    </row>
    <row r="1724" spans="1:12" x14ac:dyDescent="0.3">
      <c r="A1724" s="2" t="s">
        <v>15</v>
      </c>
      <c r="B1724" s="2">
        <v>2775</v>
      </c>
      <c r="C1724" s="2">
        <v>1874.5</v>
      </c>
      <c r="D1724" s="2">
        <v>1879.1</v>
      </c>
      <c r="E1724" s="2">
        <v>0</v>
      </c>
      <c r="F1724" s="2">
        <v>0</v>
      </c>
      <c r="G1724" s="2">
        <v>0.34670000000000001</v>
      </c>
      <c r="H1724" s="2" t="s">
        <v>12</v>
      </c>
      <c r="I1724" s="4">
        <v>45366</v>
      </c>
      <c r="J1724" s="8">
        <f>(I1724-$N$2)/365</f>
        <v>0.62465753424657533</v>
      </c>
      <c r="K1724">
        <f>(C1724+D1724)/2</f>
        <v>1876.8</v>
      </c>
      <c r="L1724">
        <f>B1724/$M$2</f>
        <v>0.60471217879432382</v>
      </c>
    </row>
    <row r="1725" spans="1:12" x14ac:dyDescent="0.3">
      <c r="A1725" s="3" t="s">
        <v>15</v>
      </c>
      <c r="B1725" s="3">
        <v>2775</v>
      </c>
      <c r="C1725" s="3">
        <v>10.8</v>
      </c>
      <c r="D1725" s="3">
        <v>11.1</v>
      </c>
      <c r="E1725" s="3">
        <v>0</v>
      </c>
      <c r="F1725" s="3">
        <v>293</v>
      </c>
      <c r="G1725" s="3">
        <v>0.35460000000000003</v>
      </c>
      <c r="H1725" s="3" t="s">
        <v>13</v>
      </c>
      <c r="I1725" s="5">
        <v>45366</v>
      </c>
      <c r="J1725" s="8">
        <f>(I1725-$N$2)/365</f>
        <v>0.62465753424657533</v>
      </c>
      <c r="K1725">
        <f>(C1725+D1725)/2</f>
        <v>10.95</v>
      </c>
      <c r="L1725">
        <f>B1725/$M$2</f>
        <v>0.60471217879432382</v>
      </c>
    </row>
    <row r="1726" spans="1:12" x14ac:dyDescent="0.3">
      <c r="A1726" s="2" t="s">
        <v>15</v>
      </c>
      <c r="B1726" s="2">
        <v>2800</v>
      </c>
      <c r="C1726" s="2">
        <v>1850.7</v>
      </c>
      <c r="D1726" s="2">
        <v>1855.4</v>
      </c>
      <c r="E1726" s="2">
        <v>0</v>
      </c>
      <c r="F1726" s="2">
        <v>6</v>
      </c>
      <c r="G1726" s="2">
        <v>0.34379999999999999</v>
      </c>
      <c r="H1726" s="2" t="s">
        <v>12</v>
      </c>
      <c r="I1726" s="4">
        <v>45366</v>
      </c>
      <c r="J1726" s="8">
        <f>(I1726-$N$2)/365</f>
        <v>0.62465753424657533</v>
      </c>
      <c r="K1726">
        <f>(C1726+D1726)/2</f>
        <v>1853.0500000000002</v>
      </c>
      <c r="L1726">
        <f>B1726/$M$2</f>
        <v>0.61016003626093929</v>
      </c>
    </row>
    <row r="1727" spans="1:12" x14ac:dyDescent="0.3">
      <c r="A1727" s="3" t="s">
        <v>15</v>
      </c>
      <c r="B1727" s="3">
        <v>2800</v>
      </c>
      <c r="C1727" s="3">
        <v>11.2</v>
      </c>
      <c r="D1727" s="3">
        <v>11.5</v>
      </c>
      <c r="E1727" s="3">
        <v>32</v>
      </c>
      <c r="F1727" s="3">
        <v>3255</v>
      </c>
      <c r="G1727" s="3">
        <v>0.35139999999999999</v>
      </c>
      <c r="H1727" s="3" t="s">
        <v>13</v>
      </c>
      <c r="I1727" s="5">
        <v>45366</v>
      </c>
      <c r="J1727" s="8">
        <f>(I1727-$N$2)/365</f>
        <v>0.62465753424657533</v>
      </c>
      <c r="K1727">
        <f>(C1727+D1727)/2</f>
        <v>11.35</v>
      </c>
      <c r="L1727">
        <f>B1727/$M$2</f>
        <v>0.61016003626093929</v>
      </c>
    </row>
    <row r="1728" spans="1:12" x14ac:dyDescent="0.3">
      <c r="A1728" s="2" t="s">
        <v>15</v>
      </c>
      <c r="B1728" s="2">
        <v>2825</v>
      </c>
      <c r="C1728" s="2">
        <v>1826.9</v>
      </c>
      <c r="D1728" s="2">
        <v>1831.6</v>
      </c>
      <c r="E1728" s="2">
        <v>0</v>
      </c>
      <c r="F1728" s="2">
        <v>4</v>
      </c>
      <c r="G1728" s="2">
        <v>0.34060000000000001</v>
      </c>
      <c r="H1728" s="2" t="s">
        <v>12</v>
      </c>
      <c r="I1728" s="4">
        <v>45366</v>
      </c>
      <c r="J1728" s="8">
        <f>(I1728-$N$2)/365</f>
        <v>0.62465753424657533</v>
      </c>
      <c r="K1728">
        <f>(C1728+D1728)/2</f>
        <v>1829.25</v>
      </c>
      <c r="L1728">
        <f>B1728/$M$2</f>
        <v>0.61560789372755487</v>
      </c>
    </row>
    <row r="1729" spans="1:12" x14ac:dyDescent="0.3">
      <c r="A1729" s="3" t="s">
        <v>15</v>
      </c>
      <c r="B1729" s="3">
        <v>2825</v>
      </c>
      <c r="C1729" s="3">
        <v>11.6</v>
      </c>
      <c r="D1729" s="3">
        <v>11.8</v>
      </c>
      <c r="E1729" s="3">
        <v>0</v>
      </c>
      <c r="F1729" s="3">
        <v>106</v>
      </c>
      <c r="G1729" s="3">
        <v>0.34789999999999999</v>
      </c>
      <c r="H1729" s="3" t="s">
        <v>13</v>
      </c>
      <c r="I1729" s="5">
        <v>45366</v>
      </c>
      <c r="J1729" s="8">
        <f>(I1729-$N$2)/365</f>
        <v>0.62465753424657533</v>
      </c>
      <c r="K1729">
        <f>(C1729+D1729)/2</f>
        <v>11.7</v>
      </c>
      <c r="L1729">
        <f>B1729/$M$2</f>
        <v>0.61560789372755487</v>
      </c>
    </row>
    <row r="1730" spans="1:12" x14ac:dyDescent="0.3">
      <c r="A1730" s="2" t="s">
        <v>15</v>
      </c>
      <c r="B1730" s="2">
        <v>2850</v>
      </c>
      <c r="C1730" s="2">
        <v>1803.2</v>
      </c>
      <c r="D1730" s="2">
        <v>1807.8</v>
      </c>
      <c r="E1730" s="2">
        <v>0</v>
      </c>
      <c r="F1730" s="2">
        <v>0</v>
      </c>
      <c r="G1730" s="2">
        <v>0.33760000000000001</v>
      </c>
      <c r="H1730" s="2" t="s">
        <v>12</v>
      </c>
      <c r="I1730" s="4">
        <v>45366</v>
      </c>
      <c r="J1730" s="8">
        <f>(I1730-$N$2)/365</f>
        <v>0.62465753424657533</v>
      </c>
      <c r="K1730">
        <f>(C1730+D1730)/2</f>
        <v>1805.5</v>
      </c>
      <c r="L1730">
        <f>B1730/$M$2</f>
        <v>0.62105575119417034</v>
      </c>
    </row>
    <row r="1731" spans="1:12" x14ac:dyDescent="0.3">
      <c r="A1731" s="3" t="s">
        <v>15</v>
      </c>
      <c r="B1731" s="3">
        <v>2850</v>
      </c>
      <c r="C1731" s="3">
        <v>11.9</v>
      </c>
      <c r="D1731" s="3">
        <v>12.2</v>
      </c>
      <c r="E1731" s="3">
        <v>0</v>
      </c>
      <c r="F1731" s="3">
        <v>2488</v>
      </c>
      <c r="G1731" s="3">
        <v>0.34439999999999998</v>
      </c>
      <c r="H1731" s="3" t="s">
        <v>13</v>
      </c>
      <c r="I1731" s="5">
        <v>45366</v>
      </c>
      <c r="J1731" s="8">
        <f>(I1731-$N$2)/365</f>
        <v>0.62465753424657533</v>
      </c>
      <c r="K1731">
        <f>(C1731+D1731)/2</f>
        <v>12.05</v>
      </c>
      <c r="L1731">
        <f>B1731/$M$2</f>
        <v>0.62105575119417034</v>
      </c>
    </row>
    <row r="1732" spans="1:12" x14ac:dyDescent="0.3">
      <c r="A1732" s="2" t="s">
        <v>15</v>
      </c>
      <c r="B1732" s="2">
        <v>2875</v>
      </c>
      <c r="C1732" s="2">
        <v>1779.4</v>
      </c>
      <c r="D1732" s="2">
        <v>1784.1</v>
      </c>
      <c r="E1732" s="2">
        <v>0</v>
      </c>
      <c r="F1732" s="2">
        <v>0</v>
      </c>
      <c r="G1732" s="2">
        <v>0.33450000000000002</v>
      </c>
      <c r="H1732" s="2" t="s">
        <v>12</v>
      </c>
      <c r="I1732" s="4">
        <v>45366</v>
      </c>
      <c r="J1732" s="8">
        <f>(I1732-$N$2)/365</f>
        <v>0.62465753424657533</v>
      </c>
      <c r="K1732">
        <f>(C1732+D1732)/2</f>
        <v>1781.75</v>
      </c>
      <c r="L1732">
        <f>B1732/$M$2</f>
        <v>0.62650360866078592</v>
      </c>
    </row>
    <row r="1733" spans="1:12" x14ac:dyDescent="0.3">
      <c r="A1733" s="3" t="s">
        <v>15</v>
      </c>
      <c r="B1733" s="3">
        <v>2875</v>
      </c>
      <c r="C1733" s="3">
        <v>12.3</v>
      </c>
      <c r="D1733" s="3">
        <v>12.6</v>
      </c>
      <c r="E1733" s="3">
        <v>0</v>
      </c>
      <c r="F1733" s="3">
        <v>176</v>
      </c>
      <c r="G1733" s="3">
        <v>0.3412</v>
      </c>
      <c r="H1733" s="3" t="s">
        <v>13</v>
      </c>
      <c r="I1733" s="5">
        <v>45366</v>
      </c>
      <c r="J1733" s="8">
        <f>(I1733-$N$2)/365</f>
        <v>0.62465753424657533</v>
      </c>
      <c r="K1733">
        <f>(C1733+D1733)/2</f>
        <v>12.45</v>
      </c>
      <c r="L1733">
        <f>B1733/$M$2</f>
        <v>0.62650360866078592</v>
      </c>
    </row>
    <row r="1734" spans="1:12" x14ac:dyDescent="0.3">
      <c r="A1734" s="2" t="s">
        <v>15</v>
      </c>
      <c r="B1734" s="2">
        <v>2900</v>
      </c>
      <c r="C1734" s="2">
        <v>1755.7</v>
      </c>
      <c r="D1734" s="2">
        <v>1760.4</v>
      </c>
      <c r="E1734" s="2">
        <v>0</v>
      </c>
      <c r="F1734" s="2">
        <v>0</v>
      </c>
      <c r="G1734" s="2">
        <v>0.33169999999999999</v>
      </c>
      <c r="H1734" s="2" t="s">
        <v>12</v>
      </c>
      <c r="I1734" s="4">
        <v>45366</v>
      </c>
      <c r="J1734" s="8">
        <f>(I1734-$N$2)/365</f>
        <v>0.62465753424657533</v>
      </c>
      <c r="K1734">
        <f>(C1734+D1734)/2</f>
        <v>1758.0500000000002</v>
      </c>
      <c r="L1734">
        <f>B1734/$M$2</f>
        <v>0.63195146612740138</v>
      </c>
    </row>
    <row r="1735" spans="1:12" x14ac:dyDescent="0.3">
      <c r="A1735" s="3" t="s">
        <v>15</v>
      </c>
      <c r="B1735" s="3">
        <v>2900</v>
      </c>
      <c r="C1735" s="3">
        <v>12.7</v>
      </c>
      <c r="D1735" s="3">
        <v>13</v>
      </c>
      <c r="E1735" s="3">
        <v>0</v>
      </c>
      <c r="F1735" s="3">
        <v>8704</v>
      </c>
      <c r="G1735" s="3">
        <v>0.33789999999999998</v>
      </c>
      <c r="H1735" s="3" t="s">
        <v>13</v>
      </c>
      <c r="I1735" s="5">
        <v>45366</v>
      </c>
      <c r="J1735" s="8">
        <f>(I1735-$N$2)/365</f>
        <v>0.62465753424657533</v>
      </c>
      <c r="K1735">
        <f>(C1735+D1735)/2</f>
        <v>12.85</v>
      </c>
      <c r="L1735">
        <f>B1735/$M$2</f>
        <v>0.63195146612740138</v>
      </c>
    </row>
    <row r="1736" spans="1:12" x14ac:dyDescent="0.3">
      <c r="A1736" s="2" t="s">
        <v>15</v>
      </c>
      <c r="B1736" s="2">
        <v>2925</v>
      </c>
      <c r="C1736" s="2">
        <v>1732</v>
      </c>
      <c r="D1736" s="2">
        <v>1736.7</v>
      </c>
      <c r="E1736" s="2">
        <v>0</v>
      </c>
      <c r="F1736" s="2">
        <v>0</v>
      </c>
      <c r="G1736" s="2">
        <v>0.32869999999999999</v>
      </c>
      <c r="H1736" s="2" t="s">
        <v>12</v>
      </c>
      <c r="I1736" s="4">
        <v>45366</v>
      </c>
      <c r="J1736" s="8">
        <f>(I1736-$N$2)/365</f>
        <v>0.62465753424657533</v>
      </c>
      <c r="K1736">
        <f>(C1736+D1736)/2</f>
        <v>1734.35</v>
      </c>
      <c r="L1736">
        <f>B1736/$M$2</f>
        <v>0.63739932359401696</v>
      </c>
    </row>
    <row r="1737" spans="1:12" x14ac:dyDescent="0.3">
      <c r="A1737" s="3" t="s">
        <v>15</v>
      </c>
      <c r="B1737" s="3">
        <v>2925</v>
      </c>
      <c r="C1737" s="3">
        <v>13.1</v>
      </c>
      <c r="D1737" s="3">
        <v>13.4</v>
      </c>
      <c r="E1737" s="3">
        <v>0</v>
      </c>
      <c r="F1737" s="3">
        <v>1045</v>
      </c>
      <c r="G1737" s="3">
        <v>0.33450000000000002</v>
      </c>
      <c r="H1737" s="3" t="s">
        <v>13</v>
      </c>
      <c r="I1737" s="5">
        <v>45366</v>
      </c>
      <c r="J1737" s="8">
        <f>(I1737-$N$2)/365</f>
        <v>0.62465753424657533</v>
      </c>
      <c r="K1737">
        <f>(C1737+D1737)/2</f>
        <v>13.25</v>
      </c>
      <c r="L1737">
        <f>B1737/$M$2</f>
        <v>0.63739932359401696</v>
      </c>
    </row>
    <row r="1738" spans="1:12" x14ac:dyDescent="0.3">
      <c r="A1738" s="2" t="s">
        <v>15</v>
      </c>
      <c r="B1738" s="2">
        <v>2950</v>
      </c>
      <c r="C1738" s="2">
        <v>1708.3</v>
      </c>
      <c r="D1738" s="2">
        <v>1713</v>
      </c>
      <c r="E1738" s="2">
        <v>0</v>
      </c>
      <c r="F1738" s="2">
        <v>6</v>
      </c>
      <c r="G1738" s="2">
        <v>0.32569999999999999</v>
      </c>
      <c r="H1738" s="2" t="s">
        <v>12</v>
      </c>
      <c r="I1738" s="4">
        <v>45366</v>
      </c>
      <c r="J1738" s="8">
        <f>(I1738-$N$2)/365</f>
        <v>0.62465753424657533</v>
      </c>
      <c r="K1738">
        <f>(C1738+D1738)/2</f>
        <v>1710.65</v>
      </c>
      <c r="L1738">
        <f>B1738/$M$2</f>
        <v>0.64284718106063243</v>
      </c>
    </row>
    <row r="1739" spans="1:12" x14ac:dyDescent="0.3">
      <c r="A1739" s="3" t="s">
        <v>15</v>
      </c>
      <c r="B1739" s="3">
        <v>2950</v>
      </c>
      <c r="C1739" s="3">
        <v>13.6</v>
      </c>
      <c r="D1739" s="3">
        <v>13.9</v>
      </c>
      <c r="E1739" s="3">
        <v>0</v>
      </c>
      <c r="F1739" s="3">
        <v>3002</v>
      </c>
      <c r="G1739" s="3">
        <v>0.33160000000000001</v>
      </c>
      <c r="H1739" s="3" t="s">
        <v>13</v>
      </c>
      <c r="I1739" s="5">
        <v>45366</v>
      </c>
      <c r="J1739" s="8">
        <f>(I1739-$N$2)/365</f>
        <v>0.62465753424657533</v>
      </c>
      <c r="K1739">
        <f>(C1739+D1739)/2</f>
        <v>13.75</v>
      </c>
      <c r="L1739">
        <f>B1739/$M$2</f>
        <v>0.64284718106063243</v>
      </c>
    </row>
    <row r="1740" spans="1:12" x14ac:dyDescent="0.3">
      <c r="A1740" s="2" t="s">
        <v>15</v>
      </c>
      <c r="B1740" s="2">
        <v>2975</v>
      </c>
      <c r="C1740" s="2">
        <v>1684.6</v>
      </c>
      <c r="D1740" s="2">
        <v>1689.3</v>
      </c>
      <c r="E1740" s="2">
        <v>0</v>
      </c>
      <c r="F1740" s="2">
        <v>0</v>
      </c>
      <c r="G1740" s="2">
        <v>0.32269999999999999</v>
      </c>
      <c r="H1740" s="2" t="s">
        <v>12</v>
      </c>
      <c r="I1740" s="4">
        <v>45366</v>
      </c>
      <c r="J1740" s="8">
        <f>(I1740-$N$2)/365</f>
        <v>0.62465753424657533</v>
      </c>
      <c r="K1740">
        <f>(C1740+D1740)/2</f>
        <v>1686.9499999999998</v>
      </c>
      <c r="L1740">
        <f>B1740/$M$2</f>
        <v>0.64829503852724801</v>
      </c>
    </row>
    <row r="1741" spans="1:12" x14ac:dyDescent="0.3">
      <c r="A1741" s="3" t="s">
        <v>15</v>
      </c>
      <c r="B1741" s="3">
        <v>2975</v>
      </c>
      <c r="C1741" s="3">
        <v>14</v>
      </c>
      <c r="D1741" s="3">
        <v>14.3</v>
      </c>
      <c r="E1741" s="3">
        <v>0</v>
      </c>
      <c r="F1741" s="3">
        <v>133</v>
      </c>
      <c r="G1741" s="3">
        <v>0.3281</v>
      </c>
      <c r="H1741" s="3" t="s">
        <v>13</v>
      </c>
      <c r="I1741" s="5">
        <v>45366</v>
      </c>
      <c r="J1741" s="8">
        <f>(I1741-$N$2)/365</f>
        <v>0.62465753424657533</v>
      </c>
      <c r="K1741">
        <f>(C1741+D1741)/2</f>
        <v>14.15</v>
      </c>
      <c r="L1741">
        <f>B1741/$M$2</f>
        <v>0.64829503852724801</v>
      </c>
    </row>
    <row r="1742" spans="1:12" x14ac:dyDescent="0.3">
      <c r="A1742" s="2" t="s">
        <v>15</v>
      </c>
      <c r="B1742" s="2">
        <v>3000</v>
      </c>
      <c r="C1742" s="2">
        <v>1661</v>
      </c>
      <c r="D1742" s="2">
        <v>1665.6</v>
      </c>
      <c r="E1742" s="2">
        <v>1</v>
      </c>
      <c r="F1742" s="2">
        <v>38</v>
      </c>
      <c r="G1742" s="2">
        <v>0.31979999999999997</v>
      </c>
      <c r="H1742" s="2" t="s">
        <v>12</v>
      </c>
      <c r="I1742" s="4">
        <v>45366</v>
      </c>
      <c r="J1742" s="8">
        <f>(I1742-$N$2)/365</f>
        <v>0.62465753424657533</v>
      </c>
      <c r="K1742">
        <f>(C1742+D1742)/2</f>
        <v>1663.3</v>
      </c>
      <c r="L1742">
        <f>B1742/$M$2</f>
        <v>0.65374289599386348</v>
      </c>
    </row>
    <row r="1743" spans="1:12" x14ac:dyDescent="0.3">
      <c r="A1743" s="3" t="s">
        <v>15</v>
      </c>
      <c r="B1743" s="3">
        <v>3000</v>
      </c>
      <c r="C1743" s="3">
        <v>14.5</v>
      </c>
      <c r="D1743" s="3">
        <v>14.8</v>
      </c>
      <c r="E1743" s="3">
        <v>501</v>
      </c>
      <c r="F1743" s="3">
        <v>8515</v>
      </c>
      <c r="G1743" s="3">
        <v>0.32500000000000001</v>
      </c>
      <c r="H1743" s="3" t="s">
        <v>13</v>
      </c>
      <c r="I1743" s="5">
        <v>45366</v>
      </c>
      <c r="J1743" s="8">
        <f>(I1743-$N$2)/365</f>
        <v>0.62465753424657533</v>
      </c>
      <c r="K1743">
        <f>(C1743+D1743)/2</f>
        <v>14.65</v>
      </c>
      <c r="L1743">
        <f>B1743/$M$2</f>
        <v>0.65374289599386348</v>
      </c>
    </row>
    <row r="1744" spans="1:12" x14ac:dyDescent="0.3">
      <c r="A1744" s="2" t="s">
        <v>15</v>
      </c>
      <c r="B1744" s="2">
        <v>3025</v>
      </c>
      <c r="C1744" s="2">
        <v>1637.3</v>
      </c>
      <c r="D1744" s="2">
        <v>1641.9</v>
      </c>
      <c r="E1744" s="2">
        <v>0</v>
      </c>
      <c r="F1744" s="2">
        <v>0</v>
      </c>
      <c r="G1744" s="2">
        <v>0.31659999999999999</v>
      </c>
      <c r="H1744" s="2" t="s">
        <v>12</v>
      </c>
      <c r="I1744" s="4">
        <v>45366</v>
      </c>
      <c r="J1744" s="8">
        <f>(I1744-$N$2)/365</f>
        <v>0.62465753424657533</v>
      </c>
      <c r="K1744">
        <f>(C1744+D1744)/2</f>
        <v>1639.6</v>
      </c>
      <c r="L1744">
        <f>B1744/$M$2</f>
        <v>0.65919075346047906</v>
      </c>
    </row>
    <row r="1745" spans="1:12" x14ac:dyDescent="0.3">
      <c r="A1745" s="3" t="s">
        <v>15</v>
      </c>
      <c r="B1745" s="3">
        <v>3025</v>
      </c>
      <c r="C1745" s="3">
        <v>15</v>
      </c>
      <c r="D1745" s="3">
        <v>15.3</v>
      </c>
      <c r="E1745" s="3">
        <v>0</v>
      </c>
      <c r="F1745" s="3">
        <v>265</v>
      </c>
      <c r="G1745" s="3">
        <v>0.32190000000000002</v>
      </c>
      <c r="H1745" s="3" t="s">
        <v>13</v>
      </c>
      <c r="I1745" s="5">
        <v>45366</v>
      </c>
      <c r="J1745" s="8">
        <f>(I1745-$N$2)/365</f>
        <v>0.62465753424657533</v>
      </c>
      <c r="K1745">
        <f>(C1745+D1745)/2</f>
        <v>15.15</v>
      </c>
      <c r="L1745">
        <f>B1745/$M$2</f>
        <v>0.65919075346047906</v>
      </c>
    </row>
    <row r="1746" spans="1:12" x14ac:dyDescent="0.3">
      <c r="A1746" s="2" t="s">
        <v>15</v>
      </c>
      <c r="B1746" s="2">
        <v>3050</v>
      </c>
      <c r="C1746" s="2">
        <v>1613.7</v>
      </c>
      <c r="D1746" s="2">
        <v>1618.3</v>
      </c>
      <c r="E1746" s="2">
        <v>0</v>
      </c>
      <c r="F1746" s="2">
        <v>0</v>
      </c>
      <c r="G1746" s="2">
        <v>0.31380000000000002</v>
      </c>
      <c r="H1746" s="2" t="s">
        <v>12</v>
      </c>
      <c r="I1746" s="4">
        <v>45366</v>
      </c>
      <c r="J1746" s="8">
        <f>(I1746-$N$2)/365</f>
        <v>0.62465753424657533</v>
      </c>
      <c r="K1746">
        <f>(C1746+D1746)/2</f>
        <v>1616</v>
      </c>
      <c r="L1746">
        <f>B1746/$M$2</f>
        <v>0.66463861092709464</v>
      </c>
    </row>
    <row r="1747" spans="1:12" x14ac:dyDescent="0.3">
      <c r="A1747" s="3" t="s">
        <v>15</v>
      </c>
      <c r="B1747" s="3">
        <v>3050</v>
      </c>
      <c r="C1747" s="3">
        <v>15.4</v>
      </c>
      <c r="D1747" s="3">
        <v>15.8</v>
      </c>
      <c r="E1747" s="3">
        <v>0</v>
      </c>
      <c r="F1747" s="3">
        <v>1732</v>
      </c>
      <c r="G1747" s="3">
        <v>0.31850000000000001</v>
      </c>
      <c r="H1747" s="3" t="s">
        <v>13</v>
      </c>
      <c r="I1747" s="5">
        <v>45366</v>
      </c>
      <c r="J1747" s="8">
        <f>(I1747-$N$2)/365</f>
        <v>0.62465753424657533</v>
      </c>
      <c r="K1747">
        <f>(C1747+D1747)/2</f>
        <v>15.600000000000001</v>
      </c>
      <c r="L1747">
        <f>B1747/$M$2</f>
        <v>0.66463861092709464</v>
      </c>
    </row>
    <row r="1748" spans="1:12" x14ac:dyDescent="0.3">
      <c r="A1748" s="2" t="s">
        <v>15</v>
      </c>
      <c r="B1748" s="2">
        <v>3075</v>
      </c>
      <c r="C1748" s="2">
        <v>1590.1</v>
      </c>
      <c r="D1748" s="2">
        <v>1594.7</v>
      </c>
      <c r="E1748" s="2">
        <v>0</v>
      </c>
      <c r="F1748" s="2">
        <v>7</v>
      </c>
      <c r="G1748" s="2">
        <v>0.31090000000000001</v>
      </c>
      <c r="H1748" s="2" t="s">
        <v>12</v>
      </c>
      <c r="I1748" s="4">
        <v>45366</v>
      </c>
      <c r="J1748" s="8">
        <f>(I1748-$N$2)/365</f>
        <v>0.62465753424657533</v>
      </c>
      <c r="K1748">
        <f>(C1748+D1748)/2</f>
        <v>1592.4</v>
      </c>
      <c r="L1748">
        <f>B1748/$M$2</f>
        <v>0.67008646839371011</v>
      </c>
    </row>
    <row r="1749" spans="1:12" x14ac:dyDescent="0.3">
      <c r="A1749" s="3" t="s">
        <v>15</v>
      </c>
      <c r="B1749" s="3">
        <v>3075</v>
      </c>
      <c r="C1749" s="3">
        <v>16</v>
      </c>
      <c r="D1749" s="3">
        <v>16.3</v>
      </c>
      <c r="E1749" s="3">
        <v>0</v>
      </c>
      <c r="F1749" s="3">
        <v>134</v>
      </c>
      <c r="G1749" s="3">
        <v>0.3155</v>
      </c>
      <c r="H1749" s="3" t="s">
        <v>13</v>
      </c>
      <c r="I1749" s="5">
        <v>45366</v>
      </c>
      <c r="J1749" s="8">
        <f>(I1749-$N$2)/365</f>
        <v>0.62465753424657533</v>
      </c>
      <c r="K1749">
        <f>(C1749+D1749)/2</f>
        <v>16.149999999999999</v>
      </c>
      <c r="L1749">
        <f>B1749/$M$2</f>
        <v>0.67008646839371011</v>
      </c>
    </row>
    <row r="1750" spans="1:12" x14ac:dyDescent="0.3">
      <c r="A1750" s="2" t="s">
        <v>15</v>
      </c>
      <c r="B1750" s="2">
        <v>3100</v>
      </c>
      <c r="C1750" s="2">
        <v>1566.5</v>
      </c>
      <c r="D1750" s="2">
        <v>1571.1</v>
      </c>
      <c r="E1750" s="2">
        <v>0</v>
      </c>
      <c r="F1750" s="2">
        <v>4</v>
      </c>
      <c r="G1750" s="2">
        <v>0.308</v>
      </c>
      <c r="H1750" s="2" t="s">
        <v>12</v>
      </c>
      <c r="I1750" s="4">
        <v>45366</v>
      </c>
      <c r="J1750" s="8">
        <f>(I1750-$N$2)/365</f>
        <v>0.62465753424657533</v>
      </c>
      <c r="K1750">
        <f>(C1750+D1750)/2</f>
        <v>1568.8</v>
      </c>
      <c r="L1750">
        <f>B1750/$M$2</f>
        <v>0.67553432586032569</v>
      </c>
    </row>
    <row r="1751" spans="1:12" x14ac:dyDescent="0.3">
      <c r="A1751" s="3" t="s">
        <v>15</v>
      </c>
      <c r="B1751" s="3">
        <v>3100</v>
      </c>
      <c r="C1751" s="3">
        <v>16.5</v>
      </c>
      <c r="D1751" s="3">
        <v>16.8</v>
      </c>
      <c r="E1751" s="3">
        <v>0</v>
      </c>
      <c r="F1751" s="3">
        <v>6399</v>
      </c>
      <c r="G1751" s="3">
        <v>0.31219999999999998</v>
      </c>
      <c r="H1751" s="3" t="s">
        <v>13</v>
      </c>
      <c r="I1751" s="5">
        <v>45366</v>
      </c>
      <c r="J1751" s="8">
        <f>(I1751-$N$2)/365</f>
        <v>0.62465753424657533</v>
      </c>
      <c r="K1751">
        <f>(C1751+D1751)/2</f>
        <v>16.649999999999999</v>
      </c>
      <c r="L1751">
        <f>B1751/$M$2</f>
        <v>0.67553432586032569</v>
      </c>
    </row>
    <row r="1752" spans="1:12" x14ac:dyDescent="0.3">
      <c r="A1752" s="2" t="s">
        <v>15</v>
      </c>
      <c r="B1752" s="2">
        <v>3125</v>
      </c>
      <c r="C1752" s="2">
        <v>1542.9</v>
      </c>
      <c r="D1752" s="2">
        <v>1547.5</v>
      </c>
      <c r="E1752" s="2">
        <v>0</v>
      </c>
      <c r="F1752" s="2">
        <v>6</v>
      </c>
      <c r="G1752" s="2">
        <v>0.30499999999999999</v>
      </c>
      <c r="H1752" s="2" t="s">
        <v>12</v>
      </c>
      <c r="I1752" s="4">
        <v>45366</v>
      </c>
      <c r="J1752" s="8">
        <f>(I1752-$N$2)/365</f>
        <v>0.62465753424657533</v>
      </c>
      <c r="K1752">
        <f>(C1752+D1752)/2</f>
        <v>1545.2</v>
      </c>
      <c r="L1752">
        <f>B1752/$M$2</f>
        <v>0.68098218332694116</v>
      </c>
    </row>
    <row r="1753" spans="1:12" x14ac:dyDescent="0.3">
      <c r="A1753" s="3" t="s">
        <v>15</v>
      </c>
      <c r="B1753" s="3">
        <v>3125</v>
      </c>
      <c r="C1753" s="3">
        <v>17</v>
      </c>
      <c r="D1753" s="3">
        <v>17.399999999999999</v>
      </c>
      <c r="E1753" s="3">
        <v>0</v>
      </c>
      <c r="F1753" s="3">
        <v>138</v>
      </c>
      <c r="G1753" s="3">
        <v>0.30909999999999999</v>
      </c>
      <c r="H1753" s="3" t="s">
        <v>13</v>
      </c>
      <c r="I1753" s="5">
        <v>45366</v>
      </c>
      <c r="J1753" s="8">
        <f>(I1753-$N$2)/365</f>
        <v>0.62465753424657533</v>
      </c>
      <c r="K1753">
        <f>(C1753+D1753)/2</f>
        <v>17.2</v>
      </c>
      <c r="L1753">
        <f>B1753/$M$2</f>
        <v>0.68098218332694116</v>
      </c>
    </row>
    <row r="1754" spans="1:12" x14ac:dyDescent="0.3">
      <c r="A1754" s="2" t="s">
        <v>15</v>
      </c>
      <c r="B1754" s="2">
        <v>3150</v>
      </c>
      <c r="C1754" s="2">
        <v>1519.3</v>
      </c>
      <c r="D1754" s="2">
        <v>1523.9</v>
      </c>
      <c r="E1754" s="2">
        <v>0</v>
      </c>
      <c r="F1754" s="2">
        <v>33</v>
      </c>
      <c r="G1754" s="2">
        <v>0.3019</v>
      </c>
      <c r="H1754" s="2" t="s">
        <v>12</v>
      </c>
      <c r="I1754" s="4">
        <v>45366</v>
      </c>
      <c r="J1754" s="8">
        <f>(I1754-$N$2)/365</f>
        <v>0.62465753424657533</v>
      </c>
      <c r="K1754">
        <f>(C1754+D1754)/2</f>
        <v>1521.6</v>
      </c>
      <c r="L1754">
        <f>B1754/$M$2</f>
        <v>0.68643004079355674</v>
      </c>
    </row>
    <row r="1755" spans="1:12" x14ac:dyDescent="0.3">
      <c r="A1755" s="3" t="s">
        <v>15</v>
      </c>
      <c r="B1755" s="3">
        <v>3150</v>
      </c>
      <c r="C1755" s="3">
        <v>17.600000000000001</v>
      </c>
      <c r="D1755" s="3">
        <v>17.899999999999999</v>
      </c>
      <c r="E1755" s="3">
        <v>12</v>
      </c>
      <c r="F1755" s="3">
        <v>2610</v>
      </c>
      <c r="G1755" s="3">
        <v>0.30599999999999999</v>
      </c>
      <c r="H1755" s="3" t="s">
        <v>13</v>
      </c>
      <c r="I1755" s="5">
        <v>45366</v>
      </c>
      <c r="J1755" s="8">
        <f>(I1755-$N$2)/365</f>
        <v>0.62465753424657533</v>
      </c>
      <c r="K1755">
        <f>(C1755+D1755)/2</f>
        <v>17.75</v>
      </c>
      <c r="L1755">
        <f>B1755/$M$2</f>
        <v>0.68643004079355674</v>
      </c>
    </row>
    <row r="1756" spans="1:12" x14ac:dyDescent="0.3">
      <c r="A1756" s="2" t="s">
        <v>15</v>
      </c>
      <c r="B1756" s="2">
        <v>3175</v>
      </c>
      <c r="C1756" s="2">
        <v>1495.8</v>
      </c>
      <c r="D1756" s="2">
        <v>1500.4</v>
      </c>
      <c r="E1756" s="2">
        <v>0</v>
      </c>
      <c r="F1756" s="2">
        <v>3</v>
      </c>
      <c r="G1756" s="2">
        <v>0.29920000000000002</v>
      </c>
      <c r="H1756" s="2" t="s">
        <v>12</v>
      </c>
      <c r="I1756" s="4">
        <v>45366</v>
      </c>
      <c r="J1756" s="8">
        <f>(I1756-$N$2)/365</f>
        <v>0.62465753424657533</v>
      </c>
      <c r="K1756">
        <f>(C1756+D1756)/2</f>
        <v>1498.1</v>
      </c>
      <c r="L1756">
        <f>B1756/$M$2</f>
        <v>0.69187789826017221</v>
      </c>
    </row>
    <row r="1757" spans="1:12" x14ac:dyDescent="0.3">
      <c r="A1757" s="3" t="s">
        <v>15</v>
      </c>
      <c r="B1757" s="3">
        <v>3175</v>
      </c>
      <c r="C1757" s="3">
        <v>18.2</v>
      </c>
      <c r="D1757" s="3">
        <v>18.5</v>
      </c>
      <c r="E1757" s="3">
        <v>0</v>
      </c>
      <c r="F1757" s="3">
        <v>281</v>
      </c>
      <c r="G1757" s="3">
        <v>0.3029</v>
      </c>
      <c r="H1757" s="3" t="s">
        <v>13</v>
      </c>
      <c r="I1757" s="5">
        <v>45366</v>
      </c>
      <c r="J1757" s="8">
        <f>(I1757-$N$2)/365</f>
        <v>0.62465753424657533</v>
      </c>
      <c r="K1757">
        <f>(C1757+D1757)/2</f>
        <v>18.350000000000001</v>
      </c>
      <c r="L1757">
        <f>B1757/$M$2</f>
        <v>0.69187789826017221</v>
      </c>
    </row>
    <row r="1758" spans="1:12" x14ac:dyDescent="0.3">
      <c r="A1758" s="2" t="s">
        <v>15</v>
      </c>
      <c r="B1758" s="2">
        <v>3200</v>
      </c>
      <c r="C1758" s="2">
        <v>1472.3</v>
      </c>
      <c r="D1758" s="2">
        <v>1476.8</v>
      </c>
      <c r="E1758" s="2">
        <v>0</v>
      </c>
      <c r="F1758" s="2">
        <v>12</v>
      </c>
      <c r="G1758" s="2">
        <v>0.29620000000000002</v>
      </c>
      <c r="H1758" s="2" t="s">
        <v>12</v>
      </c>
      <c r="I1758" s="4">
        <v>45366</v>
      </c>
      <c r="J1758" s="8">
        <f>(I1758-$N$2)/365</f>
        <v>0.62465753424657533</v>
      </c>
      <c r="K1758">
        <f>(C1758+D1758)/2</f>
        <v>1474.55</v>
      </c>
      <c r="L1758">
        <f>B1758/$M$2</f>
        <v>0.69732575572678779</v>
      </c>
    </row>
    <row r="1759" spans="1:12" x14ac:dyDescent="0.3">
      <c r="A1759" s="3" t="s">
        <v>15</v>
      </c>
      <c r="B1759" s="3">
        <v>3200</v>
      </c>
      <c r="C1759" s="3">
        <v>18.8</v>
      </c>
      <c r="D1759" s="3">
        <v>19.100000000000001</v>
      </c>
      <c r="E1759" s="3">
        <v>150</v>
      </c>
      <c r="F1759" s="3">
        <v>4118</v>
      </c>
      <c r="G1759" s="3">
        <v>0.29970000000000002</v>
      </c>
      <c r="H1759" s="3" t="s">
        <v>13</v>
      </c>
      <c r="I1759" s="5">
        <v>45366</v>
      </c>
      <c r="J1759" s="8">
        <f>(I1759-$N$2)/365</f>
        <v>0.62465753424657533</v>
      </c>
      <c r="K1759">
        <f>(C1759+D1759)/2</f>
        <v>18.950000000000003</v>
      </c>
      <c r="L1759">
        <f>B1759/$M$2</f>
        <v>0.69732575572678779</v>
      </c>
    </row>
    <row r="1760" spans="1:12" x14ac:dyDescent="0.3">
      <c r="A1760" s="2" t="s">
        <v>15</v>
      </c>
      <c r="B1760" s="2">
        <v>3225</v>
      </c>
      <c r="C1760" s="2">
        <v>1448.8</v>
      </c>
      <c r="D1760" s="2">
        <v>1453.3</v>
      </c>
      <c r="E1760" s="2">
        <v>0</v>
      </c>
      <c r="F1760" s="2">
        <v>3</v>
      </c>
      <c r="G1760" s="2">
        <v>0.29330000000000001</v>
      </c>
      <c r="H1760" s="2" t="s">
        <v>12</v>
      </c>
      <c r="I1760" s="4">
        <v>45366</v>
      </c>
      <c r="J1760" s="8">
        <f>(I1760-$N$2)/365</f>
        <v>0.62465753424657533</v>
      </c>
      <c r="K1760">
        <f>(C1760+D1760)/2</f>
        <v>1451.05</v>
      </c>
      <c r="L1760">
        <f>B1760/$M$2</f>
        <v>0.70277361319340326</v>
      </c>
    </row>
    <row r="1761" spans="1:12" x14ac:dyDescent="0.3">
      <c r="A1761" s="3" t="s">
        <v>15</v>
      </c>
      <c r="B1761" s="3">
        <v>3225</v>
      </c>
      <c r="C1761" s="3">
        <v>19.399999999999999</v>
      </c>
      <c r="D1761" s="3">
        <v>19.7</v>
      </c>
      <c r="E1761" s="3">
        <v>27</v>
      </c>
      <c r="F1761" s="3">
        <v>1478</v>
      </c>
      <c r="G1761" s="3">
        <v>0.29659999999999997</v>
      </c>
      <c r="H1761" s="3" t="s">
        <v>13</v>
      </c>
      <c r="I1761" s="5">
        <v>45366</v>
      </c>
      <c r="J1761" s="8">
        <f>(I1761-$N$2)/365</f>
        <v>0.62465753424657533</v>
      </c>
      <c r="K1761">
        <f>(C1761+D1761)/2</f>
        <v>19.549999999999997</v>
      </c>
      <c r="L1761">
        <f>B1761/$M$2</f>
        <v>0.70277361319340326</v>
      </c>
    </row>
    <row r="1762" spans="1:12" x14ac:dyDescent="0.3">
      <c r="A1762" s="2" t="s">
        <v>15</v>
      </c>
      <c r="B1762" s="2">
        <v>3250</v>
      </c>
      <c r="C1762" s="2">
        <v>1425.3</v>
      </c>
      <c r="D1762" s="2">
        <v>1429.9</v>
      </c>
      <c r="E1762" s="2">
        <v>0</v>
      </c>
      <c r="F1762" s="2">
        <v>2</v>
      </c>
      <c r="G1762" s="2">
        <v>0.29049999999999998</v>
      </c>
      <c r="H1762" s="2" t="s">
        <v>12</v>
      </c>
      <c r="I1762" s="4">
        <v>45366</v>
      </c>
      <c r="J1762" s="8">
        <f>(I1762-$N$2)/365</f>
        <v>0.62465753424657533</v>
      </c>
      <c r="K1762">
        <f>(C1762+D1762)/2</f>
        <v>1427.6</v>
      </c>
      <c r="L1762">
        <f>B1762/$M$2</f>
        <v>0.70822147066001884</v>
      </c>
    </row>
    <row r="1763" spans="1:12" x14ac:dyDescent="0.3">
      <c r="A1763" s="3" t="s">
        <v>15</v>
      </c>
      <c r="B1763" s="3">
        <v>3250</v>
      </c>
      <c r="C1763" s="3">
        <v>20.100000000000001</v>
      </c>
      <c r="D1763" s="3">
        <v>20.399999999999999</v>
      </c>
      <c r="E1763" s="3">
        <v>3</v>
      </c>
      <c r="F1763" s="3">
        <v>5476</v>
      </c>
      <c r="G1763" s="3">
        <v>0.29360000000000003</v>
      </c>
      <c r="H1763" s="3" t="s">
        <v>13</v>
      </c>
      <c r="I1763" s="5">
        <v>45366</v>
      </c>
      <c r="J1763" s="8">
        <f>(I1763-$N$2)/365</f>
        <v>0.62465753424657533</v>
      </c>
      <c r="K1763">
        <f>(C1763+D1763)/2</f>
        <v>20.25</v>
      </c>
      <c r="L1763">
        <f>B1763/$M$2</f>
        <v>0.70822147066001884</v>
      </c>
    </row>
    <row r="1764" spans="1:12" x14ac:dyDescent="0.3">
      <c r="A1764" s="2" t="s">
        <v>15</v>
      </c>
      <c r="B1764" s="2">
        <v>3275</v>
      </c>
      <c r="C1764" s="2">
        <v>1401.8</v>
      </c>
      <c r="D1764" s="2">
        <v>1406.4</v>
      </c>
      <c r="E1764" s="2">
        <v>0</v>
      </c>
      <c r="F1764" s="2">
        <v>0</v>
      </c>
      <c r="G1764" s="2">
        <v>0.28739999999999999</v>
      </c>
      <c r="H1764" s="2" t="s">
        <v>12</v>
      </c>
      <c r="I1764" s="4">
        <v>45366</v>
      </c>
      <c r="J1764" s="8">
        <f>(I1764-$N$2)/365</f>
        <v>0.62465753424657533</v>
      </c>
      <c r="K1764">
        <f>(C1764+D1764)/2</f>
        <v>1404.1</v>
      </c>
      <c r="L1764">
        <f>B1764/$M$2</f>
        <v>0.71366932812663431</v>
      </c>
    </row>
    <row r="1765" spans="1:12" x14ac:dyDescent="0.3">
      <c r="A1765" s="3" t="s">
        <v>15</v>
      </c>
      <c r="B1765" s="3">
        <v>3275</v>
      </c>
      <c r="C1765" s="3">
        <v>20.7</v>
      </c>
      <c r="D1765" s="3">
        <v>21.1</v>
      </c>
      <c r="E1765" s="3">
        <v>0</v>
      </c>
      <c r="F1765" s="3">
        <v>1153</v>
      </c>
      <c r="G1765" s="3">
        <v>0.29060000000000002</v>
      </c>
      <c r="H1765" s="3" t="s">
        <v>13</v>
      </c>
      <c r="I1765" s="5">
        <v>45366</v>
      </c>
      <c r="J1765" s="8">
        <f>(I1765-$N$2)/365</f>
        <v>0.62465753424657533</v>
      </c>
      <c r="K1765">
        <f>(C1765+D1765)/2</f>
        <v>20.9</v>
      </c>
      <c r="L1765">
        <f>B1765/$M$2</f>
        <v>0.71366932812663431</v>
      </c>
    </row>
    <row r="1766" spans="1:12" x14ac:dyDescent="0.3">
      <c r="A1766" s="2" t="s">
        <v>15</v>
      </c>
      <c r="B1766" s="2">
        <v>3300</v>
      </c>
      <c r="C1766" s="2">
        <v>1378.4</v>
      </c>
      <c r="D1766" s="2">
        <v>1383</v>
      </c>
      <c r="E1766" s="2">
        <v>0</v>
      </c>
      <c r="F1766" s="2">
        <v>2</v>
      </c>
      <c r="G1766" s="2">
        <v>0.28460000000000002</v>
      </c>
      <c r="H1766" s="2" t="s">
        <v>12</v>
      </c>
      <c r="I1766" s="4">
        <v>45366</v>
      </c>
      <c r="J1766" s="8">
        <f>(I1766-$N$2)/365</f>
        <v>0.62465753424657533</v>
      </c>
      <c r="K1766">
        <f>(C1766+D1766)/2</f>
        <v>1380.7</v>
      </c>
      <c r="L1766">
        <f>B1766/$M$2</f>
        <v>0.71911718559324989</v>
      </c>
    </row>
    <row r="1767" spans="1:12" x14ac:dyDescent="0.3">
      <c r="A1767" s="3" t="s">
        <v>15</v>
      </c>
      <c r="B1767" s="3">
        <v>3300</v>
      </c>
      <c r="C1767" s="3">
        <v>21.4</v>
      </c>
      <c r="D1767" s="3">
        <v>21.8</v>
      </c>
      <c r="E1767" s="3">
        <v>66</v>
      </c>
      <c r="F1767" s="3">
        <v>6556</v>
      </c>
      <c r="G1767" s="3">
        <v>0.28749999999999998</v>
      </c>
      <c r="H1767" s="3" t="s">
        <v>13</v>
      </c>
      <c r="I1767" s="5">
        <v>45366</v>
      </c>
      <c r="J1767" s="8">
        <f>(I1767-$N$2)/365</f>
        <v>0.62465753424657533</v>
      </c>
      <c r="K1767">
        <f>(C1767+D1767)/2</f>
        <v>21.6</v>
      </c>
      <c r="L1767">
        <f>B1767/$M$2</f>
        <v>0.71911718559324989</v>
      </c>
    </row>
    <row r="1768" spans="1:12" x14ac:dyDescent="0.3">
      <c r="A1768" s="2" t="s">
        <v>15</v>
      </c>
      <c r="B1768" s="2">
        <v>3325</v>
      </c>
      <c r="C1768" s="2">
        <v>1355</v>
      </c>
      <c r="D1768" s="2">
        <v>1359.6</v>
      </c>
      <c r="E1768" s="2">
        <v>0</v>
      </c>
      <c r="F1768" s="2">
        <v>2</v>
      </c>
      <c r="G1768" s="2">
        <v>0.28179999999999999</v>
      </c>
      <c r="H1768" s="2" t="s">
        <v>12</v>
      </c>
      <c r="I1768" s="4">
        <v>45366</v>
      </c>
      <c r="J1768" s="8">
        <f>(I1768-$N$2)/365</f>
        <v>0.62465753424657533</v>
      </c>
      <c r="K1768">
        <f>(C1768+D1768)/2</f>
        <v>1357.3</v>
      </c>
      <c r="L1768">
        <f>B1768/$M$2</f>
        <v>0.72456504305986547</v>
      </c>
    </row>
    <row r="1769" spans="1:12" x14ac:dyDescent="0.3">
      <c r="A1769" s="3" t="s">
        <v>15</v>
      </c>
      <c r="B1769" s="3">
        <v>3325</v>
      </c>
      <c r="C1769" s="3">
        <v>22.2</v>
      </c>
      <c r="D1769" s="3">
        <v>22.5</v>
      </c>
      <c r="E1769" s="3">
        <v>0</v>
      </c>
      <c r="F1769" s="3">
        <v>1585</v>
      </c>
      <c r="G1769" s="3">
        <v>0.28460000000000002</v>
      </c>
      <c r="H1769" s="3" t="s">
        <v>13</v>
      </c>
      <c r="I1769" s="5">
        <v>45366</v>
      </c>
      <c r="J1769" s="8">
        <f>(I1769-$N$2)/365</f>
        <v>0.62465753424657533</v>
      </c>
      <c r="K1769">
        <f>(C1769+D1769)/2</f>
        <v>22.35</v>
      </c>
      <c r="L1769">
        <f>B1769/$M$2</f>
        <v>0.72456504305986547</v>
      </c>
    </row>
    <row r="1770" spans="1:12" x14ac:dyDescent="0.3">
      <c r="A1770" s="2" t="s">
        <v>15</v>
      </c>
      <c r="B1770" s="2">
        <v>3350</v>
      </c>
      <c r="C1770" s="2">
        <v>1331.7</v>
      </c>
      <c r="D1770" s="2">
        <v>1336.2</v>
      </c>
      <c r="E1770" s="2">
        <v>0</v>
      </c>
      <c r="F1770" s="2">
        <v>5</v>
      </c>
      <c r="G1770" s="2">
        <v>0.27900000000000003</v>
      </c>
      <c r="H1770" s="2" t="s">
        <v>12</v>
      </c>
      <c r="I1770" s="4">
        <v>45366</v>
      </c>
      <c r="J1770" s="8">
        <f>(I1770-$N$2)/365</f>
        <v>0.62465753424657533</v>
      </c>
      <c r="K1770">
        <f>(C1770+D1770)/2</f>
        <v>1333.95</v>
      </c>
      <c r="L1770">
        <f>B1770/$M$2</f>
        <v>0.73001290052648093</v>
      </c>
    </row>
    <row r="1771" spans="1:12" x14ac:dyDescent="0.3">
      <c r="A1771" s="3" t="s">
        <v>15</v>
      </c>
      <c r="B1771" s="3">
        <v>3350</v>
      </c>
      <c r="C1771" s="3">
        <v>22.9</v>
      </c>
      <c r="D1771" s="3">
        <v>23.3</v>
      </c>
      <c r="E1771" s="3">
        <v>208</v>
      </c>
      <c r="F1771" s="3">
        <v>4259</v>
      </c>
      <c r="G1771" s="3">
        <v>0.28160000000000002</v>
      </c>
      <c r="H1771" s="3" t="s">
        <v>13</v>
      </c>
      <c r="I1771" s="5">
        <v>45366</v>
      </c>
      <c r="J1771" s="8">
        <f>(I1771-$N$2)/365</f>
        <v>0.62465753424657533</v>
      </c>
      <c r="K1771">
        <f>(C1771+D1771)/2</f>
        <v>23.1</v>
      </c>
      <c r="L1771">
        <f>B1771/$M$2</f>
        <v>0.73001290052648093</v>
      </c>
    </row>
    <row r="1772" spans="1:12" x14ac:dyDescent="0.3">
      <c r="A1772" s="2" t="s">
        <v>15</v>
      </c>
      <c r="B1772" s="2">
        <v>3375</v>
      </c>
      <c r="C1772" s="2">
        <v>1308.3</v>
      </c>
      <c r="D1772" s="2">
        <v>1312.8</v>
      </c>
      <c r="E1772" s="2">
        <v>0</v>
      </c>
      <c r="F1772" s="2">
        <v>5</v>
      </c>
      <c r="G1772" s="2">
        <v>0.27600000000000002</v>
      </c>
      <c r="H1772" s="2" t="s">
        <v>12</v>
      </c>
      <c r="I1772" s="4">
        <v>45366</v>
      </c>
      <c r="J1772" s="8">
        <f>(I1772-$N$2)/365</f>
        <v>0.62465753424657533</v>
      </c>
      <c r="K1772">
        <f>(C1772+D1772)/2</f>
        <v>1310.55</v>
      </c>
      <c r="L1772">
        <f>B1772/$M$2</f>
        <v>0.73546075799309651</v>
      </c>
    </row>
    <row r="1773" spans="1:12" x14ac:dyDescent="0.3">
      <c r="A1773" s="3" t="s">
        <v>15</v>
      </c>
      <c r="B1773" s="3">
        <v>3375</v>
      </c>
      <c r="C1773" s="3">
        <v>23.7</v>
      </c>
      <c r="D1773" s="3">
        <v>24.1</v>
      </c>
      <c r="E1773" s="3">
        <v>165</v>
      </c>
      <c r="F1773" s="3">
        <v>1845</v>
      </c>
      <c r="G1773" s="3">
        <v>0.27860000000000001</v>
      </c>
      <c r="H1773" s="3" t="s">
        <v>13</v>
      </c>
      <c r="I1773" s="5">
        <v>45366</v>
      </c>
      <c r="J1773" s="8">
        <f>(I1773-$N$2)/365</f>
        <v>0.62465753424657533</v>
      </c>
      <c r="K1773">
        <f>(C1773+D1773)/2</f>
        <v>23.9</v>
      </c>
      <c r="L1773">
        <f>B1773/$M$2</f>
        <v>0.73546075799309651</v>
      </c>
    </row>
    <row r="1774" spans="1:12" x14ac:dyDescent="0.3">
      <c r="A1774" s="2" t="s">
        <v>15</v>
      </c>
      <c r="B1774" s="2">
        <v>3400</v>
      </c>
      <c r="C1774" s="2">
        <v>1285</v>
      </c>
      <c r="D1774" s="2">
        <v>1289.5</v>
      </c>
      <c r="E1774" s="2">
        <v>0</v>
      </c>
      <c r="F1774" s="2">
        <v>70</v>
      </c>
      <c r="G1774" s="2">
        <v>0.2732</v>
      </c>
      <c r="H1774" s="2" t="s">
        <v>12</v>
      </c>
      <c r="I1774" s="4">
        <v>45366</v>
      </c>
      <c r="J1774" s="8">
        <f>(I1774-$N$2)/365</f>
        <v>0.62465753424657533</v>
      </c>
      <c r="K1774">
        <f>(C1774+D1774)/2</f>
        <v>1287.25</v>
      </c>
      <c r="L1774">
        <f>B1774/$M$2</f>
        <v>0.74090861545971198</v>
      </c>
    </row>
    <row r="1775" spans="1:12" x14ac:dyDescent="0.3">
      <c r="A1775" s="3" t="s">
        <v>15</v>
      </c>
      <c r="B1775" s="3">
        <v>3400</v>
      </c>
      <c r="C1775" s="3">
        <v>24.5</v>
      </c>
      <c r="D1775" s="3">
        <v>24.9</v>
      </c>
      <c r="E1775" s="3">
        <v>5</v>
      </c>
      <c r="F1775" s="3">
        <v>12039</v>
      </c>
      <c r="G1775" s="3">
        <v>0.27560000000000001</v>
      </c>
      <c r="H1775" s="3" t="s">
        <v>13</v>
      </c>
      <c r="I1775" s="5">
        <v>45366</v>
      </c>
      <c r="J1775" s="8">
        <f>(I1775-$N$2)/365</f>
        <v>0.62465753424657533</v>
      </c>
      <c r="K1775">
        <f>(C1775+D1775)/2</f>
        <v>24.7</v>
      </c>
      <c r="L1775">
        <f>B1775/$M$2</f>
        <v>0.74090861545971198</v>
      </c>
    </row>
    <row r="1776" spans="1:12" x14ac:dyDescent="0.3">
      <c r="A1776" s="2" t="s">
        <v>15</v>
      </c>
      <c r="B1776" s="2">
        <v>3425</v>
      </c>
      <c r="C1776" s="2">
        <v>1261.7</v>
      </c>
      <c r="D1776" s="2">
        <v>1266.2</v>
      </c>
      <c r="E1776" s="2">
        <v>0</v>
      </c>
      <c r="F1776" s="2">
        <v>65</v>
      </c>
      <c r="G1776" s="2">
        <v>0.27029999999999998</v>
      </c>
      <c r="H1776" s="2" t="s">
        <v>12</v>
      </c>
      <c r="I1776" s="4">
        <v>45366</v>
      </c>
      <c r="J1776" s="8">
        <f>(I1776-$N$2)/365</f>
        <v>0.62465753424657533</v>
      </c>
      <c r="K1776">
        <f>(C1776+D1776)/2</f>
        <v>1263.95</v>
      </c>
      <c r="L1776">
        <f>B1776/$M$2</f>
        <v>0.74635647292632756</v>
      </c>
    </row>
    <row r="1777" spans="1:12" x14ac:dyDescent="0.3">
      <c r="A1777" s="3" t="s">
        <v>15</v>
      </c>
      <c r="B1777" s="3">
        <v>3425</v>
      </c>
      <c r="C1777" s="3">
        <v>25.4</v>
      </c>
      <c r="D1777" s="3">
        <v>25.8</v>
      </c>
      <c r="E1777" s="3">
        <v>55</v>
      </c>
      <c r="F1777" s="3">
        <v>1489</v>
      </c>
      <c r="G1777" s="3">
        <v>0.27279999999999999</v>
      </c>
      <c r="H1777" s="3" t="s">
        <v>13</v>
      </c>
      <c r="I1777" s="5">
        <v>45366</v>
      </c>
      <c r="J1777" s="8">
        <f>(I1777-$N$2)/365</f>
        <v>0.62465753424657533</v>
      </c>
      <c r="K1777">
        <f>(C1777+D1777)/2</f>
        <v>25.6</v>
      </c>
      <c r="L1777">
        <f>B1777/$M$2</f>
        <v>0.74635647292632756</v>
      </c>
    </row>
    <row r="1778" spans="1:12" x14ac:dyDescent="0.3">
      <c r="A1778" s="2" t="s">
        <v>15</v>
      </c>
      <c r="B1778" s="2">
        <v>3450</v>
      </c>
      <c r="C1778" s="2">
        <v>1238.5</v>
      </c>
      <c r="D1778" s="2">
        <v>1243</v>
      </c>
      <c r="E1778" s="2">
        <v>0</v>
      </c>
      <c r="F1778" s="2">
        <v>70</v>
      </c>
      <c r="G1778" s="2">
        <v>0.2676</v>
      </c>
      <c r="H1778" s="2" t="s">
        <v>12</v>
      </c>
      <c r="I1778" s="4">
        <v>45366</v>
      </c>
      <c r="J1778" s="8">
        <f>(I1778-$N$2)/365</f>
        <v>0.62465753424657533</v>
      </c>
      <c r="K1778">
        <f>(C1778+D1778)/2</f>
        <v>1240.75</v>
      </c>
      <c r="L1778">
        <f>B1778/$M$2</f>
        <v>0.75180433039294303</v>
      </c>
    </row>
    <row r="1779" spans="1:12" x14ac:dyDescent="0.3">
      <c r="A1779" s="3" t="s">
        <v>15</v>
      </c>
      <c r="B1779" s="3">
        <v>3450</v>
      </c>
      <c r="C1779" s="3">
        <v>26.3</v>
      </c>
      <c r="D1779" s="3">
        <v>26.7</v>
      </c>
      <c r="E1779" s="3">
        <v>5</v>
      </c>
      <c r="F1779" s="3">
        <v>664</v>
      </c>
      <c r="G1779" s="3">
        <v>0.26989999999999997</v>
      </c>
      <c r="H1779" s="3" t="s">
        <v>13</v>
      </c>
      <c r="I1779" s="5">
        <v>45366</v>
      </c>
      <c r="J1779" s="8">
        <f>(I1779-$N$2)/365</f>
        <v>0.62465753424657533</v>
      </c>
      <c r="K1779">
        <f>(C1779+D1779)/2</f>
        <v>26.5</v>
      </c>
      <c r="L1779">
        <f>B1779/$M$2</f>
        <v>0.75180433039294303</v>
      </c>
    </row>
    <row r="1780" spans="1:12" x14ac:dyDescent="0.3">
      <c r="A1780" s="2" t="s">
        <v>15</v>
      </c>
      <c r="B1780" s="2">
        <v>3475</v>
      </c>
      <c r="C1780" s="2">
        <v>1215.3</v>
      </c>
      <c r="D1780" s="2">
        <v>1219.8</v>
      </c>
      <c r="E1780" s="2">
        <v>0</v>
      </c>
      <c r="F1780" s="2">
        <v>7</v>
      </c>
      <c r="G1780" s="2">
        <v>0.26490000000000002</v>
      </c>
      <c r="H1780" s="2" t="s">
        <v>12</v>
      </c>
      <c r="I1780" s="4">
        <v>45366</v>
      </c>
      <c r="J1780" s="8">
        <f>(I1780-$N$2)/365</f>
        <v>0.62465753424657533</v>
      </c>
      <c r="K1780">
        <f>(C1780+D1780)/2</f>
        <v>1217.55</v>
      </c>
      <c r="L1780">
        <f>B1780/$M$2</f>
        <v>0.75725218785955861</v>
      </c>
    </row>
    <row r="1781" spans="1:12" x14ac:dyDescent="0.3">
      <c r="A1781" s="3" t="s">
        <v>15</v>
      </c>
      <c r="B1781" s="3">
        <v>3475</v>
      </c>
      <c r="C1781" s="3">
        <v>27.2</v>
      </c>
      <c r="D1781" s="3">
        <v>27.6</v>
      </c>
      <c r="E1781" s="3">
        <v>5</v>
      </c>
      <c r="F1781" s="3">
        <v>801</v>
      </c>
      <c r="G1781" s="3">
        <v>0.26690000000000003</v>
      </c>
      <c r="H1781" s="3" t="s">
        <v>13</v>
      </c>
      <c r="I1781" s="5">
        <v>45366</v>
      </c>
      <c r="J1781" s="8">
        <f>(I1781-$N$2)/365</f>
        <v>0.62465753424657533</v>
      </c>
      <c r="K1781">
        <f>(C1781+D1781)/2</f>
        <v>27.4</v>
      </c>
      <c r="L1781">
        <f>B1781/$M$2</f>
        <v>0.75725218785955861</v>
      </c>
    </row>
    <row r="1782" spans="1:12" x14ac:dyDescent="0.3">
      <c r="A1782" s="2" t="s">
        <v>15</v>
      </c>
      <c r="B1782" s="2">
        <v>3500</v>
      </c>
      <c r="C1782" s="2">
        <v>1192.0999999999999</v>
      </c>
      <c r="D1782" s="2">
        <v>1196.5999999999999</v>
      </c>
      <c r="E1782" s="2">
        <v>0</v>
      </c>
      <c r="F1782" s="2">
        <v>135</v>
      </c>
      <c r="G1782" s="2">
        <v>0.26200000000000001</v>
      </c>
      <c r="H1782" s="2" t="s">
        <v>12</v>
      </c>
      <c r="I1782" s="4">
        <v>45366</v>
      </c>
      <c r="J1782" s="8">
        <f>(I1782-$N$2)/365</f>
        <v>0.62465753424657533</v>
      </c>
      <c r="K1782">
        <f>(C1782+D1782)/2</f>
        <v>1194.3499999999999</v>
      </c>
      <c r="L1782">
        <f>B1782/$M$2</f>
        <v>0.76270004532617408</v>
      </c>
    </row>
    <row r="1783" spans="1:12" x14ac:dyDescent="0.3">
      <c r="A1783" s="3" t="s">
        <v>15</v>
      </c>
      <c r="B1783" s="3">
        <v>3500</v>
      </c>
      <c r="C1783" s="3">
        <v>28.1</v>
      </c>
      <c r="D1783" s="3">
        <v>28.5</v>
      </c>
      <c r="E1783" s="3">
        <v>14</v>
      </c>
      <c r="F1783" s="3">
        <v>15099</v>
      </c>
      <c r="G1783" s="3">
        <v>0.26390000000000002</v>
      </c>
      <c r="H1783" s="3" t="s">
        <v>13</v>
      </c>
      <c r="I1783" s="5">
        <v>45366</v>
      </c>
      <c r="J1783" s="8">
        <f>(I1783-$N$2)/365</f>
        <v>0.62465753424657533</v>
      </c>
      <c r="K1783">
        <f>(C1783+D1783)/2</f>
        <v>28.3</v>
      </c>
      <c r="L1783">
        <f>B1783/$M$2</f>
        <v>0.76270004532617408</v>
      </c>
    </row>
    <row r="1784" spans="1:12" x14ac:dyDescent="0.3">
      <c r="A1784" s="2" t="s">
        <v>15</v>
      </c>
      <c r="B1784" s="2">
        <v>3525</v>
      </c>
      <c r="C1784" s="2">
        <v>1169</v>
      </c>
      <c r="D1784" s="2">
        <v>1173.5</v>
      </c>
      <c r="E1784" s="2">
        <v>0</v>
      </c>
      <c r="F1784" s="2">
        <v>0</v>
      </c>
      <c r="G1784" s="2">
        <v>0.25929999999999997</v>
      </c>
      <c r="H1784" s="2" t="s">
        <v>12</v>
      </c>
      <c r="I1784" s="4">
        <v>45366</v>
      </c>
      <c r="J1784" s="8">
        <f>(I1784-$N$2)/365</f>
        <v>0.62465753424657533</v>
      </c>
      <c r="K1784">
        <f>(C1784+D1784)/2</f>
        <v>1171.25</v>
      </c>
      <c r="L1784">
        <f>B1784/$M$2</f>
        <v>0.76814790279278966</v>
      </c>
    </row>
    <row r="1785" spans="1:12" x14ac:dyDescent="0.3">
      <c r="A1785" s="3" t="s">
        <v>15</v>
      </c>
      <c r="B1785" s="3">
        <v>3525</v>
      </c>
      <c r="C1785" s="3">
        <v>29.1</v>
      </c>
      <c r="D1785" s="3">
        <v>29.6</v>
      </c>
      <c r="E1785" s="3">
        <v>18</v>
      </c>
      <c r="F1785" s="3">
        <v>534</v>
      </c>
      <c r="G1785" s="3">
        <v>0.2611</v>
      </c>
      <c r="H1785" s="3" t="s">
        <v>13</v>
      </c>
      <c r="I1785" s="5">
        <v>45366</v>
      </c>
      <c r="J1785" s="8">
        <f>(I1785-$N$2)/365</f>
        <v>0.62465753424657533</v>
      </c>
      <c r="K1785">
        <f>(C1785+D1785)/2</f>
        <v>29.35</v>
      </c>
      <c r="L1785">
        <f>B1785/$M$2</f>
        <v>0.76814790279278966</v>
      </c>
    </row>
    <row r="1786" spans="1:12" x14ac:dyDescent="0.3">
      <c r="A1786" s="2" t="s">
        <v>15</v>
      </c>
      <c r="B1786" s="2">
        <v>3550</v>
      </c>
      <c r="C1786" s="2">
        <v>1145.9000000000001</v>
      </c>
      <c r="D1786" s="2">
        <v>1150.4000000000001</v>
      </c>
      <c r="E1786" s="2">
        <v>0</v>
      </c>
      <c r="F1786" s="2">
        <v>48</v>
      </c>
      <c r="G1786" s="2">
        <v>0.25650000000000001</v>
      </c>
      <c r="H1786" s="2" t="s">
        <v>12</v>
      </c>
      <c r="I1786" s="4">
        <v>45366</v>
      </c>
      <c r="J1786" s="8">
        <f>(I1786-$N$2)/365</f>
        <v>0.62465753424657533</v>
      </c>
      <c r="K1786">
        <f>(C1786+D1786)/2</f>
        <v>1148.1500000000001</v>
      </c>
      <c r="L1786">
        <f>B1786/$M$2</f>
        <v>0.77359576025940513</v>
      </c>
    </row>
    <row r="1787" spans="1:12" x14ac:dyDescent="0.3">
      <c r="A1787" s="3" t="s">
        <v>15</v>
      </c>
      <c r="B1787" s="3">
        <v>3550</v>
      </c>
      <c r="C1787" s="3">
        <v>30.2</v>
      </c>
      <c r="D1787" s="3">
        <v>30.6</v>
      </c>
      <c r="E1787" s="3">
        <v>10</v>
      </c>
      <c r="F1787" s="3">
        <v>1750</v>
      </c>
      <c r="G1787" s="3">
        <v>0.25829999999999997</v>
      </c>
      <c r="H1787" s="3" t="s">
        <v>13</v>
      </c>
      <c r="I1787" s="5">
        <v>45366</v>
      </c>
      <c r="J1787" s="8">
        <f>(I1787-$N$2)/365</f>
        <v>0.62465753424657533</v>
      </c>
      <c r="K1787">
        <f>(C1787+D1787)/2</f>
        <v>30.4</v>
      </c>
      <c r="L1787">
        <f>B1787/$M$2</f>
        <v>0.77359576025940513</v>
      </c>
    </row>
    <row r="1788" spans="1:12" x14ac:dyDescent="0.3">
      <c r="A1788" s="2" t="s">
        <v>15</v>
      </c>
      <c r="B1788" s="2">
        <v>3575</v>
      </c>
      <c r="C1788" s="2">
        <v>1122.9000000000001</v>
      </c>
      <c r="D1788" s="2">
        <v>1127.3</v>
      </c>
      <c r="E1788" s="2">
        <v>0</v>
      </c>
      <c r="F1788" s="2">
        <v>0</v>
      </c>
      <c r="G1788" s="2">
        <v>0.25380000000000003</v>
      </c>
      <c r="H1788" s="2" t="s">
        <v>12</v>
      </c>
      <c r="I1788" s="4">
        <v>45366</v>
      </c>
      <c r="J1788" s="8">
        <f>(I1788-$N$2)/365</f>
        <v>0.62465753424657533</v>
      </c>
      <c r="K1788">
        <f>(C1788+D1788)/2</f>
        <v>1125.0999999999999</v>
      </c>
      <c r="L1788">
        <f>B1788/$M$2</f>
        <v>0.77904361772602071</v>
      </c>
    </row>
    <row r="1789" spans="1:12" x14ac:dyDescent="0.3">
      <c r="A1789" s="3" t="s">
        <v>15</v>
      </c>
      <c r="B1789" s="3">
        <v>3575</v>
      </c>
      <c r="C1789" s="3">
        <v>31.2</v>
      </c>
      <c r="D1789" s="3">
        <v>31.7</v>
      </c>
      <c r="E1789" s="3">
        <v>6</v>
      </c>
      <c r="F1789" s="3">
        <v>292</v>
      </c>
      <c r="G1789" s="3">
        <v>0.25540000000000002</v>
      </c>
      <c r="H1789" s="3" t="s">
        <v>13</v>
      </c>
      <c r="I1789" s="5">
        <v>45366</v>
      </c>
      <c r="J1789" s="8">
        <f>(I1789-$N$2)/365</f>
        <v>0.62465753424657533</v>
      </c>
      <c r="K1789">
        <f>(C1789+D1789)/2</f>
        <v>31.45</v>
      </c>
      <c r="L1789">
        <f>B1789/$M$2</f>
        <v>0.77904361772602071</v>
      </c>
    </row>
    <row r="1790" spans="1:12" x14ac:dyDescent="0.3">
      <c r="A1790" s="2" t="s">
        <v>15</v>
      </c>
      <c r="B1790" s="2">
        <v>3600</v>
      </c>
      <c r="C1790" s="2">
        <v>1099.9000000000001</v>
      </c>
      <c r="D1790" s="2">
        <v>1104.3</v>
      </c>
      <c r="E1790" s="2">
        <v>0</v>
      </c>
      <c r="F1790" s="2">
        <v>119</v>
      </c>
      <c r="G1790" s="2">
        <v>0.251</v>
      </c>
      <c r="H1790" s="2" t="s">
        <v>12</v>
      </c>
      <c r="I1790" s="4">
        <v>45366</v>
      </c>
      <c r="J1790" s="8">
        <f>(I1790-$N$2)/365</f>
        <v>0.62465753424657533</v>
      </c>
      <c r="K1790">
        <f>(C1790+D1790)/2</f>
        <v>1102.0999999999999</v>
      </c>
      <c r="L1790">
        <f>B1790/$M$2</f>
        <v>0.78449147519263618</v>
      </c>
    </row>
    <row r="1791" spans="1:12" x14ac:dyDescent="0.3">
      <c r="A1791" s="3" t="s">
        <v>15</v>
      </c>
      <c r="B1791" s="3">
        <v>3600</v>
      </c>
      <c r="C1791" s="3">
        <v>32.4</v>
      </c>
      <c r="D1791" s="3">
        <v>32.799999999999997</v>
      </c>
      <c r="E1791" s="3">
        <v>1150</v>
      </c>
      <c r="F1791" s="3">
        <v>15017</v>
      </c>
      <c r="G1791" s="3">
        <v>0.2525</v>
      </c>
      <c r="H1791" s="3" t="s">
        <v>13</v>
      </c>
      <c r="I1791" s="5">
        <v>45366</v>
      </c>
      <c r="J1791" s="8">
        <f>(I1791-$N$2)/365</f>
        <v>0.62465753424657533</v>
      </c>
      <c r="K1791">
        <f>(C1791+D1791)/2</f>
        <v>32.599999999999994</v>
      </c>
      <c r="L1791">
        <f>B1791/$M$2</f>
        <v>0.78449147519263618</v>
      </c>
    </row>
    <row r="1792" spans="1:12" x14ac:dyDescent="0.3">
      <c r="A1792" s="2" t="s">
        <v>15</v>
      </c>
      <c r="B1792" s="2">
        <v>3625</v>
      </c>
      <c r="C1792" s="2">
        <v>1077</v>
      </c>
      <c r="D1792" s="2">
        <v>1081.3</v>
      </c>
      <c r="E1792" s="2">
        <v>0</v>
      </c>
      <c r="F1792" s="2">
        <v>27</v>
      </c>
      <c r="G1792" s="2">
        <v>0.24829999999999999</v>
      </c>
      <c r="H1792" s="2" t="s">
        <v>12</v>
      </c>
      <c r="I1792" s="4">
        <v>45366</v>
      </c>
      <c r="J1792" s="8">
        <f>(I1792-$N$2)/365</f>
        <v>0.62465753424657533</v>
      </c>
      <c r="K1792">
        <f>(C1792+D1792)/2</f>
        <v>1079.1500000000001</v>
      </c>
      <c r="L1792">
        <f>B1792/$M$2</f>
        <v>0.78993933265925176</v>
      </c>
    </row>
    <row r="1793" spans="1:12" x14ac:dyDescent="0.3">
      <c r="A1793" s="3" t="s">
        <v>15</v>
      </c>
      <c r="B1793" s="3">
        <v>3625</v>
      </c>
      <c r="C1793" s="3">
        <v>33.5</v>
      </c>
      <c r="D1793" s="3">
        <v>34</v>
      </c>
      <c r="E1793" s="3">
        <v>2</v>
      </c>
      <c r="F1793" s="3">
        <v>1572</v>
      </c>
      <c r="G1793" s="3">
        <v>0.24979999999999999</v>
      </c>
      <c r="H1793" s="3" t="s">
        <v>13</v>
      </c>
      <c r="I1793" s="5">
        <v>45366</v>
      </c>
      <c r="J1793" s="8">
        <f>(I1793-$N$2)/365</f>
        <v>0.62465753424657533</v>
      </c>
      <c r="K1793">
        <f>(C1793+D1793)/2</f>
        <v>33.75</v>
      </c>
      <c r="L1793">
        <f>B1793/$M$2</f>
        <v>0.78993933265925176</v>
      </c>
    </row>
    <row r="1794" spans="1:12" x14ac:dyDescent="0.3">
      <c r="A1794" s="2" t="s">
        <v>15</v>
      </c>
      <c r="B1794" s="2">
        <v>3650</v>
      </c>
      <c r="C1794" s="2">
        <v>1054.0999999999999</v>
      </c>
      <c r="D1794" s="2">
        <v>1058.4000000000001</v>
      </c>
      <c r="E1794" s="2">
        <v>0</v>
      </c>
      <c r="F1794" s="2">
        <v>27</v>
      </c>
      <c r="G1794" s="2">
        <v>0.24560000000000001</v>
      </c>
      <c r="H1794" s="2" t="s">
        <v>12</v>
      </c>
      <c r="I1794" s="4">
        <v>45366</v>
      </c>
      <c r="J1794" s="8">
        <f>(I1794-$N$2)/365</f>
        <v>0.62465753424657533</v>
      </c>
      <c r="K1794">
        <f>(C1794+D1794)/2</f>
        <v>1056.25</v>
      </c>
      <c r="L1794">
        <f>B1794/$M$2</f>
        <v>0.79538719012586734</v>
      </c>
    </row>
    <row r="1795" spans="1:12" x14ac:dyDescent="0.3">
      <c r="A1795" s="3" t="s">
        <v>15</v>
      </c>
      <c r="B1795" s="3">
        <v>3650</v>
      </c>
      <c r="C1795" s="3">
        <v>34.799999999999997</v>
      </c>
      <c r="D1795" s="3">
        <v>35.200000000000003</v>
      </c>
      <c r="E1795" s="3">
        <v>5</v>
      </c>
      <c r="F1795" s="3">
        <v>7608</v>
      </c>
      <c r="G1795" s="3">
        <v>0.247</v>
      </c>
      <c r="H1795" s="3" t="s">
        <v>13</v>
      </c>
      <c r="I1795" s="5">
        <v>45366</v>
      </c>
      <c r="J1795" s="8">
        <f>(I1795-$N$2)/365</f>
        <v>0.62465753424657533</v>
      </c>
      <c r="K1795">
        <f>(C1795+D1795)/2</f>
        <v>35</v>
      </c>
      <c r="L1795">
        <f>B1795/$M$2</f>
        <v>0.79538719012586734</v>
      </c>
    </row>
    <row r="1796" spans="1:12" x14ac:dyDescent="0.3">
      <c r="A1796" s="2" t="s">
        <v>15</v>
      </c>
      <c r="B1796" s="2">
        <v>3675</v>
      </c>
      <c r="C1796" s="2">
        <v>1031.2</v>
      </c>
      <c r="D1796" s="2">
        <v>1035.5999999999999</v>
      </c>
      <c r="E1796" s="2">
        <v>0</v>
      </c>
      <c r="F1796" s="2">
        <v>42</v>
      </c>
      <c r="G1796" s="2">
        <v>0.2429</v>
      </c>
      <c r="H1796" s="2" t="s">
        <v>12</v>
      </c>
      <c r="I1796" s="4">
        <v>45366</v>
      </c>
      <c r="J1796" s="8">
        <f>(I1796-$N$2)/365</f>
        <v>0.62465753424657533</v>
      </c>
      <c r="K1796">
        <f>(C1796+D1796)/2</f>
        <v>1033.4000000000001</v>
      </c>
      <c r="L1796">
        <f>B1796/$M$2</f>
        <v>0.80083504759248281</v>
      </c>
    </row>
    <row r="1797" spans="1:12" x14ac:dyDescent="0.3">
      <c r="A1797" s="3" t="s">
        <v>15</v>
      </c>
      <c r="B1797" s="3">
        <v>3675</v>
      </c>
      <c r="C1797" s="3">
        <v>36</v>
      </c>
      <c r="D1797" s="3">
        <v>36.5</v>
      </c>
      <c r="E1797" s="3">
        <v>0</v>
      </c>
      <c r="F1797" s="3">
        <v>701</v>
      </c>
      <c r="G1797" s="3">
        <v>0.2442</v>
      </c>
      <c r="H1797" s="3" t="s">
        <v>13</v>
      </c>
      <c r="I1797" s="5">
        <v>45366</v>
      </c>
      <c r="J1797" s="8">
        <f>(I1797-$N$2)/365</f>
        <v>0.62465753424657533</v>
      </c>
      <c r="K1797">
        <f>(C1797+D1797)/2</f>
        <v>36.25</v>
      </c>
      <c r="L1797">
        <f>B1797/$M$2</f>
        <v>0.80083504759248281</v>
      </c>
    </row>
    <row r="1798" spans="1:12" x14ac:dyDescent="0.3">
      <c r="A1798" s="2" t="s">
        <v>15</v>
      </c>
      <c r="B1798" s="2">
        <v>3700</v>
      </c>
      <c r="C1798" s="2">
        <v>1008.5</v>
      </c>
      <c r="D1798" s="2">
        <v>1012.8</v>
      </c>
      <c r="E1798" s="2">
        <v>0</v>
      </c>
      <c r="F1798" s="2">
        <v>426</v>
      </c>
      <c r="G1798" s="2">
        <v>0.24030000000000001</v>
      </c>
      <c r="H1798" s="2" t="s">
        <v>12</v>
      </c>
      <c r="I1798" s="4">
        <v>45366</v>
      </c>
      <c r="J1798" s="8">
        <f>(I1798-$N$2)/365</f>
        <v>0.62465753424657533</v>
      </c>
      <c r="K1798">
        <f>(C1798+D1798)/2</f>
        <v>1010.65</v>
      </c>
      <c r="L1798">
        <f>B1798/$M$2</f>
        <v>0.80628290505909839</v>
      </c>
    </row>
    <row r="1799" spans="1:12" x14ac:dyDescent="0.3">
      <c r="A1799" s="3" t="s">
        <v>15</v>
      </c>
      <c r="B1799" s="3">
        <v>3700</v>
      </c>
      <c r="C1799" s="3">
        <v>37.4</v>
      </c>
      <c r="D1799" s="3">
        <v>37.799999999999997</v>
      </c>
      <c r="E1799" s="3">
        <v>718</v>
      </c>
      <c r="F1799" s="3">
        <v>24079</v>
      </c>
      <c r="G1799" s="3">
        <v>0.2414</v>
      </c>
      <c r="H1799" s="3" t="s">
        <v>13</v>
      </c>
      <c r="I1799" s="5">
        <v>45366</v>
      </c>
      <c r="J1799" s="8">
        <f>(I1799-$N$2)/365</f>
        <v>0.62465753424657533</v>
      </c>
      <c r="K1799">
        <f>(C1799+D1799)/2</f>
        <v>37.599999999999994</v>
      </c>
      <c r="L1799">
        <f>B1799/$M$2</f>
        <v>0.80628290505909839</v>
      </c>
    </row>
    <row r="1800" spans="1:12" x14ac:dyDescent="0.3">
      <c r="A1800" s="2" t="s">
        <v>15</v>
      </c>
      <c r="B1800" s="2">
        <v>3725</v>
      </c>
      <c r="C1800" s="2">
        <v>985.7</v>
      </c>
      <c r="D1800" s="2">
        <v>990</v>
      </c>
      <c r="E1800" s="2">
        <v>0</v>
      </c>
      <c r="F1800" s="2">
        <v>3</v>
      </c>
      <c r="G1800" s="2">
        <v>0.23749999999999999</v>
      </c>
      <c r="H1800" s="2" t="s">
        <v>12</v>
      </c>
      <c r="I1800" s="4">
        <v>45366</v>
      </c>
      <c r="J1800" s="8">
        <f>(I1800-$N$2)/365</f>
        <v>0.62465753424657533</v>
      </c>
      <c r="K1800">
        <f>(C1800+D1800)/2</f>
        <v>987.85</v>
      </c>
      <c r="L1800">
        <f>B1800/$M$2</f>
        <v>0.81173076252571386</v>
      </c>
    </row>
    <row r="1801" spans="1:12" x14ac:dyDescent="0.3">
      <c r="A1801" s="3" t="s">
        <v>15</v>
      </c>
      <c r="B1801" s="3">
        <v>3725</v>
      </c>
      <c r="C1801" s="3">
        <v>38.799999999999997</v>
      </c>
      <c r="D1801" s="3">
        <v>39.299999999999997</v>
      </c>
      <c r="E1801" s="3">
        <v>2</v>
      </c>
      <c r="F1801" s="3">
        <v>1545</v>
      </c>
      <c r="G1801" s="3">
        <v>0.23880000000000001</v>
      </c>
      <c r="H1801" s="3" t="s">
        <v>13</v>
      </c>
      <c r="I1801" s="5">
        <v>45366</v>
      </c>
      <c r="J1801" s="8">
        <f>(I1801-$N$2)/365</f>
        <v>0.62465753424657533</v>
      </c>
      <c r="K1801">
        <f>(C1801+D1801)/2</f>
        <v>39.049999999999997</v>
      </c>
      <c r="L1801">
        <f>B1801/$M$2</f>
        <v>0.81173076252571386</v>
      </c>
    </row>
    <row r="1802" spans="1:12" x14ac:dyDescent="0.3">
      <c r="A1802" s="2" t="s">
        <v>15</v>
      </c>
      <c r="B1802" s="2">
        <v>3750</v>
      </c>
      <c r="C1802" s="2">
        <v>963.1</v>
      </c>
      <c r="D1802" s="2">
        <v>967.4</v>
      </c>
      <c r="E1802" s="2">
        <v>0</v>
      </c>
      <c r="F1802" s="2">
        <v>109</v>
      </c>
      <c r="G1802" s="2">
        <v>0.23499999999999999</v>
      </c>
      <c r="H1802" s="2" t="s">
        <v>12</v>
      </c>
      <c r="I1802" s="4">
        <v>45366</v>
      </c>
      <c r="J1802" s="8">
        <f>(I1802-$N$2)/365</f>
        <v>0.62465753424657533</v>
      </c>
      <c r="K1802">
        <f>(C1802+D1802)/2</f>
        <v>965.25</v>
      </c>
      <c r="L1802">
        <f>B1802/$M$2</f>
        <v>0.81717861999232944</v>
      </c>
    </row>
    <row r="1803" spans="1:12" x14ac:dyDescent="0.3">
      <c r="A1803" s="3" t="s">
        <v>15</v>
      </c>
      <c r="B1803" s="3">
        <v>3750</v>
      </c>
      <c r="C1803" s="3">
        <v>40.200000000000003</v>
      </c>
      <c r="D1803" s="3">
        <v>40.700000000000003</v>
      </c>
      <c r="E1803" s="3">
        <v>0</v>
      </c>
      <c r="F1803" s="3">
        <v>9124</v>
      </c>
      <c r="G1803" s="3">
        <v>0.2359</v>
      </c>
      <c r="H1803" s="3" t="s">
        <v>13</v>
      </c>
      <c r="I1803" s="5">
        <v>45366</v>
      </c>
      <c r="J1803" s="8">
        <f>(I1803-$N$2)/365</f>
        <v>0.62465753424657533</v>
      </c>
      <c r="K1803">
        <f>(C1803+D1803)/2</f>
        <v>40.450000000000003</v>
      </c>
      <c r="L1803">
        <f>B1803/$M$2</f>
        <v>0.81717861999232944</v>
      </c>
    </row>
    <row r="1804" spans="1:12" x14ac:dyDescent="0.3">
      <c r="A1804" s="2" t="s">
        <v>15</v>
      </c>
      <c r="B1804" s="2">
        <v>3775</v>
      </c>
      <c r="C1804" s="2">
        <v>940.5</v>
      </c>
      <c r="D1804" s="2">
        <v>944.8</v>
      </c>
      <c r="E1804" s="2">
        <v>0</v>
      </c>
      <c r="F1804" s="2">
        <v>22</v>
      </c>
      <c r="G1804" s="2">
        <v>0.23230000000000001</v>
      </c>
      <c r="H1804" s="2" t="s">
        <v>12</v>
      </c>
      <c r="I1804" s="4">
        <v>45366</v>
      </c>
      <c r="J1804" s="8">
        <f>(I1804-$N$2)/365</f>
        <v>0.62465753424657533</v>
      </c>
      <c r="K1804">
        <f>(C1804+D1804)/2</f>
        <v>942.65</v>
      </c>
      <c r="L1804">
        <f>B1804/$M$2</f>
        <v>0.8226264774589449</v>
      </c>
    </row>
    <row r="1805" spans="1:12" x14ac:dyDescent="0.3">
      <c r="A1805" s="3" t="s">
        <v>15</v>
      </c>
      <c r="B1805" s="3">
        <v>3775</v>
      </c>
      <c r="C1805" s="3">
        <v>41.7</v>
      </c>
      <c r="D1805" s="3">
        <v>42.2</v>
      </c>
      <c r="E1805" s="3">
        <v>0</v>
      </c>
      <c r="F1805" s="3">
        <v>467</v>
      </c>
      <c r="G1805" s="3">
        <v>0.23319999999999999</v>
      </c>
      <c r="H1805" s="3" t="s">
        <v>13</v>
      </c>
      <c r="I1805" s="5">
        <v>45366</v>
      </c>
      <c r="J1805" s="8">
        <f>(I1805-$N$2)/365</f>
        <v>0.62465753424657533</v>
      </c>
      <c r="K1805">
        <f>(C1805+D1805)/2</f>
        <v>41.95</v>
      </c>
      <c r="L1805">
        <f>B1805/$M$2</f>
        <v>0.8226264774589449</v>
      </c>
    </row>
    <row r="1806" spans="1:12" x14ac:dyDescent="0.3">
      <c r="A1806" s="2" t="s">
        <v>15</v>
      </c>
      <c r="B1806" s="2">
        <v>3800</v>
      </c>
      <c r="C1806" s="2">
        <v>918</v>
      </c>
      <c r="D1806" s="2">
        <v>922.2</v>
      </c>
      <c r="E1806" s="2">
        <v>0</v>
      </c>
      <c r="F1806" s="2">
        <v>2657</v>
      </c>
      <c r="G1806" s="2">
        <v>0.2296</v>
      </c>
      <c r="H1806" s="2" t="s">
        <v>12</v>
      </c>
      <c r="I1806" s="4">
        <v>45366</v>
      </c>
      <c r="J1806" s="8">
        <f>(I1806-$N$2)/365</f>
        <v>0.62465753424657533</v>
      </c>
      <c r="K1806">
        <f>(C1806+D1806)/2</f>
        <v>920.1</v>
      </c>
      <c r="L1806">
        <f>B1806/$M$2</f>
        <v>0.82807433492556048</v>
      </c>
    </row>
    <row r="1807" spans="1:12" x14ac:dyDescent="0.3">
      <c r="A1807" s="3" t="s">
        <v>15</v>
      </c>
      <c r="B1807" s="3">
        <v>3800</v>
      </c>
      <c r="C1807" s="3">
        <v>43.3</v>
      </c>
      <c r="D1807" s="3">
        <v>43.8</v>
      </c>
      <c r="E1807" s="3">
        <v>15</v>
      </c>
      <c r="F1807" s="3">
        <v>23162</v>
      </c>
      <c r="G1807" s="3">
        <v>0.23050000000000001</v>
      </c>
      <c r="H1807" s="3" t="s">
        <v>13</v>
      </c>
      <c r="I1807" s="5">
        <v>45366</v>
      </c>
      <c r="J1807" s="8">
        <f>(I1807-$N$2)/365</f>
        <v>0.62465753424657533</v>
      </c>
      <c r="K1807">
        <f>(C1807+D1807)/2</f>
        <v>43.55</v>
      </c>
      <c r="L1807">
        <f>B1807/$M$2</f>
        <v>0.82807433492556048</v>
      </c>
    </row>
    <row r="1808" spans="1:12" x14ac:dyDescent="0.3">
      <c r="A1808" s="2" t="s">
        <v>15</v>
      </c>
      <c r="B1808" s="2">
        <v>3825</v>
      </c>
      <c r="C1808" s="2">
        <v>895.5</v>
      </c>
      <c r="D1808" s="2">
        <v>899.7</v>
      </c>
      <c r="E1808" s="2">
        <v>0</v>
      </c>
      <c r="F1808" s="2">
        <v>48</v>
      </c>
      <c r="G1808" s="2">
        <v>0.22700000000000001</v>
      </c>
      <c r="H1808" s="2" t="s">
        <v>12</v>
      </c>
      <c r="I1808" s="4">
        <v>45366</v>
      </c>
      <c r="J1808" s="8">
        <f>(I1808-$N$2)/365</f>
        <v>0.62465753424657533</v>
      </c>
      <c r="K1808">
        <f>(C1808+D1808)/2</f>
        <v>897.6</v>
      </c>
      <c r="L1808">
        <f>B1808/$M$2</f>
        <v>0.83352219239217595</v>
      </c>
    </row>
    <row r="1809" spans="1:12" x14ac:dyDescent="0.3">
      <c r="A1809" s="3" t="s">
        <v>15</v>
      </c>
      <c r="B1809" s="3">
        <v>3825</v>
      </c>
      <c r="C1809" s="3">
        <v>45</v>
      </c>
      <c r="D1809" s="3">
        <v>45.5</v>
      </c>
      <c r="E1809" s="3">
        <v>0</v>
      </c>
      <c r="F1809" s="3">
        <v>715</v>
      </c>
      <c r="G1809" s="3">
        <v>0.22789999999999999</v>
      </c>
      <c r="H1809" s="3" t="s">
        <v>13</v>
      </c>
      <c r="I1809" s="5">
        <v>45366</v>
      </c>
      <c r="J1809" s="8">
        <f>(I1809-$N$2)/365</f>
        <v>0.62465753424657533</v>
      </c>
      <c r="K1809">
        <f>(C1809+D1809)/2</f>
        <v>45.25</v>
      </c>
      <c r="L1809">
        <f>B1809/$M$2</f>
        <v>0.83352219239217595</v>
      </c>
    </row>
    <row r="1810" spans="1:12" x14ac:dyDescent="0.3">
      <c r="A1810" s="2" t="s">
        <v>15</v>
      </c>
      <c r="B1810" s="2">
        <v>3850</v>
      </c>
      <c r="C1810" s="2">
        <v>873.1</v>
      </c>
      <c r="D1810" s="2">
        <v>877.4</v>
      </c>
      <c r="E1810" s="2">
        <v>0</v>
      </c>
      <c r="F1810" s="2">
        <v>889</v>
      </c>
      <c r="G1810" s="2">
        <v>0.22439999999999999</v>
      </c>
      <c r="H1810" s="2" t="s">
        <v>12</v>
      </c>
      <c r="I1810" s="4">
        <v>45366</v>
      </c>
      <c r="J1810" s="8">
        <f>(I1810-$N$2)/365</f>
        <v>0.62465753424657533</v>
      </c>
      <c r="K1810">
        <f>(C1810+D1810)/2</f>
        <v>875.25</v>
      </c>
      <c r="L1810">
        <f>B1810/$M$2</f>
        <v>0.83897004985879153</v>
      </c>
    </row>
    <row r="1811" spans="1:12" x14ac:dyDescent="0.3">
      <c r="A1811" s="3" t="s">
        <v>15</v>
      </c>
      <c r="B1811" s="3">
        <v>3850</v>
      </c>
      <c r="C1811" s="3">
        <v>46.7</v>
      </c>
      <c r="D1811" s="3">
        <v>47.3</v>
      </c>
      <c r="E1811" s="3">
        <v>9</v>
      </c>
      <c r="F1811" s="3">
        <v>2597</v>
      </c>
      <c r="G1811" s="3">
        <v>0.22520000000000001</v>
      </c>
      <c r="H1811" s="3" t="s">
        <v>13</v>
      </c>
      <c r="I1811" s="5">
        <v>45366</v>
      </c>
      <c r="J1811" s="8">
        <f>(I1811-$N$2)/365</f>
        <v>0.62465753424657533</v>
      </c>
      <c r="K1811">
        <f>(C1811+D1811)/2</f>
        <v>47</v>
      </c>
      <c r="L1811">
        <f>B1811/$M$2</f>
        <v>0.83897004985879153</v>
      </c>
    </row>
    <row r="1812" spans="1:12" x14ac:dyDescent="0.3">
      <c r="A1812" s="2" t="s">
        <v>15</v>
      </c>
      <c r="B1812" s="2">
        <v>3875</v>
      </c>
      <c r="C1812" s="2">
        <v>850.8</v>
      </c>
      <c r="D1812" s="2">
        <v>855</v>
      </c>
      <c r="E1812" s="2">
        <v>0</v>
      </c>
      <c r="F1812" s="2">
        <v>2400</v>
      </c>
      <c r="G1812" s="2">
        <v>0.22170000000000001</v>
      </c>
      <c r="H1812" s="2" t="s">
        <v>12</v>
      </c>
      <c r="I1812" s="4">
        <v>45366</v>
      </c>
      <c r="J1812" s="8">
        <f>(I1812-$N$2)/365</f>
        <v>0.62465753424657533</v>
      </c>
      <c r="K1812">
        <f>(C1812+D1812)/2</f>
        <v>852.9</v>
      </c>
      <c r="L1812">
        <f>B1812/$M$2</f>
        <v>0.844417907325407</v>
      </c>
    </row>
    <row r="1813" spans="1:12" x14ac:dyDescent="0.3">
      <c r="A1813" s="3" t="s">
        <v>15</v>
      </c>
      <c r="B1813" s="3">
        <v>3875</v>
      </c>
      <c r="C1813" s="3">
        <v>48.5</v>
      </c>
      <c r="D1813" s="3">
        <v>49.1</v>
      </c>
      <c r="E1813" s="3">
        <v>0</v>
      </c>
      <c r="F1813" s="3">
        <v>1785</v>
      </c>
      <c r="G1813" s="3">
        <v>0.2225</v>
      </c>
      <c r="H1813" s="3" t="s">
        <v>13</v>
      </c>
      <c r="I1813" s="5">
        <v>45366</v>
      </c>
      <c r="J1813" s="8">
        <f>(I1813-$N$2)/365</f>
        <v>0.62465753424657533</v>
      </c>
      <c r="K1813">
        <f>(C1813+D1813)/2</f>
        <v>48.8</v>
      </c>
      <c r="L1813">
        <f>B1813/$M$2</f>
        <v>0.844417907325407</v>
      </c>
    </row>
    <row r="1814" spans="1:12" x14ac:dyDescent="0.3">
      <c r="A1814" s="2" t="s">
        <v>15</v>
      </c>
      <c r="B1814" s="2">
        <v>3900</v>
      </c>
      <c r="C1814" s="2">
        <v>828.6</v>
      </c>
      <c r="D1814" s="2">
        <v>832.8</v>
      </c>
      <c r="E1814" s="2">
        <v>0</v>
      </c>
      <c r="F1814" s="2">
        <v>3782</v>
      </c>
      <c r="G1814" s="2">
        <v>0.21920000000000001</v>
      </c>
      <c r="H1814" s="2" t="s">
        <v>12</v>
      </c>
      <c r="I1814" s="4">
        <v>45366</v>
      </c>
      <c r="J1814" s="8">
        <f>(I1814-$N$2)/365</f>
        <v>0.62465753424657533</v>
      </c>
      <c r="K1814">
        <f>(C1814+D1814)/2</f>
        <v>830.7</v>
      </c>
      <c r="L1814">
        <f>B1814/$M$2</f>
        <v>0.84986576479202258</v>
      </c>
    </row>
    <row r="1815" spans="1:12" x14ac:dyDescent="0.3">
      <c r="A1815" s="3" t="s">
        <v>15</v>
      </c>
      <c r="B1815" s="3">
        <v>3900</v>
      </c>
      <c r="C1815" s="3">
        <v>50.4</v>
      </c>
      <c r="D1815" s="3">
        <v>51</v>
      </c>
      <c r="E1815" s="3">
        <v>28</v>
      </c>
      <c r="F1815" s="3">
        <v>11414</v>
      </c>
      <c r="G1815" s="3">
        <v>0.21990000000000001</v>
      </c>
      <c r="H1815" s="3" t="s">
        <v>13</v>
      </c>
      <c r="I1815" s="5">
        <v>45366</v>
      </c>
      <c r="J1815" s="8">
        <f>(I1815-$N$2)/365</f>
        <v>0.62465753424657533</v>
      </c>
      <c r="K1815">
        <f>(C1815+D1815)/2</f>
        <v>50.7</v>
      </c>
      <c r="L1815">
        <f>B1815/$M$2</f>
        <v>0.84986576479202258</v>
      </c>
    </row>
    <row r="1816" spans="1:12" x14ac:dyDescent="0.3">
      <c r="A1816" s="2" t="s">
        <v>15</v>
      </c>
      <c r="B1816" s="2">
        <v>3925</v>
      </c>
      <c r="C1816" s="2">
        <v>806.5</v>
      </c>
      <c r="D1816" s="2">
        <v>810.6</v>
      </c>
      <c r="E1816" s="2">
        <v>0</v>
      </c>
      <c r="F1816" s="2">
        <v>1765</v>
      </c>
      <c r="G1816" s="2">
        <v>0.21659999999999999</v>
      </c>
      <c r="H1816" s="2" t="s">
        <v>12</v>
      </c>
      <c r="I1816" s="4">
        <v>45366</v>
      </c>
      <c r="J1816" s="8">
        <f>(I1816-$N$2)/365</f>
        <v>0.62465753424657533</v>
      </c>
      <c r="K1816">
        <f>(C1816+D1816)/2</f>
        <v>808.55</v>
      </c>
      <c r="L1816">
        <f>B1816/$M$2</f>
        <v>0.85531362225863816</v>
      </c>
    </row>
    <row r="1817" spans="1:12" x14ac:dyDescent="0.3">
      <c r="A1817" s="3" t="s">
        <v>15</v>
      </c>
      <c r="B1817" s="3">
        <v>3925</v>
      </c>
      <c r="C1817" s="3">
        <v>52.4</v>
      </c>
      <c r="D1817" s="3">
        <v>53</v>
      </c>
      <c r="E1817" s="3">
        <v>0</v>
      </c>
      <c r="F1817" s="3">
        <v>1763</v>
      </c>
      <c r="G1817" s="3">
        <v>0.21729999999999999</v>
      </c>
      <c r="H1817" s="3" t="s">
        <v>13</v>
      </c>
      <c r="I1817" s="5">
        <v>45366</v>
      </c>
      <c r="J1817" s="8">
        <f>(I1817-$N$2)/365</f>
        <v>0.62465753424657533</v>
      </c>
      <c r="K1817">
        <f>(C1817+D1817)/2</f>
        <v>52.7</v>
      </c>
      <c r="L1817">
        <f>B1817/$M$2</f>
        <v>0.85531362225863816</v>
      </c>
    </row>
    <row r="1818" spans="1:12" x14ac:dyDescent="0.3">
      <c r="A1818" s="2" t="s">
        <v>15</v>
      </c>
      <c r="B1818" s="2">
        <v>3950</v>
      </c>
      <c r="C1818" s="2">
        <v>784.4</v>
      </c>
      <c r="D1818" s="2">
        <v>788.6</v>
      </c>
      <c r="E1818" s="2">
        <v>0</v>
      </c>
      <c r="F1818" s="2">
        <v>3284</v>
      </c>
      <c r="G1818" s="2">
        <v>0.214</v>
      </c>
      <c r="H1818" s="2" t="s">
        <v>12</v>
      </c>
      <c r="I1818" s="4">
        <v>45366</v>
      </c>
      <c r="J1818" s="8">
        <f>(I1818-$N$2)/365</f>
        <v>0.62465753424657533</v>
      </c>
      <c r="K1818">
        <f>(C1818+D1818)/2</f>
        <v>786.5</v>
      </c>
      <c r="L1818">
        <f>B1818/$M$2</f>
        <v>0.86076147972525363</v>
      </c>
    </row>
    <row r="1819" spans="1:12" x14ac:dyDescent="0.3">
      <c r="A1819" s="3" t="s">
        <v>15</v>
      </c>
      <c r="B1819" s="3">
        <v>3950</v>
      </c>
      <c r="C1819" s="3">
        <v>54.5</v>
      </c>
      <c r="D1819" s="3">
        <v>55.1</v>
      </c>
      <c r="E1819" s="3">
        <v>203</v>
      </c>
      <c r="F1819" s="3">
        <v>6521</v>
      </c>
      <c r="G1819" s="3">
        <v>0.21460000000000001</v>
      </c>
      <c r="H1819" s="3" t="s">
        <v>13</v>
      </c>
      <c r="I1819" s="5">
        <v>45366</v>
      </c>
      <c r="J1819" s="8">
        <f>(I1819-$N$2)/365</f>
        <v>0.62465753424657533</v>
      </c>
      <c r="K1819">
        <f>(C1819+D1819)/2</f>
        <v>54.8</v>
      </c>
      <c r="L1819">
        <f>B1819/$M$2</f>
        <v>0.86076147972525363</v>
      </c>
    </row>
    <row r="1820" spans="1:12" x14ac:dyDescent="0.3">
      <c r="A1820" s="2" t="s">
        <v>15</v>
      </c>
      <c r="B1820" s="2">
        <v>3975</v>
      </c>
      <c r="C1820" s="2">
        <v>762.5</v>
      </c>
      <c r="D1820" s="2">
        <v>766.6</v>
      </c>
      <c r="E1820" s="2">
        <v>0</v>
      </c>
      <c r="F1820" s="2">
        <v>2250</v>
      </c>
      <c r="G1820" s="2">
        <v>0.2114</v>
      </c>
      <c r="H1820" s="2" t="s">
        <v>12</v>
      </c>
      <c r="I1820" s="4">
        <v>45366</v>
      </c>
      <c r="J1820" s="8">
        <f>(I1820-$N$2)/365</f>
        <v>0.62465753424657533</v>
      </c>
      <c r="K1820">
        <f>(C1820+D1820)/2</f>
        <v>764.55</v>
      </c>
      <c r="L1820">
        <f>B1820/$M$2</f>
        <v>0.86620933719186921</v>
      </c>
    </row>
    <row r="1821" spans="1:12" x14ac:dyDescent="0.3">
      <c r="A1821" s="3" t="s">
        <v>15</v>
      </c>
      <c r="B1821" s="3">
        <v>3975</v>
      </c>
      <c r="C1821" s="3">
        <v>56.6</v>
      </c>
      <c r="D1821" s="3">
        <v>57.2</v>
      </c>
      <c r="E1821" s="3">
        <v>0</v>
      </c>
      <c r="F1821" s="3">
        <v>1102</v>
      </c>
      <c r="G1821" s="3">
        <v>0.21190000000000001</v>
      </c>
      <c r="H1821" s="3" t="s">
        <v>13</v>
      </c>
      <c r="I1821" s="5">
        <v>45366</v>
      </c>
      <c r="J1821" s="8">
        <f>(I1821-$N$2)/365</f>
        <v>0.62465753424657533</v>
      </c>
      <c r="K1821">
        <f>(C1821+D1821)/2</f>
        <v>56.900000000000006</v>
      </c>
      <c r="L1821">
        <f>B1821/$M$2</f>
        <v>0.86620933719186921</v>
      </c>
    </row>
    <row r="1822" spans="1:12" x14ac:dyDescent="0.3">
      <c r="A1822" s="2" t="s">
        <v>15</v>
      </c>
      <c r="B1822" s="2">
        <v>4000</v>
      </c>
      <c r="C1822" s="2">
        <v>740.6</v>
      </c>
      <c r="D1822" s="2">
        <v>744.7</v>
      </c>
      <c r="E1822" s="2">
        <v>1</v>
      </c>
      <c r="F1822" s="2">
        <v>18818</v>
      </c>
      <c r="G1822" s="2">
        <v>0.20880000000000001</v>
      </c>
      <c r="H1822" s="2" t="s">
        <v>12</v>
      </c>
      <c r="I1822" s="4">
        <v>45366</v>
      </c>
      <c r="J1822" s="8">
        <f>(I1822-$N$2)/365</f>
        <v>0.62465753424657533</v>
      </c>
      <c r="K1822">
        <f>(C1822+D1822)/2</f>
        <v>742.65000000000009</v>
      </c>
      <c r="L1822">
        <f>B1822/$M$2</f>
        <v>0.87165719465848468</v>
      </c>
    </row>
    <row r="1823" spans="1:12" x14ac:dyDescent="0.3">
      <c r="A1823" s="3" t="s">
        <v>15</v>
      </c>
      <c r="B1823" s="3">
        <v>4000</v>
      </c>
      <c r="C1823" s="3">
        <v>58.9</v>
      </c>
      <c r="D1823" s="3">
        <v>59.5</v>
      </c>
      <c r="E1823" s="3">
        <v>1475</v>
      </c>
      <c r="F1823" s="3">
        <v>32025</v>
      </c>
      <c r="G1823" s="3">
        <v>0.2094</v>
      </c>
      <c r="H1823" s="3" t="s">
        <v>13</v>
      </c>
      <c r="I1823" s="5">
        <v>45366</v>
      </c>
      <c r="J1823" s="8">
        <f>(I1823-$N$2)/365</f>
        <v>0.62465753424657533</v>
      </c>
      <c r="K1823">
        <f>(C1823+D1823)/2</f>
        <v>59.2</v>
      </c>
      <c r="L1823">
        <f>B1823/$M$2</f>
        <v>0.87165719465848468</v>
      </c>
    </row>
    <row r="1824" spans="1:12" x14ac:dyDescent="0.3">
      <c r="A1824" s="2" t="s">
        <v>15</v>
      </c>
      <c r="B1824" s="2">
        <v>4025</v>
      </c>
      <c r="C1824" s="2">
        <v>718.9</v>
      </c>
      <c r="D1824" s="2">
        <v>723</v>
      </c>
      <c r="E1824" s="2">
        <v>0</v>
      </c>
      <c r="F1824" s="2">
        <v>779</v>
      </c>
      <c r="G1824" s="2">
        <v>0.20630000000000001</v>
      </c>
      <c r="H1824" s="2" t="s">
        <v>12</v>
      </c>
      <c r="I1824" s="4">
        <v>45366</v>
      </c>
      <c r="J1824" s="8">
        <f>(I1824-$N$2)/365</f>
        <v>0.62465753424657533</v>
      </c>
      <c r="K1824">
        <f>(C1824+D1824)/2</f>
        <v>720.95</v>
      </c>
      <c r="L1824">
        <f>B1824/$M$2</f>
        <v>0.87710505212510026</v>
      </c>
    </row>
    <row r="1825" spans="1:12" x14ac:dyDescent="0.3">
      <c r="A1825" s="3" t="s">
        <v>15</v>
      </c>
      <c r="B1825" s="3">
        <v>4025</v>
      </c>
      <c r="C1825" s="3">
        <v>61.2</v>
      </c>
      <c r="D1825" s="3">
        <v>61.8</v>
      </c>
      <c r="E1825" s="3">
        <v>8</v>
      </c>
      <c r="F1825" s="3">
        <v>934</v>
      </c>
      <c r="G1825" s="3">
        <v>0.20669999999999999</v>
      </c>
      <c r="H1825" s="3" t="s">
        <v>13</v>
      </c>
      <c r="I1825" s="5">
        <v>45366</v>
      </c>
      <c r="J1825" s="8">
        <f>(I1825-$N$2)/365</f>
        <v>0.62465753424657533</v>
      </c>
      <c r="K1825">
        <f>(C1825+D1825)/2</f>
        <v>61.5</v>
      </c>
      <c r="L1825">
        <f>B1825/$M$2</f>
        <v>0.87710505212510026</v>
      </c>
    </row>
    <row r="1826" spans="1:12" x14ac:dyDescent="0.3">
      <c r="A1826" s="2" t="s">
        <v>15</v>
      </c>
      <c r="B1826" s="2">
        <v>4050</v>
      </c>
      <c r="C1826" s="2">
        <v>697.3</v>
      </c>
      <c r="D1826" s="2">
        <v>701.3</v>
      </c>
      <c r="E1826" s="2">
        <v>0</v>
      </c>
      <c r="F1826" s="2">
        <v>1571</v>
      </c>
      <c r="G1826" s="2">
        <v>0.20380000000000001</v>
      </c>
      <c r="H1826" s="2" t="s">
        <v>12</v>
      </c>
      <c r="I1826" s="4">
        <v>45366</v>
      </c>
      <c r="J1826" s="8">
        <f>(I1826-$N$2)/365</f>
        <v>0.62465753424657533</v>
      </c>
      <c r="K1826">
        <f>(C1826+D1826)/2</f>
        <v>699.3</v>
      </c>
      <c r="L1826">
        <f>B1826/$M$2</f>
        <v>0.88255290959171573</v>
      </c>
    </row>
    <row r="1827" spans="1:12" x14ac:dyDescent="0.3">
      <c r="A1827" s="3" t="s">
        <v>15</v>
      </c>
      <c r="B1827" s="3">
        <v>4050</v>
      </c>
      <c r="C1827" s="3">
        <v>63.7</v>
      </c>
      <c r="D1827" s="3">
        <v>64.3</v>
      </c>
      <c r="E1827" s="3">
        <v>53</v>
      </c>
      <c r="F1827" s="3">
        <v>2164</v>
      </c>
      <c r="G1827" s="3">
        <v>0.2041</v>
      </c>
      <c r="H1827" s="3" t="s">
        <v>13</v>
      </c>
      <c r="I1827" s="5">
        <v>45366</v>
      </c>
      <c r="J1827" s="8">
        <f>(I1827-$N$2)/365</f>
        <v>0.62465753424657533</v>
      </c>
      <c r="K1827">
        <f>(C1827+D1827)/2</f>
        <v>64</v>
      </c>
      <c r="L1827">
        <f>B1827/$M$2</f>
        <v>0.88255290959171573</v>
      </c>
    </row>
    <row r="1828" spans="1:12" x14ac:dyDescent="0.3">
      <c r="A1828" s="2" t="s">
        <v>15</v>
      </c>
      <c r="B1828" s="2">
        <v>4075</v>
      </c>
      <c r="C1828" s="2">
        <v>675.7</v>
      </c>
      <c r="D1828" s="2">
        <v>679.8</v>
      </c>
      <c r="E1828" s="2">
        <v>3</v>
      </c>
      <c r="F1828" s="2">
        <v>1264</v>
      </c>
      <c r="G1828" s="2">
        <v>0.20119999999999999</v>
      </c>
      <c r="H1828" s="2" t="s">
        <v>12</v>
      </c>
      <c r="I1828" s="4">
        <v>45366</v>
      </c>
      <c r="J1828" s="8">
        <f>(I1828-$N$2)/365</f>
        <v>0.62465753424657533</v>
      </c>
      <c r="K1828">
        <f>(C1828+D1828)/2</f>
        <v>677.75</v>
      </c>
      <c r="L1828">
        <f>B1828/$M$2</f>
        <v>0.88800076705833131</v>
      </c>
    </row>
    <row r="1829" spans="1:12" x14ac:dyDescent="0.3">
      <c r="A1829" s="3" t="s">
        <v>15</v>
      </c>
      <c r="B1829" s="3">
        <v>4075</v>
      </c>
      <c r="C1829" s="3">
        <v>66.3</v>
      </c>
      <c r="D1829" s="3">
        <v>66.900000000000006</v>
      </c>
      <c r="E1829" s="3">
        <v>110</v>
      </c>
      <c r="F1829" s="3">
        <v>1596</v>
      </c>
      <c r="G1829" s="3">
        <v>0.20150000000000001</v>
      </c>
      <c r="H1829" s="3" t="s">
        <v>13</v>
      </c>
      <c r="I1829" s="5">
        <v>45366</v>
      </c>
      <c r="J1829" s="8">
        <f>(I1829-$N$2)/365</f>
        <v>0.62465753424657533</v>
      </c>
      <c r="K1829">
        <f>(C1829+D1829)/2</f>
        <v>66.599999999999994</v>
      </c>
      <c r="L1829">
        <f>B1829/$M$2</f>
        <v>0.88800076705833131</v>
      </c>
    </row>
    <row r="1830" spans="1:12" x14ac:dyDescent="0.3">
      <c r="A1830" s="2" t="s">
        <v>15</v>
      </c>
      <c r="B1830" s="2">
        <v>4100</v>
      </c>
      <c r="C1830" s="2">
        <v>654.29999999999995</v>
      </c>
      <c r="D1830" s="2">
        <v>658.3</v>
      </c>
      <c r="E1830" s="2">
        <v>205</v>
      </c>
      <c r="F1830" s="2">
        <v>8324</v>
      </c>
      <c r="G1830" s="2">
        <v>0.1986</v>
      </c>
      <c r="H1830" s="2" t="s">
        <v>12</v>
      </c>
      <c r="I1830" s="4">
        <v>45366</v>
      </c>
      <c r="J1830" s="8">
        <f>(I1830-$N$2)/365</f>
        <v>0.62465753424657533</v>
      </c>
      <c r="K1830">
        <f>(C1830+D1830)/2</f>
        <v>656.3</v>
      </c>
      <c r="L1830">
        <f>B1830/$M$2</f>
        <v>0.89344862452494678</v>
      </c>
    </row>
    <row r="1831" spans="1:12" x14ac:dyDescent="0.3">
      <c r="A1831" s="3" t="s">
        <v>15</v>
      </c>
      <c r="B1831" s="3">
        <v>4100</v>
      </c>
      <c r="C1831" s="3">
        <v>69.099999999999994</v>
      </c>
      <c r="D1831" s="3">
        <v>69.7</v>
      </c>
      <c r="E1831" s="3">
        <v>489</v>
      </c>
      <c r="F1831" s="3">
        <v>13473</v>
      </c>
      <c r="G1831" s="3">
        <v>0.19900000000000001</v>
      </c>
      <c r="H1831" s="3" t="s">
        <v>13</v>
      </c>
      <c r="I1831" s="5">
        <v>45366</v>
      </c>
      <c r="J1831" s="8">
        <f>(I1831-$N$2)/365</f>
        <v>0.62465753424657533</v>
      </c>
      <c r="K1831">
        <f>(C1831+D1831)/2</f>
        <v>69.400000000000006</v>
      </c>
      <c r="L1831">
        <f>B1831/$M$2</f>
        <v>0.89344862452494678</v>
      </c>
    </row>
    <row r="1832" spans="1:12" x14ac:dyDescent="0.3">
      <c r="A1832" s="2" t="s">
        <v>15</v>
      </c>
      <c r="B1832" s="2">
        <v>4125</v>
      </c>
      <c r="C1832" s="2">
        <v>633.1</v>
      </c>
      <c r="D1832" s="2">
        <v>637</v>
      </c>
      <c r="E1832" s="2">
        <v>0</v>
      </c>
      <c r="F1832" s="2">
        <v>1774</v>
      </c>
      <c r="G1832" s="2">
        <v>0.1961</v>
      </c>
      <c r="H1832" s="2" t="s">
        <v>12</v>
      </c>
      <c r="I1832" s="4">
        <v>45366</v>
      </c>
      <c r="J1832" s="8">
        <f>(I1832-$N$2)/365</f>
        <v>0.62465753424657533</v>
      </c>
      <c r="K1832">
        <f>(C1832+D1832)/2</f>
        <v>635.04999999999995</v>
      </c>
      <c r="L1832">
        <f>B1832/$M$2</f>
        <v>0.89889648199156236</v>
      </c>
    </row>
    <row r="1833" spans="1:12" x14ac:dyDescent="0.3">
      <c r="A1833" s="3" t="s">
        <v>15</v>
      </c>
      <c r="B1833" s="3">
        <v>4125</v>
      </c>
      <c r="C1833" s="3">
        <v>71.900000000000006</v>
      </c>
      <c r="D1833" s="3">
        <v>72.5</v>
      </c>
      <c r="E1833" s="3">
        <v>55</v>
      </c>
      <c r="F1833" s="3">
        <v>1221</v>
      </c>
      <c r="G1833" s="3">
        <v>0.19639999999999999</v>
      </c>
      <c r="H1833" s="3" t="s">
        <v>13</v>
      </c>
      <c r="I1833" s="5">
        <v>45366</v>
      </c>
      <c r="J1833" s="8">
        <f>(I1833-$N$2)/365</f>
        <v>0.62465753424657533</v>
      </c>
      <c r="K1833">
        <f>(C1833+D1833)/2</f>
        <v>72.2</v>
      </c>
      <c r="L1833">
        <f>B1833/$M$2</f>
        <v>0.89889648199156236</v>
      </c>
    </row>
    <row r="1834" spans="1:12" x14ac:dyDescent="0.3">
      <c r="A1834" s="2" t="s">
        <v>15</v>
      </c>
      <c r="B1834" s="2">
        <v>4150</v>
      </c>
      <c r="C1834" s="2">
        <v>611.9</v>
      </c>
      <c r="D1834" s="2">
        <v>615.9</v>
      </c>
      <c r="E1834" s="2">
        <v>0</v>
      </c>
      <c r="F1834" s="2">
        <v>7634</v>
      </c>
      <c r="G1834" s="2">
        <v>0.19350000000000001</v>
      </c>
      <c r="H1834" s="2" t="s">
        <v>12</v>
      </c>
      <c r="I1834" s="4">
        <v>45366</v>
      </c>
      <c r="J1834" s="8">
        <f>(I1834-$N$2)/365</f>
        <v>0.62465753424657533</v>
      </c>
      <c r="K1834">
        <f>(C1834+D1834)/2</f>
        <v>613.9</v>
      </c>
      <c r="L1834">
        <f>B1834/$M$2</f>
        <v>0.90434433945817783</v>
      </c>
    </row>
    <row r="1835" spans="1:12" x14ac:dyDescent="0.3">
      <c r="A1835" s="3" t="s">
        <v>15</v>
      </c>
      <c r="B1835" s="3">
        <v>4150</v>
      </c>
      <c r="C1835" s="3">
        <v>74.900000000000006</v>
      </c>
      <c r="D1835" s="3">
        <v>75.5</v>
      </c>
      <c r="E1835" s="3">
        <v>300</v>
      </c>
      <c r="F1835" s="3">
        <v>8457</v>
      </c>
      <c r="G1835" s="3">
        <v>0.19389999999999999</v>
      </c>
      <c r="H1835" s="3" t="s">
        <v>13</v>
      </c>
      <c r="I1835" s="5">
        <v>45366</v>
      </c>
      <c r="J1835" s="8">
        <f>(I1835-$N$2)/365</f>
        <v>0.62465753424657533</v>
      </c>
      <c r="K1835">
        <f>(C1835+D1835)/2</f>
        <v>75.2</v>
      </c>
      <c r="L1835">
        <f>B1835/$M$2</f>
        <v>0.90434433945817783</v>
      </c>
    </row>
    <row r="1836" spans="1:12" x14ac:dyDescent="0.3">
      <c r="A1836" s="2" t="s">
        <v>15</v>
      </c>
      <c r="B1836" s="2">
        <v>4175</v>
      </c>
      <c r="C1836" s="2">
        <v>590.9</v>
      </c>
      <c r="D1836" s="2">
        <v>594.79999999999995</v>
      </c>
      <c r="E1836" s="2">
        <v>0</v>
      </c>
      <c r="F1836" s="2">
        <v>2907</v>
      </c>
      <c r="G1836" s="2">
        <v>0.191</v>
      </c>
      <c r="H1836" s="2" t="s">
        <v>12</v>
      </c>
      <c r="I1836" s="4">
        <v>45366</v>
      </c>
      <c r="J1836" s="8">
        <f>(I1836-$N$2)/365</f>
        <v>0.62465753424657533</v>
      </c>
      <c r="K1836">
        <f>(C1836+D1836)/2</f>
        <v>592.84999999999991</v>
      </c>
      <c r="L1836">
        <f>B1836/$M$2</f>
        <v>0.90979219692479341</v>
      </c>
    </row>
    <row r="1837" spans="1:12" x14ac:dyDescent="0.3">
      <c r="A1837" s="3" t="s">
        <v>15</v>
      </c>
      <c r="B1837" s="3">
        <v>4175</v>
      </c>
      <c r="C1837" s="3">
        <v>78</v>
      </c>
      <c r="D1837" s="3">
        <v>78.599999999999994</v>
      </c>
      <c r="E1837" s="3">
        <v>200</v>
      </c>
      <c r="F1837" s="3">
        <v>1536</v>
      </c>
      <c r="G1837" s="3">
        <v>0.1913</v>
      </c>
      <c r="H1837" s="3" t="s">
        <v>13</v>
      </c>
      <c r="I1837" s="5">
        <v>45366</v>
      </c>
      <c r="J1837" s="8">
        <f>(I1837-$N$2)/365</f>
        <v>0.62465753424657533</v>
      </c>
      <c r="K1837">
        <f>(C1837+D1837)/2</f>
        <v>78.3</v>
      </c>
      <c r="L1837">
        <f>B1837/$M$2</f>
        <v>0.90979219692479341</v>
      </c>
    </row>
    <row r="1838" spans="1:12" x14ac:dyDescent="0.3">
      <c r="A1838" s="2" t="s">
        <v>15</v>
      </c>
      <c r="B1838" s="2">
        <v>4200</v>
      </c>
      <c r="C1838" s="2">
        <v>570</v>
      </c>
      <c r="D1838" s="2">
        <v>573.9</v>
      </c>
      <c r="E1838" s="2">
        <v>2</v>
      </c>
      <c r="F1838" s="2">
        <v>7529</v>
      </c>
      <c r="G1838" s="2">
        <v>0.18840000000000001</v>
      </c>
      <c r="H1838" s="2" t="s">
        <v>12</v>
      </c>
      <c r="I1838" s="4">
        <v>45366</v>
      </c>
      <c r="J1838" s="8">
        <f>(I1838-$N$2)/365</f>
        <v>0.62465753424657533</v>
      </c>
      <c r="K1838">
        <f>(C1838+D1838)/2</f>
        <v>571.95000000000005</v>
      </c>
      <c r="L1838">
        <f>B1838/$M$2</f>
        <v>0.91524005439140899</v>
      </c>
    </row>
    <row r="1839" spans="1:12" x14ac:dyDescent="0.3">
      <c r="A1839" s="3" t="s">
        <v>15</v>
      </c>
      <c r="B1839" s="3">
        <v>4200</v>
      </c>
      <c r="C1839" s="3">
        <v>81.2</v>
      </c>
      <c r="D1839" s="3">
        <v>81.8</v>
      </c>
      <c r="E1839" s="3">
        <v>2014</v>
      </c>
      <c r="F1839" s="3">
        <v>9294</v>
      </c>
      <c r="G1839" s="3">
        <v>0.18870000000000001</v>
      </c>
      <c r="H1839" s="3" t="s">
        <v>13</v>
      </c>
      <c r="I1839" s="5">
        <v>45366</v>
      </c>
      <c r="J1839" s="8">
        <f>(I1839-$N$2)/365</f>
        <v>0.62465753424657533</v>
      </c>
      <c r="K1839">
        <f>(C1839+D1839)/2</f>
        <v>81.5</v>
      </c>
      <c r="L1839">
        <f>B1839/$M$2</f>
        <v>0.91524005439140899</v>
      </c>
    </row>
    <row r="1840" spans="1:12" x14ac:dyDescent="0.3">
      <c r="A1840" s="2" t="s">
        <v>15</v>
      </c>
      <c r="B1840" s="2">
        <v>4225</v>
      </c>
      <c r="C1840" s="2">
        <v>549.29999999999995</v>
      </c>
      <c r="D1840" s="2">
        <v>553.20000000000005</v>
      </c>
      <c r="E1840" s="2">
        <v>0</v>
      </c>
      <c r="F1840" s="2">
        <v>441</v>
      </c>
      <c r="G1840" s="2">
        <v>0.18590000000000001</v>
      </c>
      <c r="H1840" s="2" t="s">
        <v>12</v>
      </c>
      <c r="I1840" s="4">
        <v>45366</v>
      </c>
      <c r="J1840" s="8">
        <f>(I1840-$N$2)/365</f>
        <v>0.62465753424657533</v>
      </c>
      <c r="K1840">
        <f>(C1840+D1840)/2</f>
        <v>551.25</v>
      </c>
      <c r="L1840">
        <f>B1840/$M$2</f>
        <v>0.92068791185802445</v>
      </c>
    </row>
    <row r="1841" spans="1:12" x14ac:dyDescent="0.3">
      <c r="A1841" s="3" t="s">
        <v>15</v>
      </c>
      <c r="B1841" s="3">
        <v>4225</v>
      </c>
      <c r="C1841" s="3">
        <v>84.5</v>
      </c>
      <c r="D1841" s="3">
        <v>85.3</v>
      </c>
      <c r="E1841" s="3">
        <v>100</v>
      </c>
      <c r="F1841" s="3">
        <v>453</v>
      </c>
      <c r="G1841" s="3">
        <v>0.18609999999999999</v>
      </c>
      <c r="H1841" s="3" t="s">
        <v>13</v>
      </c>
      <c r="I1841" s="5">
        <v>45366</v>
      </c>
      <c r="J1841" s="8">
        <f>(I1841-$N$2)/365</f>
        <v>0.62465753424657533</v>
      </c>
      <c r="K1841">
        <f>(C1841+D1841)/2</f>
        <v>84.9</v>
      </c>
      <c r="L1841">
        <f>B1841/$M$2</f>
        <v>0.92068791185802445</v>
      </c>
    </row>
    <row r="1842" spans="1:12" x14ac:dyDescent="0.3">
      <c r="A1842" s="2" t="s">
        <v>15</v>
      </c>
      <c r="B1842" s="2">
        <v>4250</v>
      </c>
      <c r="C1842" s="2">
        <v>528.79999999999995</v>
      </c>
      <c r="D1842" s="2">
        <v>532.6</v>
      </c>
      <c r="E1842" s="2">
        <v>0</v>
      </c>
      <c r="F1842" s="2">
        <v>4316</v>
      </c>
      <c r="G1842" s="2">
        <v>0.18340000000000001</v>
      </c>
      <c r="H1842" s="2" t="s">
        <v>12</v>
      </c>
      <c r="I1842" s="4">
        <v>45366</v>
      </c>
      <c r="J1842" s="8">
        <f>(I1842-$N$2)/365</f>
        <v>0.62465753424657533</v>
      </c>
      <c r="K1842">
        <f>(C1842+D1842)/2</f>
        <v>530.70000000000005</v>
      </c>
      <c r="L1842">
        <f>B1842/$M$2</f>
        <v>0.92613576932464003</v>
      </c>
    </row>
    <row r="1843" spans="1:12" x14ac:dyDescent="0.3">
      <c r="A1843" s="3" t="s">
        <v>15</v>
      </c>
      <c r="B1843" s="3">
        <v>4250</v>
      </c>
      <c r="C1843" s="3">
        <v>88.2</v>
      </c>
      <c r="D1843" s="3">
        <v>88.9</v>
      </c>
      <c r="E1843" s="3">
        <v>0</v>
      </c>
      <c r="F1843" s="3">
        <v>5812</v>
      </c>
      <c r="G1843" s="3">
        <v>0.18360000000000001</v>
      </c>
      <c r="H1843" s="3" t="s">
        <v>13</v>
      </c>
      <c r="I1843" s="5">
        <v>45366</v>
      </c>
      <c r="J1843" s="8">
        <f>(I1843-$N$2)/365</f>
        <v>0.62465753424657533</v>
      </c>
      <c r="K1843">
        <f>(C1843+D1843)/2</f>
        <v>88.550000000000011</v>
      </c>
      <c r="L1843">
        <f>B1843/$M$2</f>
        <v>0.92613576932464003</v>
      </c>
    </row>
    <row r="1844" spans="1:12" x14ac:dyDescent="0.3">
      <c r="A1844" s="2" t="s">
        <v>15</v>
      </c>
      <c r="B1844" s="2">
        <v>4275</v>
      </c>
      <c r="C1844" s="2">
        <v>508.4</v>
      </c>
      <c r="D1844" s="2">
        <v>512.20000000000005</v>
      </c>
      <c r="E1844" s="2">
        <v>0</v>
      </c>
      <c r="F1844" s="2">
        <v>991</v>
      </c>
      <c r="G1844" s="2">
        <v>0.18079999999999999</v>
      </c>
      <c r="H1844" s="2" t="s">
        <v>12</v>
      </c>
      <c r="I1844" s="4">
        <v>45366</v>
      </c>
      <c r="J1844" s="8">
        <f>(I1844-$N$2)/365</f>
        <v>0.62465753424657533</v>
      </c>
      <c r="K1844">
        <f>(C1844+D1844)/2</f>
        <v>510.3</v>
      </c>
      <c r="L1844">
        <f>B1844/$M$2</f>
        <v>0.9315836267912555</v>
      </c>
    </row>
    <row r="1845" spans="1:12" x14ac:dyDescent="0.3">
      <c r="A1845" s="3" t="s">
        <v>15</v>
      </c>
      <c r="B1845" s="3">
        <v>4275</v>
      </c>
      <c r="C1845" s="3">
        <v>91.9</v>
      </c>
      <c r="D1845" s="3">
        <v>92.6</v>
      </c>
      <c r="E1845" s="3">
        <v>50</v>
      </c>
      <c r="F1845" s="3">
        <v>859</v>
      </c>
      <c r="G1845" s="3">
        <v>0.18099999999999999</v>
      </c>
      <c r="H1845" s="3" t="s">
        <v>13</v>
      </c>
      <c r="I1845" s="5">
        <v>45366</v>
      </c>
      <c r="J1845" s="8">
        <f>(I1845-$N$2)/365</f>
        <v>0.62465753424657533</v>
      </c>
      <c r="K1845">
        <f>(C1845+D1845)/2</f>
        <v>92.25</v>
      </c>
      <c r="L1845">
        <f>B1845/$M$2</f>
        <v>0.9315836267912555</v>
      </c>
    </row>
    <row r="1846" spans="1:12" x14ac:dyDescent="0.3">
      <c r="A1846" s="2" t="s">
        <v>15</v>
      </c>
      <c r="B1846" s="2">
        <v>4300</v>
      </c>
      <c r="C1846" s="2">
        <v>488.2</v>
      </c>
      <c r="D1846" s="2">
        <v>492</v>
      </c>
      <c r="E1846" s="2">
        <v>7</v>
      </c>
      <c r="F1846" s="2">
        <v>8467</v>
      </c>
      <c r="G1846" s="2">
        <v>0.17829999999999999</v>
      </c>
      <c r="H1846" s="2" t="s">
        <v>12</v>
      </c>
      <c r="I1846" s="4">
        <v>45366</v>
      </c>
      <c r="J1846" s="8">
        <f>(I1846-$N$2)/365</f>
        <v>0.62465753424657533</v>
      </c>
      <c r="K1846">
        <f>(C1846+D1846)/2</f>
        <v>490.1</v>
      </c>
      <c r="L1846">
        <f>B1846/$M$2</f>
        <v>0.93703148425787108</v>
      </c>
    </row>
    <row r="1847" spans="1:12" x14ac:dyDescent="0.3">
      <c r="A1847" s="3" t="s">
        <v>15</v>
      </c>
      <c r="B1847" s="3">
        <v>4300</v>
      </c>
      <c r="C1847" s="3">
        <v>95.9</v>
      </c>
      <c r="D1847" s="3">
        <v>96.6</v>
      </c>
      <c r="E1847" s="3">
        <v>1088</v>
      </c>
      <c r="F1847" s="3">
        <v>14946</v>
      </c>
      <c r="G1847" s="3">
        <v>0.17849999999999999</v>
      </c>
      <c r="H1847" s="3" t="s">
        <v>13</v>
      </c>
      <c r="I1847" s="5">
        <v>45366</v>
      </c>
      <c r="J1847" s="8">
        <f>(I1847-$N$2)/365</f>
        <v>0.62465753424657533</v>
      </c>
      <c r="K1847">
        <f>(C1847+D1847)/2</f>
        <v>96.25</v>
      </c>
      <c r="L1847">
        <f>B1847/$M$2</f>
        <v>0.93703148425787108</v>
      </c>
    </row>
    <row r="1848" spans="1:12" x14ac:dyDescent="0.3">
      <c r="A1848" s="2" t="s">
        <v>15</v>
      </c>
      <c r="B1848" s="2">
        <v>4325</v>
      </c>
      <c r="C1848" s="2">
        <v>468.2</v>
      </c>
      <c r="D1848" s="2">
        <v>472</v>
      </c>
      <c r="E1848" s="2">
        <v>0</v>
      </c>
      <c r="F1848" s="2">
        <v>1031</v>
      </c>
      <c r="G1848" s="2">
        <v>0.17580000000000001</v>
      </c>
      <c r="H1848" s="2" t="s">
        <v>12</v>
      </c>
      <c r="I1848" s="4">
        <v>45366</v>
      </c>
      <c r="J1848" s="8">
        <f>(I1848-$N$2)/365</f>
        <v>0.62465753424657533</v>
      </c>
      <c r="K1848">
        <f>(C1848+D1848)/2</f>
        <v>470.1</v>
      </c>
      <c r="L1848">
        <f>B1848/$M$2</f>
        <v>0.94247934172448655</v>
      </c>
    </row>
    <row r="1849" spans="1:12" x14ac:dyDescent="0.3">
      <c r="A1849" s="3" t="s">
        <v>15</v>
      </c>
      <c r="B1849" s="3">
        <v>4325</v>
      </c>
      <c r="C1849" s="3">
        <v>99.9</v>
      </c>
      <c r="D1849" s="3">
        <v>100.8</v>
      </c>
      <c r="E1849" s="3">
        <v>3</v>
      </c>
      <c r="F1849" s="3">
        <v>1115</v>
      </c>
      <c r="G1849" s="3">
        <v>0.17599999999999999</v>
      </c>
      <c r="H1849" s="3" t="s">
        <v>13</v>
      </c>
      <c r="I1849" s="5">
        <v>45366</v>
      </c>
      <c r="J1849" s="8">
        <f>(I1849-$N$2)/365</f>
        <v>0.62465753424657533</v>
      </c>
      <c r="K1849">
        <f>(C1849+D1849)/2</f>
        <v>100.35</v>
      </c>
      <c r="L1849">
        <f>B1849/$M$2</f>
        <v>0.94247934172448655</v>
      </c>
    </row>
    <row r="1850" spans="1:12" x14ac:dyDescent="0.3">
      <c r="A1850" s="2" t="s">
        <v>15</v>
      </c>
      <c r="B1850" s="2">
        <v>4350</v>
      </c>
      <c r="C1850" s="2">
        <v>448.4</v>
      </c>
      <c r="D1850" s="2">
        <v>452.1</v>
      </c>
      <c r="E1850" s="2">
        <v>7</v>
      </c>
      <c r="F1850" s="2">
        <v>2824</v>
      </c>
      <c r="G1850" s="2">
        <v>0.17319999999999999</v>
      </c>
      <c r="H1850" s="2" t="s">
        <v>12</v>
      </c>
      <c r="I1850" s="4">
        <v>45366</v>
      </c>
      <c r="J1850" s="8">
        <f>(I1850-$N$2)/365</f>
        <v>0.62465753424657533</v>
      </c>
      <c r="K1850">
        <f>(C1850+D1850)/2</f>
        <v>450.25</v>
      </c>
      <c r="L1850">
        <f>B1850/$M$2</f>
        <v>0.94792719919110213</v>
      </c>
    </row>
    <row r="1851" spans="1:12" x14ac:dyDescent="0.3">
      <c r="A1851" s="3" t="s">
        <v>15</v>
      </c>
      <c r="B1851" s="3">
        <v>4350</v>
      </c>
      <c r="C1851" s="3">
        <v>104.4</v>
      </c>
      <c r="D1851" s="3">
        <v>105.1</v>
      </c>
      <c r="E1851" s="3">
        <v>118</v>
      </c>
      <c r="F1851" s="3">
        <v>3625</v>
      </c>
      <c r="G1851" s="3">
        <v>0.17349999999999999</v>
      </c>
      <c r="H1851" s="3" t="s">
        <v>13</v>
      </c>
      <c r="I1851" s="5">
        <v>45366</v>
      </c>
      <c r="J1851" s="8">
        <f>(I1851-$N$2)/365</f>
        <v>0.62465753424657533</v>
      </c>
      <c r="K1851">
        <f>(C1851+D1851)/2</f>
        <v>104.75</v>
      </c>
      <c r="L1851">
        <f>B1851/$M$2</f>
        <v>0.94792719919110213</v>
      </c>
    </row>
    <row r="1852" spans="1:12" x14ac:dyDescent="0.3">
      <c r="A1852" s="2" t="s">
        <v>15</v>
      </c>
      <c r="B1852" s="2">
        <v>4375</v>
      </c>
      <c r="C1852" s="2">
        <v>428.8</v>
      </c>
      <c r="D1852" s="2">
        <v>432.5</v>
      </c>
      <c r="E1852" s="2">
        <v>0</v>
      </c>
      <c r="F1852" s="2">
        <v>909</v>
      </c>
      <c r="G1852" s="2">
        <v>0.17069999999999999</v>
      </c>
      <c r="H1852" s="2" t="s">
        <v>12</v>
      </c>
      <c r="I1852" s="4">
        <v>45366</v>
      </c>
      <c r="J1852" s="8">
        <f>(I1852-$N$2)/365</f>
        <v>0.62465753424657533</v>
      </c>
      <c r="K1852">
        <f>(C1852+D1852)/2</f>
        <v>430.65</v>
      </c>
      <c r="L1852">
        <f>B1852/$M$2</f>
        <v>0.9533750566577176</v>
      </c>
    </row>
    <row r="1853" spans="1:12" x14ac:dyDescent="0.3">
      <c r="A1853" s="3" t="s">
        <v>15</v>
      </c>
      <c r="B1853" s="3">
        <v>4375</v>
      </c>
      <c r="C1853" s="3">
        <v>108.8</v>
      </c>
      <c r="D1853" s="3">
        <v>109.7</v>
      </c>
      <c r="E1853" s="3">
        <v>0</v>
      </c>
      <c r="F1853" s="3">
        <v>1094</v>
      </c>
      <c r="G1853" s="3">
        <v>0.1709</v>
      </c>
      <c r="H1853" s="3" t="s">
        <v>13</v>
      </c>
      <c r="I1853" s="5">
        <v>45366</v>
      </c>
      <c r="J1853" s="8">
        <f>(I1853-$N$2)/365</f>
        <v>0.62465753424657533</v>
      </c>
      <c r="K1853">
        <f>(C1853+D1853)/2</f>
        <v>109.25</v>
      </c>
      <c r="L1853">
        <f>B1853/$M$2</f>
        <v>0.9533750566577176</v>
      </c>
    </row>
    <row r="1854" spans="1:12" x14ac:dyDescent="0.3">
      <c r="A1854" s="2" t="s">
        <v>15</v>
      </c>
      <c r="B1854" s="2">
        <v>4400</v>
      </c>
      <c r="C1854" s="2">
        <v>409.5</v>
      </c>
      <c r="D1854" s="2">
        <v>413.1</v>
      </c>
      <c r="E1854" s="2">
        <v>2</v>
      </c>
      <c r="F1854" s="2">
        <v>11537</v>
      </c>
      <c r="G1854" s="2">
        <v>0.16819999999999999</v>
      </c>
      <c r="H1854" s="2" t="s">
        <v>12</v>
      </c>
      <c r="I1854" s="4">
        <v>45366</v>
      </c>
      <c r="J1854" s="8">
        <f>(I1854-$N$2)/365</f>
        <v>0.62465753424657533</v>
      </c>
      <c r="K1854">
        <f>(C1854+D1854)/2</f>
        <v>411.3</v>
      </c>
      <c r="L1854">
        <f>B1854/$M$2</f>
        <v>0.95882291412433318</v>
      </c>
    </row>
    <row r="1855" spans="1:12" x14ac:dyDescent="0.3">
      <c r="A1855" s="3" t="s">
        <v>15</v>
      </c>
      <c r="B1855" s="3">
        <v>4400</v>
      </c>
      <c r="C1855" s="3">
        <v>113.7</v>
      </c>
      <c r="D1855" s="3">
        <v>114.4</v>
      </c>
      <c r="E1855" s="3">
        <v>369</v>
      </c>
      <c r="F1855" s="3">
        <v>7817</v>
      </c>
      <c r="G1855" s="3">
        <v>0.16839999999999999</v>
      </c>
      <c r="H1855" s="3" t="s">
        <v>13</v>
      </c>
      <c r="I1855" s="5">
        <v>45366</v>
      </c>
      <c r="J1855" s="8">
        <f>(I1855-$N$2)/365</f>
        <v>0.62465753424657533</v>
      </c>
      <c r="K1855">
        <f>(C1855+D1855)/2</f>
        <v>114.05000000000001</v>
      </c>
      <c r="L1855">
        <f>B1855/$M$2</f>
        <v>0.95882291412433318</v>
      </c>
    </row>
    <row r="1856" spans="1:12" x14ac:dyDescent="0.3">
      <c r="A1856" s="2" t="s">
        <v>15</v>
      </c>
      <c r="B1856" s="2">
        <v>4425</v>
      </c>
      <c r="C1856" s="2">
        <v>390.4</v>
      </c>
      <c r="D1856" s="2">
        <v>394</v>
      </c>
      <c r="E1856" s="2">
        <v>0</v>
      </c>
      <c r="F1856" s="2">
        <v>509</v>
      </c>
      <c r="G1856" s="2">
        <v>0.16569999999999999</v>
      </c>
      <c r="H1856" s="2" t="s">
        <v>12</v>
      </c>
      <c r="I1856" s="4">
        <v>45366</v>
      </c>
      <c r="J1856" s="8">
        <f>(I1856-$N$2)/365</f>
        <v>0.62465753424657533</v>
      </c>
      <c r="K1856">
        <f>(C1856+D1856)/2</f>
        <v>392.2</v>
      </c>
      <c r="L1856">
        <f>B1856/$M$2</f>
        <v>0.96427077159094865</v>
      </c>
    </row>
    <row r="1857" spans="1:12" x14ac:dyDescent="0.3">
      <c r="A1857" s="3" t="s">
        <v>15</v>
      </c>
      <c r="B1857" s="3">
        <v>4425</v>
      </c>
      <c r="C1857" s="3">
        <v>118.6</v>
      </c>
      <c r="D1857" s="3">
        <v>119.5</v>
      </c>
      <c r="E1857" s="3">
        <v>0</v>
      </c>
      <c r="F1857" s="3">
        <v>566</v>
      </c>
      <c r="G1857" s="3">
        <v>0.16589999999999999</v>
      </c>
      <c r="H1857" s="3" t="s">
        <v>13</v>
      </c>
      <c r="I1857" s="5">
        <v>45366</v>
      </c>
      <c r="J1857" s="8">
        <f>(I1857-$N$2)/365</f>
        <v>0.62465753424657533</v>
      </c>
      <c r="K1857">
        <f>(C1857+D1857)/2</f>
        <v>119.05</v>
      </c>
      <c r="L1857">
        <f>B1857/$M$2</f>
        <v>0.96427077159094865</v>
      </c>
    </row>
    <row r="1858" spans="1:12" x14ac:dyDescent="0.3">
      <c r="A1858" s="2" t="s">
        <v>15</v>
      </c>
      <c r="B1858" s="2">
        <v>4450</v>
      </c>
      <c r="C1858" s="2">
        <v>371.5</v>
      </c>
      <c r="D1858" s="2">
        <v>375.1</v>
      </c>
      <c r="E1858" s="2">
        <v>52</v>
      </c>
      <c r="F1858" s="2">
        <v>2176</v>
      </c>
      <c r="G1858" s="2">
        <v>0.16320000000000001</v>
      </c>
      <c r="H1858" s="2" t="s">
        <v>12</v>
      </c>
      <c r="I1858" s="4">
        <v>45366</v>
      </c>
      <c r="J1858" s="8">
        <f>(I1858-$N$2)/365</f>
        <v>0.62465753424657533</v>
      </c>
      <c r="K1858">
        <f>(C1858+D1858)/2</f>
        <v>373.3</v>
      </c>
      <c r="L1858">
        <f>B1858/$M$2</f>
        <v>0.96971862905756423</v>
      </c>
    </row>
    <row r="1859" spans="1:12" x14ac:dyDescent="0.3">
      <c r="A1859" s="3" t="s">
        <v>15</v>
      </c>
      <c r="B1859" s="3">
        <v>4450</v>
      </c>
      <c r="C1859" s="3">
        <v>123.9</v>
      </c>
      <c r="D1859" s="3">
        <v>124.7</v>
      </c>
      <c r="E1859" s="3">
        <v>154</v>
      </c>
      <c r="F1859" s="3">
        <v>2602</v>
      </c>
      <c r="G1859" s="3">
        <v>0.16339999999999999</v>
      </c>
      <c r="H1859" s="3" t="s">
        <v>13</v>
      </c>
      <c r="I1859" s="5">
        <v>45366</v>
      </c>
      <c r="J1859" s="8">
        <f>(I1859-$N$2)/365</f>
        <v>0.62465753424657533</v>
      </c>
      <c r="K1859">
        <f>(C1859+D1859)/2</f>
        <v>124.30000000000001</v>
      </c>
      <c r="L1859">
        <f>B1859/$M$2</f>
        <v>0.96971862905756423</v>
      </c>
    </row>
    <row r="1860" spans="1:12" x14ac:dyDescent="0.3">
      <c r="A1860" s="2" t="s">
        <v>15</v>
      </c>
      <c r="B1860" s="2">
        <v>4475</v>
      </c>
      <c r="C1860" s="2">
        <v>353</v>
      </c>
      <c r="D1860" s="2">
        <v>356.5</v>
      </c>
      <c r="E1860" s="2">
        <v>0</v>
      </c>
      <c r="F1860" s="2">
        <v>224</v>
      </c>
      <c r="G1860" s="2">
        <v>0.16070000000000001</v>
      </c>
      <c r="H1860" s="2" t="s">
        <v>12</v>
      </c>
      <c r="I1860" s="4">
        <v>45366</v>
      </c>
      <c r="J1860" s="8">
        <f>(I1860-$N$2)/365</f>
        <v>0.62465753424657533</v>
      </c>
      <c r="K1860">
        <f>(C1860+D1860)/2</f>
        <v>354.75</v>
      </c>
      <c r="L1860">
        <f>B1860/$M$2</f>
        <v>0.97516648652417981</v>
      </c>
    </row>
    <row r="1861" spans="1:12" x14ac:dyDescent="0.3">
      <c r="A1861" s="3" t="s">
        <v>15</v>
      </c>
      <c r="B1861" s="3">
        <v>4475</v>
      </c>
      <c r="C1861" s="3">
        <v>129.4</v>
      </c>
      <c r="D1861" s="3">
        <v>130.4</v>
      </c>
      <c r="E1861" s="3">
        <v>3</v>
      </c>
      <c r="F1861" s="3">
        <v>458</v>
      </c>
      <c r="G1861" s="3">
        <v>0.16089999999999999</v>
      </c>
      <c r="H1861" s="3" t="s">
        <v>13</v>
      </c>
      <c r="I1861" s="5">
        <v>45366</v>
      </c>
      <c r="J1861" s="8">
        <f>(I1861-$N$2)/365</f>
        <v>0.62465753424657533</v>
      </c>
      <c r="K1861">
        <f>(C1861+D1861)/2</f>
        <v>129.9</v>
      </c>
      <c r="L1861">
        <f>B1861/$M$2</f>
        <v>0.97516648652417981</v>
      </c>
    </row>
    <row r="1862" spans="1:12" x14ac:dyDescent="0.3">
      <c r="A1862" s="2" t="s">
        <v>15</v>
      </c>
      <c r="B1862" s="2">
        <v>4500</v>
      </c>
      <c r="C1862" s="2">
        <v>334.7</v>
      </c>
      <c r="D1862" s="2">
        <v>338.2</v>
      </c>
      <c r="E1862" s="2">
        <v>6</v>
      </c>
      <c r="F1862" s="2">
        <v>11878</v>
      </c>
      <c r="G1862" s="2">
        <v>0.1583</v>
      </c>
      <c r="H1862" s="2" t="s">
        <v>12</v>
      </c>
      <c r="I1862" s="4">
        <v>45366</v>
      </c>
      <c r="J1862" s="8">
        <f>(I1862-$N$2)/365</f>
        <v>0.62465753424657533</v>
      </c>
      <c r="K1862">
        <f>(C1862+D1862)/2</f>
        <v>336.45</v>
      </c>
      <c r="L1862">
        <f>B1862/$M$2</f>
        <v>0.98061434399079528</v>
      </c>
    </row>
    <row r="1863" spans="1:12" x14ac:dyDescent="0.3">
      <c r="A1863" s="3" t="s">
        <v>15</v>
      </c>
      <c r="B1863" s="3">
        <v>4500</v>
      </c>
      <c r="C1863" s="3">
        <v>135.30000000000001</v>
      </c>
      <c r="D1863" s="3">
        <v>136.1</v>
      </c>
      <c r="E1863" s="3">
        <v>20</v>
      </c>
      <c r="F1863" s="3">
        <v>8373</v>
      </c>
      <c r="G1863" s="3">
        <v>0.15840000000000001</v>
      </c>
      <c r="H1863" s="3" t="s">
        <v>13</v>
      </c>
      <c r="I1863" s="5">
        <v>45366</v>
      </c>
      <c r="J1863" s="8">
        <f>(I1863-$N$2)/365</f>
        <v>0.62465753424657533</v>
      </c>
      <c r="K1863">
        <f>(C1863+D1863)/2</f>
        <v>135.69999999999999</v>
      </c>
      <c r="L1863">
        <f>B1863/$M$2</f>
        <v>0.98061434399079528</v>
      </c>
    </row>
    <row r="1864" spans="1:12" x14ac:dyDescent="0.3">
      <c r="A1864" s="2" t="s">
        <v>15</v>
      </c>
      <c r="B1864" s="2">
        <v>4525</v>
      </c>
      <c r="C1864" s="2">
        <v>316.7</v>
      </c>
      <c r="D1864" s="2">
        <v>320.2</v>
      </c>
      <c r="E1864" s="2">
        <v>2</v>
      </c>
      <c r="F1864" s="2">
        <v>1603</v>
      </c>
      <c r="G1864" s="2">
        <v>0.15579999999999999</v>
      </c>
      <c r="H1864" s="2" t="s">
        <v>12</v>
      </c>
      <c r="I1864" s="4">
        <v>45366</v>
      </c>
      <c r="J1864" s="8">
        <f>(I1864-$N$2)/365</f>
        <v>0.62465753424657533</v>
      </c>
      <c r="K1864">
        <f>(C1864+D1864)/2</f>
        <v>318.45</v>
      </c>
      <c r="L1864">
        <f>B1864/$M$2</f>
        <v>0.98606220145741086</v>
      </c>
    </row>
    <row r="1865" spans="1:12" x14ac:dyDescent="0.3">
      <c r="A1865" s="3" t="s">
        <v>15</v>
      </c>
      <c r="B1865" s="3">
        <v>4525</v>
      </c>
      <c r="C1865" s="3">
        <v>141.30000000000001</v>
      </c>
      <c r="D1865" s="3">
        <v>142.4</v>
      </c>
      <c r="E1865" s="3">
        <v>15</v>
      </c>
      <c r="F1865" s="3">
        <v>618</v>
      </c>
      <c r="G1865" s="3">
        <v>0.15590000000000001</v>
      </c>
      <c r="H1865" s="3" t="s">
        <v>13</v>
      </c>
      <c r="I1865" s="5">
        <v>45366</v>
      </c>
      <c r="J1865" s="8">
        <f>(I1865-$N$2)/365</f>
        <v>0.62465753424657533</v>
      </c>
      <c r="K1865">
        <f>(C1865+D1865)/2</f>
        <v>141.85000000000002</v>
      </c>
      <c r="L1865">
        <f>B1865/$M$2</f>
        <v>0.98606220145741086</v>
      </c>
    </row>
    <row r="1866" spans="1:12" x14ac:dyDescent="0.3">
      <c r="A1866" s="2" t="s">
        <v>15</v>
      </c>
      <c r="B1866" s="2">
        <v>4550</v>
      </c>
      <c r="C1866" s="2">
        <v>299</v>
      </c>
      <c r="D1866" s="2">
        <v>302.5</v>
      </c>
      <c r="E1866" s="2">
        <v>88</v>
      </c>
      <c r="F1866" s="2">
        <v>6712</v>
      </c>
      <c r="G1866" s="2">
        <v>0.15329999999999999</v>
      </c>
      <c r="H1866" s="2" t="s">
        <v>12</v>
      </c>
      <c r="I1866" s="4">
        <v>45366</v>
      </c>
      <c r="J1866" s="8">
        <f>(I1866-$N$2)/365</f>
        <v>0.62465753424657533</v>
      </c>
      <c r="K1866">
        <f>(C1866+D1866)/2</f>
        <v>300.75</v>
      </c>
      <c r="L1866">
        <f>B1866/$M$2</f>
        <v>0.99151005892402633</v>
      </c>
    </row>
    <row r="1867" spans="1:12" x14ac:dyDescent="0.3">
      <c r="A1867" s="3" t="s">
        <v>15</v>
      </c>
      <c r="B1867" s="3">
        <v>4550</v>
      </c>
      <c r="C1867" s="3">
        <v>147.80000000000001</v>
      </c>
      <c r="D1867" s="3">
        <v>148.69999999999999</v>
      </c>
      <c r="E1867" s="3">
        <v>55</v>
      </c>
      <c r="F1867" s="3">
        <v>6178</v>
      </c>
      <c r="G1867" s="3">
        <v>0.15340000000000001</v>
      </c>
      <c r="H1867" s="3" t="s">
        <v>13</v>
      </c>
      <c r="I1867" s="5">
        <v>45366</v>
      </c>
      <c r="J1867" s="8">
        <f>(I1867-$N$2)/365</f>
        <v>0.62465753424657533</v>
      </c>
      <c r="K1867">
        <f>(C1867+D1867)/2</f>
        <v>148.25</v>
      </c>
      <c r="L1867">
        <f>B1867/$M$2</f>
        <v>0.99151005892402633</v>
      </c>
    </row>
    <row r="1868" spans="1:12" x14ac:dyDescent="0.3">
      <c r="A1868" s="2" t="s">
        <v>15</v>
      </c>
      <c r="B1868" s="2">
        <v>4575</v>
      </c>
      <c r="C1868" s="2">
        <v>281.8</v>
      </c>
      <c r="D1868" s="2">
        <v>285.10000000000002</v>
      </c>
      <c r="E1868" s="2">
        <v>50</v>
      </c>
      <c r="F1868" s="2">
        <v>480</v>
      </c>
      <c r="G1868" s="2">
        <v>0.15090000000000001</v>
      </c>
      <c r="H1868" s="2" t="s">
        <v>12</v>
      </c>
      <c r="I1868" s="4">
        <v>45366</v>
      </c>
      <c r="J1868" s="8">
        <f>(I1868-$N$2)/365</f>
        <v>0.62465753424657533</v>
      </c>
      <c r="K1868">
        <f>(C1868+D1868)/2</f>
        <v>283.45000000000005</v>
      </c>
      <c r="L1868">
        <f>B1868/$M$2</f>
        <v>0.99695791639064191</v>
      </c>
    </row>
    <row r="1869" spans="1:12" x14ac:dyDescent="0.3">
      <c r="A1869" s="3" t="s">
        <v>15</v>
      </c>
      <c r="B1869" s="3">
        <v>4575</v>
      </c>
      <c r="C1869" s="3">
        <v>154.5</v>
      </c>
      <c r="D1869" s="3">
        <v>155.6</v>
      </c>
      <c r="E1869" s="3">
        <v>20</v>
      </c>
      <c r="F1869" s="3">
        <v>684</v>
      </c>
      <c r="G1869" s="3">
        <v>0.15090000000000001</v>
      </c>
      <c r="H1869" s="3" t="s">
        <v>13</v>
      </c>
      <c r="I1869" s="5">
        <v>45366</v>
      </c>
      <c r="J1869" s="8">
        <f>(I1869-$N$2)/365</f>
        <v>0.62465753424657533</v>
      </c>
      <c r="K1869">
        <f>(C1869+D1869)/2</f>
        <v>155.05000000000001</v>
      </c>
      <c r="L1869">
        <f>B1869/$M$2</f>
        <v>0.99695791639064191</v>
      </c>
    </row>
    <row r="1870" spans="1:12" x14ac:dyDescent="0.3">
      <c r="A1870" s="2" t="s">
        <v>15</v>
      </c>
      <c r="B1870" s="2">
        <v>4600</v>
      </c>
      <c r="C1870" s="2">
        <v>264.8</v>
      </c>
      <c r="D1870" s="2">
        <v>268.10000000000002</v>
      </c>
      <c r="E1870" s="2">
        <v>0</v>
      </c>
      <c r="F1870" s="2">
        <v>10886</v>
      </c>
      <c r="G1870" s="2">
        <v>0.1484</v>
      </c>
      <c r="H1870" s="2" t="s">
        <v>12</v>
      </c>
      <c r="I1870" s="4">
        <v>45366</v>
      </c>
      <c r="J1870" s="8">
        <f>(I1870-$N$2)/365</f>
        <v>0.62465753424657533</v>
      </c>
      <c r="K1870">
        <f>(C1870+D1870)/2</f>
        <v>266.45000000000005</v>
      </c>
      <c r="L1870">
        <f>B1870/$M$2</f>
        <v>1.0024057738572574</v>
      </c>
    </row>
    <row r="1871" spans="1:12" x14ac:dyDescent="0.3">
      <c r="A1871" s="3" t="s">
        <v>15</v>
      </c>
      <c r="B1871" s="3">
        <v>4600</v>
      </c>
      <c r="C1871" s="3">
        <v>161.69999999999999</v>
      </c>
      <c r="D1871" s="3">
        <v>162.6</v>
      </c>
      <c r="E1871" s="3">
        <v>568</v>
      </c>
      <c r="F1871" s="3">
        <v>5937</v>
      </c>
      <c r="G1871" s="3">
        <v>0.14849999999999999</v>
      </c>
      <c r="H1871" s="3" t="s">
        <v>13</v>
      </c>
      <c r="I1871" s="5">
        <v>45366</v>
      </c>
      <c r="J1871" s="8">
        <f>(I1871-$N$2)/365</f>
        <v>0.62465753424657533</v>
      </c>
      <c r="K1871">
        <f>(C1871+D1871)/2</f>
        <v>162.14999999999998</v>
      </c>
      <c r="L1871">
        <f>B1871/$M$2</f>
        <v>1.0024057738572574</v>
      </c>
    </row>
    <row r="1872" spans="1:12" x14ac:dyDescent="0.3">
      <c r="A1872" s="2" t="s">
        <v>15</v>
      </c>
      <c r="B1872" s="2">
        <v>4625</v>
      </c>
      <c r="C1872" s="2">
        <v>248.3</v>
      </c>
      <c r="D1872" s="2">
        <v>251.5</v>
      </c>
      <c r="E1872" s="2">
        <v>0</v>
      </c>
      <c r="F1872" s="2">
        <v>925</v>
      </c>
      <c r="G1872" s="2">
        <v>0.14599999999999999</v>
      </c>
      <c r="H1872" s="2" t="s">
        <v>12</v>
      </c>
      <c r="I1872" s="4">
        <v>45366</v>
      </c>
      <c r="J1872" s="8">
        <f>(I1872-$N$2)/365</f>
        <v>0.62465753424657533</v>
      </c>
      <c r="K1872">
        <f>(C1872+D1872)/2</f>
        <v>249.9</v>
      </c>
      <c r="L1872">
        <f>B1872/$M$2</f>
        <v>1.0078536313238728</v>
      </c>
    </row>
    <row r="1873" spans="1:12" x14ac:dyDescent="0.3">
      <c r="A1873" s="3" t="s">
        <v>15</v>
      </c>
      <c r="B1873" s="3">
        <v>4625</v>
      </c>
      <c r="C1873" s="3">
        <v>169.1</v>
      </c>
      <c r="D1873" s="3">
        <v>170.3</v>
      </c>
      <c r="E1873" s="3">
        <v>0</v>
      </c>
      <c r="F1873" s="3">
        <v>41</v>
      </c>
      <c r="G1873" s="3">
        <v>0.14599999999999999</v>
      </c>
      <c r="H1873" s="3" t="s">
        <v>13</v>
      </c>
      <c r="I1873" s="5">
        <v>45366</v>
      </c>
      <c r="J1873" s="8">
        <f>(I1873-$N$2)/365</f>
        <v>0.62465753424657533</v>
      </c>
      <c r="K1873">
        <f>(C1873+D1873)/2</f>
        <v>169.7</v>
      </c>
      <c r="L1873">
        <f>B1873/$M$2</f>
        <v>1.0078536313238728</v>
      </c>
    </row>
    <row r="1874" spans="1:12" x14ac:dyDescent="0.3">
      <c r="A1874" s="2" t="s">
        <v>15</v>
      </c>
      <c r="B1874" s="2">
        <v>4650</v>
      </c>
      <c r="C1874" s="2">
        <v>232.1</v>
      </c>
      <c r="D1874" s="2">
        <v>235.4</v>
      </c>
      <c r="E1874" s="2">
        <v>2</v>
      </c>
      <c r="F1874" s="2">
        <v>3313</v>
      </c>
      <c r="G1874" s="2">
        <v>0.14360000000000001</v>
      </c>
      <c r="H1874" s="2" t="s">
        <v>12</v>
      </c>
      <c r="I1874" s="4">
        <v>45366</v>
      </c>
      <c r="J1874" s="8">
        <f>(I1874-$N$2)/365</f>
        <v>0.62465753424657533</v>
      </c>
      <c r="K1874">
        <f>(C1874+D1874)/2</f>
        <v>233.75</v>
      </c>
      <c r="L1874">
        <f>B1874/$M$2</f>
        <v>1.0133014887904885</v>
      </c>
    </row>
    <row r="1875" spans="1:12" x14ac:dyDescent="0.3">
      <c r="A1875" s="3" t="s">
        <v>15</v>
      </c>
      <c r="B1875" s="3">
        <v>4650</v>
      </c>
      <c r="C1875" s="3">
        <v>177.2</v>
      </c>
      <c r="D1875" s="3">
        <v>178</v>
      </c>
      <c r="E1875" s="3">
        <v>1</v>
      </c>
      <c r="F1875" s="3">
        <v>1294</v>
      </c>
      <c r="G1875" s="3">
        <v>0.14349999999999999</v>
      </c>
      <c r="H1875" s="3" t="s">
        <v>13</v>
      </c>
      <c r="I1875" s="5">
        <v>45366</v>
      </c>
      <c r="J1875" s="8">
        <f>(I1875-$N$2)/365</f>
        <v>0.62465753424657533</v>
      </c>
      <c r="K1875">
        <f>(C1875+D1875)/2</f>
        <v>177.6</v>
      </c>
      <c r="L1875">
        <f>B1875/$M$2</f>
        <v>1.0133014887904885</v>
      </c>
    </row>
    <row r="1876" spans="1:12" x14ac:dyDescent="0.3">
      <c r="A1876" s="2" t="s">
        <v>15</v>
      </c>
      <c r="B1876" s="2">
        <v>4675</v>
      </c>
      <c r="C1876" s="2">
        <v>217.2</v>
      </c>
      <c r="D1876" s="2">
        <v>219.2</v>
      </c>
      <c r="E1876" s="2">
        <v>0</v>
      </c>
      <c r="F1876" s="2">
        <v>994</v>
      </c>
      <c r="G1876" s="2">
        <v>0.1414</v>
      </c>
      <c r="H1876" s="2" t="s">
        <v>12</v>
      </c>
      <c r="I1876" s="4">
        <v>45366</v>
      </c>
      <c r="J1876" s="8">
        <f>(I1876-$N$2)/365</f>
        <v>0.62465753424657533</v>
      </c>
      <c r="K1876">
        <f>(C1876+D1876)/2</f>
        <v>218.2</v>
      </c>
      <c r="L1876">
        <f>B1876/$M$2</f>
        <v>1.018749346257104</v>
      </c>
    </row>
    <row r="1877" spans="1:12" x14ac:dyDescent="0.3">
      <c r="A1877" s="3" t="s">
        <v>15</v>
      </c>
      <c r="B1877" s="3">
        <v>4675</v>
      </c>
      <c r="C1877" s="3">
        <v>185.4</v>
      </c>
      <c r="D1877" s="3">
        <v>186.6</v>
      </c>
      <c r="E1877" s="3">
        <v>0</v>
      </c>
      <c r="F1877" s="3">
        <v>1358</v>
      </c>
      <c r="G1877" s="3">
        <v>0.1411</v>
      </c>
      <c r="H1877" s="3" t="s">
        <v>13</v>
      </c>
      <c r="I1877" s="5">
        <v>45366</v>
      </c>
      <c r="J1877" s="8">
        <f>(I1877-$N$2)/365</f>
        <v>0.62465753424657533</v>
      </c>
      <c r="K1877">
        <f>(C1877+D1877)/2</f>
        <v>186</v>
      </c>
      <c r="L1877">
        <f>B1877/$M$2</f>
        <v>1.018749346257104</v>
      </c>
    </row>
    <row r="1878" spans="1:12" x14ac:dyDescent="0.3">
      <c r="A1878" s="2" t="s">
        <v>15</v>
      </c>
      <c r="B1878" s="2">
        <v>4700</v>
      </c>
      <c r="C1878" s="2">
        <v>202.6</v>
      </c>
      <c r="D1878" s="2">
        <v>203.5</v>
      </c>
      <c r="E1878" s="2">
        <v>645</v>
      </c>
      <c r="F1878" s="2">
        <v>11363</v>
      </c>
      <c r="G1878" s="2">
        <v>0.1391</v>
      </c>
      <c r="H1878" s="2" t="s">
        <v>12</v>
      </c>
      <c r="I1878" s="4">
        <v>45366</v>
      </c>
      <c r="J1878" s="8">
        <f>(I1878-$N$2)/365</f>
        <v>0.62465753424657533</v>
      </c>
      <c r="K1878">
        <f>(C1878+D1878)/2</f>
        <v>203.05</v>
      </c>
      <c r="L1878">
        <f>B1878/$M$2</f>
        <v>1.0241972037237195</v>
      </c>
    </row>
    <row r="1879" spans="1:12" x14ac:dyDescent="0.3">
      <c r="A1879" s="3" t="s">
        <v>15</v>
      </c>
      <c r="B1879" s="3">
        <v>4700</v>
      </c>
      <c r="C1879" s="3">
        <v>194.4</v>
      </c>
      <c r="D1879" s="3">
        <v>195.3</v>
      </c>
      <c r="E1879" s="3">
        <v>646</v>
      </c>
      <c r="F1879" s="3">
        <v>1461</v>
      </c>
      <c r="G1879" s="3">
        <v>0.13880000000000001</v>
      </c>
      <c r="H1879" s="3" t="s">
        <v>13</v>
      </c>
      <c r="I1879" s="5">
        <v>45366</v>
      </c>
      <c r="J1879" s="8">
        <f>(I1879-$N$2)/365</f>
        <v>0.62465753424657533</v>
      </c>
      <c r="K1879">
        <f>(C1879+D1879)/2</f>
        <v>194.85000000000002</v>
      </c>
      <c r="L1879">
        <f>B1879/$M$2</f>
        <v>1.0241972037237195</v>
      </c>
    </row>
    <row r="1880" spans="1:12" x14ac:dyDescent="0.3">
      <c r="A1880" s="2" t="s">
        <v>15</v>
      </c>
      <c r="B1880" s="2">
        <v>4725</v>
      </c>
      <c r="C1880" s="2">
        <v>187.8</v>
      </c>
      <c r="D1880" s="2">
        <v>188.7</v>
      </c>
      <c r="E1880" s="2">
        <v>126</v>
      </c>
      <c r="F1880" s="2">
        <v>1845</v>
      </c>
      <c r="G1880" s="2">
        <v>0.1368</v>
      </c>
      <c r="H1880" s="2" t="s">
        <v>12</v>
      </c>
      <c r="I1880" s="4">
        <v>45366</v>
      </c>
      <c r="J1880" s="8">
        <f>(I1880-$N$2)/365</f>
        <v>0.62465753424657533</v>
      </c>
      <c r="K1880">
        <f>(C1880+D1880)/2</f>
        <v>188.25</v>
      </c>
      <c r="L1880">
        <f>B1880/$M$2</f>
        <v>1.0296450611903352</v>
      </c>
    </row>
    <row r="1881" spans="1:12" x14ac:dyDescent="0.3">
      <c r="A1881" s="3" t="s">
        <v>15</v>
      </c>
      <c r="B1881" s="3">
        <v>4725</v>
      </c>
      <c r="C1881" s="3">
        <v>203.8</v>
      </c>
      <c r="D1881" s="3">
        <v>204.6</v>
      </c>
      <c r="E1881" s="3">
        <v>109</v>
      </c>
      <c r="F1881" s="3">
        <v>1116</v>
      </c>
      <c r="G1881" s="3">
        <v>0.13650000000000001</v>
      </c>
      <c r="H1881" s="3" t="s">
        <v>13</v>
      </c>
      <c r="I1881" s="5">
        <v>45366</v>
      </c>
      <c r="J1881" s="8">
        <f>(I1881-$N$2)/365</f>
        <v>0.62465753424657533</v>
      </c>
      <c r="K1881">
        <f>(C1881+D1881)/2</f>
        <v>204.2</v>
      </c>
      <c r="L1881">
        <f>B1881/$M$2</f>
        <v>1.0296450611903352</v>
      </c>
    </row>
    <row r="1882" spans="1:12" x14ac:dyDescent="0.3">
      <c r="A1882" s="2" t="s">
        <v>15</v>
      </c>
      <c r="B1882" s="2">
        <v>4750</v>
      </c>
      <c r="C1882" s="2">
        <v>173.6</v>
      </c>
      <c r="D1882" s="2">
        <v>174.5</v>
      </c>
      <c r="E1882" s="2">
        <v>1</v>
      </c>
      <c r="F1882" s="2">
        <v>2649</v>
      </c>
      <c r="G1882" s="2">
        <v>0.1346</v>
      </c>
      <c r="H1882" s="2" t="s">
        <v>12</v>
      </c>
      <c r="I1882" s="4">
        <v>45366</v>
      </c>
      <c r="J1882" s="8">
        <f>(I1882-$N$2)/365</f>
        <v>0.62465753424657533</v>
      </c>
      <c r="K1882">
        <f>(C1882+D1882)/2</f>
        <v>174.05</v>
      </c>
      <c r="L1882">
        <f>B1882/$M$2</f>
        <v>1.0350929186569506</v>
      </c>
    </row>
    <row r="1883" spans="1:12" x14ac:dyDescent="0.3">
      <c r="A1883" s="3" t="s">
        <v>15</v>
      </c>
      <c r="B1883" s="3">
        <v>4750</v>
      </c>
      <c r="C1883" s="3">
        <v>213.6</v>
      </c>
      <c r="D1883" s="3">
        <v>214.5</v>
      </c>
      <c r="E1883" s="3">
        <v>200</v>
      </c>
      <c r="F1883" s="3">
        <v>1273</v>
      </c>
      <c r="G1883" s="3">
        <v>0.1341</v>
      </c>
      <c r="H1883" s="3" t="s">
        <v>13</v>
      </c>
      <c r="I1883" s="5">
        <v>45366</v>
      </c>
      <c r="J1883" s="8">
        <f>(I1883-$N$2)/365</f>
        <v>0.62465753424657533</v>
      </c>
      <c r="K1883">
        <f>(C1883+D1883)/2</f>
        <v>214.05</v>
      </c>
      <c r="L1883">
        <f>B1883/$M$2</f>
        <v>1.0350929186569506</v>
      </c>
    </row>
    <row r="1884" spans="1:12" x14ac:dyDescent="0.3">
      <c r="A1884" s="2" t="s">
        <v>15</v>
      </c>
      <c r="B1884" s="2">
        <v>4775</v>
      </c>
      <c r="C1884" s="2">
        <v>159.69999999999999</v>
      </c>
      <c r="D1884" s="2">
        <v>161.1</v>
      </c>
      <c r="E1884" s="2">
        <v>0</v>
      </c>
      <c r="F1884" s="2">
        <v>835</v>
      </c>
      <c r="G1884" s="2">
        <v>0.1323</v>
      </c>
      <c r="H1884" s="2" t="s">
        <v>12</v>
      </c>
      <c r="I1884" s="4">
        <v>45366</v>
      </c>
      <c r="J1884" s="8">
        <f>(I1884-$N$2)/365</f>
        <v>0.62465753424657533</v>
      </c>
      <c r="K1884">
        <f>(C1884+D1884)/2</f>
        <v>160.39999999999998</v>
      </c>
      <c r="L1884">
        <f>B1884/$M$2</f>
        <v>1.0405407761235661</v>
      </c>
    </row>
    <row r="1885" spans="1:12" x14ac:dyDescent="0.3">
      <c r="A1885" s="3" t="s">
        <v>15</v>
      </c>
      <c r="B1885" s="3">
        <v>4775</v>
      </c>
      <c r="C1885" s="3">
        <v>223.9</v>
      </c>
      <c r="D1885" s="3">
        <v>225.3</v>
      </c>
      <c r="E1885" s="3">
        <v>0</v>
      </c>
      <c r="F1885" s="3">
        <v>11</v>
      </c>
      <c r="G1885" s="3">
        <v>0.13200000000000001</v>
      </c>
      <c r="H1885" s="3" t="s">
        <v>13</v>
      </c>
      <c r="I1885" s="5">
        <v>45366</v>
      </c>
      <c r="J1885" s="8">
        <f>(I1885-$N$2)/365</f>
        <v>0.62465753424657533</v>
      </c>
      <c r="K1885">
        <f>(C1885+D1885)/2</f>
        <v>224.60000000000002</v>
      </c>
      <c r="L1885">
        <f>B1885/$M$2</f>
        <v>1.0405407761235661</v>
      </c>
    </row>
    <row r="1886" spans="1:12" x14ac:dyDescent="0.3">
      <c r="A1886" s="2" t="s">
        <v>15</v>
      </c>
      <c r="B1886" s="2">
        <v>4800</v>
      </c>
      <c r="C1886" s="2">
        <v>146.9</v>
      </c>
      <c r="D1886" s="2">
        <v>147.80000000000001</v>
      </c>
      <c r="E1886" s="2">
        <v>2</v>
      </c>
      <c r="F1886" s="2">
        <v>10286</v>
      </c>
      <c r="G1886" s="2">
        <v>0.1303</v>
      </c>
      <c r="H1886" s="2" t="s">
        <v>12</v>
      </c>
      <c r="I1886" s="4">
        <v>45366</v>
      </c>
      <c r="J1886" s="8">
        <f>(I1886-$N$2)/365</f>
        <v>0.62465753424657533</v>
      </c>
      <c r="K1886">
        <f>(C1886+D1886)/2</f>
        <v>147.35000000000002</v>
      </c>
      <c r="L1886">
        <f>B1886/$M$2</f>
        <v>1.0459886335901816</v>
      </c>
    </row>
    <row r="1887" spans="1:12" x14ac:dyDescent="0.3">
      <c r="A1887" s="3" t="s">
        <v>15</v>
      </c>
      <c r="B1887" s="3">
        <v>4800</v>
      </c>
      <c r="C1887" s="3">
        <v>235.2</v>
      </c>
      <c r="D1887" s="3">
        <v>236.1</v>
      </c>
      <c r="E1887" s="3">
        <v>1040</v>
      </c>
      <c r="F1887" s="3">
        <v>902</v>
      </c>
      <c r="G1887" s="3">
        <v>0.1298</v>
      </c>
      <c r="H1887" s="3" t="s">
        <v>13</v>
      </c>
      <c r="I1887" s="5">
        <v>45366</v>
      </c>
      <c r="J1887" s="8">
        <f>(I1887-$N$2)/365</f>
        <v>0.62465753424657533</v>
      </c>
      <c r="K1887">
        <f>(C1887+D1887)/2</f>
        <v>235.64999999999998</v>
      </c>
      <c r="L1887">
        <f>B1887/$M$2</f>
        <v>1.0459886335901816</v>
      </c>
    </row>
    <row r="1888" spans="1:12" x14ac:dyDescent="0.3">
      <c r="A1888" s="2" t="s">
        <v>15</v>
      </c>
      <c r="B1888" s="2">
        <v>4850</v>
      </c>
      <c r="C1888" s="2">
        <v>122.4</v>
      </c>
      <c r="D1888" s="2">
        <v>123.7</v>
      </c>
      <c r="E1888" s="2">
        <v>0</v>
      </c>
      <c r="F1888" s="2">
        <v>745</v>
      </c>
      <c r="G1888" s="2">
        <v>0.12620000000000001</v>
      </c>
      <c r="H1888" s="2" t="s">
        <v>12</v>
      </c>
      <c r="I1888" s="4">
        <v>45366</v>
      </c>
      <c r="J1888" s="8">
        <f>(I1888-$N$2)/365</f>
        <v>0.62465753424657533</v>
      </c>
      <c r="K1888">
        <f>(C1888+D1888)/2</f>
        <v>123.05000000000001</v>
      </c>
      <c r="L1888">
        <f>B1888/$M$2</f>
        <v>1.0568843485234127</v>
      </c>
    </row>
    <row r="1889" spans="1:12" x14ac:dyDescent="0.3">
      <c r="A1889" s="3" t="s">
        <v>15</v>
      </c>
      <c r="B1889" s="3">
        <v>4850</v>
      </c>
      <c r="C1889" s="3">
        <v>259</v>
      </c>
      <c r="D1889" s="3">
        <v>260.3</v>
      </c>
      <c r="E1889" s="3">
        <v>0</v>
      </c>
      <c r="F1889" s="3">
        <v>17</v>
      </c>
      <c r="G1889" s="3">
        <v>0.1258</v>
      </c>
      <c r="H1889" s="3" t="s">
        <v>13</v>
      </c>
      <c r="I1889" s="5">
        <v>45366</v>
      </c>
      <c r="J1889" s="8">
        <f>(I1889-$N$2)/365</f>
        <v>0.62465753424657533</v>
      </c>
      <c r="K1889">
        <f>(C1889+D1889)/2</f>
        <v>259.64999999999998</v>
      </c>
      <c r="L1889">
        <f>B1889/$M$2</f>
        <v>1.0568843485234127</v>
      </c>
    </row>
    <row r="1890" spans="1:12" x14ac:dyDescent="0.3">
      <c r="A1890" s="2" t="s">
        <v>15</v>
      </c>
      <c r="B1890" s="2">
        <v>4900</v>
      </c>
      <c r="C1890" s="2">
        <v>101.1</v>
      </c>
      <c r="D1890" s="2">
        <v>101.9</v>
      </c>
      <c r="E1890" s="2">
        <v>8</v>
      </c>
      <c r="F1890" s="2">
        <v>4151</v>
      </c>
      <c r="G1890" s="2">
        <v>0.1226</v>
      </c>
      <c r="H1890" s="2" t="s">
        <v>12</v>
      </c>
      <c r="I1890" s="4">
        <v>45366</v>
      </c>
      <c r="J1890" s="8">
        <f>(I1890-$N$2)/365</f>
        <v>0.62465753424657533</v>
      </c>
      <c r="K1890">
        <f>(C1890+D1890)/2</f>
        <v>101.5</v>
      </c>
      <c r="L1890">
        <f>B1890/$M$2</f>
        <v>1.0677800634566437</v>
      </c>
    </row>
    <row r="1891" spans="1:12" x14ac:dyDescent="0.3">
      <c r="A1891" s="3" t="s">
        <v>15</v>
      </c>
      <c r="B1891" s="3">
        <v>4900</v>
      </c>
      <c r="C1891" s="3">
        <v>284.8</v>
      </c>
      <c r="D1891" s="3">
        <v>288</v>
      </c>
      <c r="E1891" s="3">
        <v>0</v>
      </c>
      <c r="F1891" s="3">
        <v>74</v>
      </c>
      <c r="G1891" s="3">
        <v>0.1221</v>
      </c>
      <c r="H1891" s="3" t="s">
        <v>13</v>
      </c>
      <c r="I1891" s="5">
        <v>45366</v>
      </c>
      <c r="J1891" s="8">
        <f>(I1891-$N$2)/365</f>
        <v>0.62465753424657533</v>
      </c>
      <c r="K1891">
        <f>(C1891+D1891)/2</f>
        <v>286.39999999999998</v>
      </c>
      <c r="L1891">
        <f>B1891/$M$2</f>
        <v>1.0677800634566437</v>
      </c>
    </row>
    <row r="1892" spans="1:12" x14ac:dyDescent="0.3">
      <c r="A1892" s="2" t="s">
        <v>15</v>
      </c>
      <c r="B1892" s="2">
        <v>4950</v>
      </c>
      <c r="C1892" s="2">
        <v>82.4</v>
      </c>
      <c r="D1892" s="2">
        <v>83.2</v>
      </c>
      <c r="E1892" s="2">
        <v>5</v>
      </c>
      <c r="F1892" s="2">
        <v>970</v>
      </c>
      <c r="G1892" s="2">
        <v>0.11940000000000001</v>
      </c>
      <c r="H1892" s="2" t="s">
        <v>12</v>
      </c>
      <c r="I1892" s="4">
        <v>45366</v>
      </c>
      <c r="J1892" s="8">
        <f>(I1892-$N$2)/365</f>
        <v>0.62465753424657533</v>
      </c>
      <c r="K1892">
        <f>(C1892+D1892)/2</f>
        <v>82.800000000000011</v>
      </c>
      <c r="L1892">
        <f>B1892/$M$2</f>
        <v>1.0786757783898748</v>
      </c>
    </row>
    <row r="1893" spans="1:12" x14ac:dyDescent="0.3">
      <c r="A1893" s="3" t="s">
        <v>15</v>
      </c>
      <c r="B1893" s="3">
        <v>4950</v>
      </c>
      <c r="C1893" s="3">
        <v>314.2</v>
      </c>
      <c r="D1893" s="3">
        <v>317.60000000000002</v>
      </c>
      <c r="E1893" s="3">
        <v>0</v>
      </c>
      <c r="F1893" s="3">
        <v>15</v>
      </c>
      <c r="G1893" s="3">
        <v>0.11890000000000001</v>
      </c>
      <c r="H1893" s="3" t="s">
        <v>13</v>
      </c>
      <c r="I1893" s="5">
        <v>45366</v>
      </c>
      <c r="J1893" s="8">
        <f>(I1893-$N$2)/365</f>
        <v>0.62465753424657533</v>
      </c>
      <c r="K1893">
        <f>(C1893+D1893)/2</f>
        <v>315.89999999999998</v>
      </c>
      <c r="L1893">
        <f>B1893/$M$2</f>
        <v>1.0786757783898748</v>
      </c>
    </row>
    <row r="1894" spans="1:12" x14ac:dyDescent="0.3">
      <c r="A1894" s="2" t="s">
        <v>15</v>
      </c>
      <c r="B1894" s="2">
        <v>5000</v>
      </c>
      <c r="C1894" s="2">
        <v>66.400000000000006</v>
      </c>
      <c r="D1894" s="2">
        <v>67.2</v>
      </c>
      <c r="E1894" s="2">
        <v>1120</v>
      </c>
      <c r="F1894" s="2">
        <v>24961</v>
      </c>
      <c r="G1894" s="2">
        <v>0.1167</v>
      </c>
      <c r="H1894" s="2" t="s">
        <v>12</v>
      </c>
      <c r="I1894" s="4">
        <v>45366</v>
      </c>
      <c r="J1894" s="8">
        <f>(I1894-$N$2)/365</f>
        <v>0.62465753424657533</v>
      </c>
      <c r="K1894">
        <f>(C1894+D1894)/2</f>
        <v>66.800000000000011</v>
      </c>
      <c r="L1894">
        <f>B1894/$M$2</f>
        <v>1.089571493323106</v>
      </c>
    </row>
    <row r="1895" spans="1:12" x14ac:dyDescent="0.3">
      <c r="A1895" s="3" t="s">
        <v>15</v>
      </c>
      <c r="B1895" s="3">
        <v>5000</v>
      </c>
      <c r="C1895" s="3">
        <v>346.4</v>
      </c>
      <c r="D1895" s="3">
        <v>350</v>
      </c>
      <c r="E1895" s="3">
        <v>0</v>
      </c>
      <c r="F1895" s="3">
        <v>12447</v>
      </c>
      <c r="G1895" s="3">
        <v>0.11609999999999999</v>
      </c>
      <c r="H1895" s="3" t="s">
        <v>13</v>
      </c>
      <c r="I1895" s="5">
        <v>45366</v>
      </c>
      <c r="J1895" s="8">
        <f>(I1895-$N$2)/365</f>
        <v>0.62465753424657533</v>
      </c>
      <c r="K1895">
        <f>(C1895+D1895)/2</f>
        <v>348.2</v>
      </c>
      <c r="L1895">
        <f>B1895/$M$2</f>
        <v>1.089571493323106</v>
      </c>
    </row>
    <row r="1896" spans="1:12" x14ac:dyDescent="0.3">
      <c r="A1896" s="2" t="s">
        <v>15</v>
      </c>
      <c r="B1896" s="2">
        <v>5100</v>
      </c>
      <c r="C1896" s="2">
        <v>41.9</v>
      </c>
      <c r="D1896" s="2">
        <v>42.6</v>
      </c>
      <c r="E1896" s="2">
        <v>2</v>
      </c>
      <c r="F1896" s="2">
        <v>7393</v>
      </c>
      <c r="G1896" s="2">
        <v>0.11260000000000001</v>
      </c>
      <c r="H1896" s="2" t="s">
        <v>12</v>
      </c>
      <c r="I1896" s="4">
        <v>45366</v>
      </c>
      <c r="J1896" s="8">
        <f>(I1896-$N$2)/365</f>
        <v>0.62465753424657533</v>
      </c>
      <c r="K1896">
        <f>(C1896+D1896)/2</f>
        <v>42.25</v>
      </c>
      <c r="L1896">
        <f>B1896/$M$2</f>
        <v>1.1113629231895681</v>
      </c>
    </row>
    <row r="1897" spans="1:12" x14ac:dyDescent="0.3">
      <c r="A1897" s="3" t="s">
        <v>15</v>
      </c>
      <c r="B1897" s="3">
        <v>5100</v>
      </c>
      <c r="C1897" s="3">
        <v>418.4</v>
      </c>
      <c r="D1897" s="3">
        <v>422.3</v>
      </c>
      <c r="E1897" s="3">
        <v>0</v>
      </c>
      <c r="F1897" s="3">
        <v>46</v>
      </c>
      <c r="G1897" s="3">
        <v>0.112</v>
      </c>
      <c r="H1897" s="3" t="s">
        <v>13</v>
      </c>
      <c r="I1897" s="5">
        <v>45366</v>
      </c>
      <c r="J1897" s="8">
        <f>(I1897-$N$2)/365</f>
        <v>0.62465753424657533</v>
      </c>
      <c r="K1897">
        <f>(C1897+D1897)/2</f>
        <v>420.35</v>
      </c>
      <c r="L1897">
        <f>B1897/$M$2</f>
        <v>1.1113629231895681</v>
      </c>
    </row>
    <row r="1898" spans="1:12" x14ac:dyDescent="0.3">
      <c r="A1898" s="2" t="s">
        <v>15</v>
      </c>
      <c r="B1898" s="2">
        <v>5200</v>
      </c>
      <c r="C1898" s="2">
        <v>25.8</v>
      </c>
      <c r="D1898" s="2">
        <v>26.3</v>
      </c>
      <c r="E1898" s="2">
        <v>164</v>
      </c>
      <c r="F1898" s="2">
        <v>5720</v>
      </c>
      <c r="G1898" s="2">
        <v>0.11</v>
      </c>
      <c r="H1898" s="2" t="s">
        <v>12</v>
      </c>
      <c r="I1898" s="4">
        <v>45366</v>
      </c>
      <c r="J1898" s="8">
        <f>(I1898-$N$2)/365</f>
        <v>0.62465753424657533</v>
      </c>
      <c r="K1898">
        <f>(C1898+D1898)/2</f>
        <v>26.05</v>
      </c>
      <c r="L1898">
        <f>B1898/$M$2</f>
        <v>1.1331543530560302</v>
      </c>
    </row>
    <row r="1899" spans="1:12" x14ac:dyDescent="0.3">
      <c r="A1899" s="3" t="s">
        <v>15</v>
      </c>
      <c r="B1899" s="3">
        <v>5200</v>
      </c>
      <c r="C1899" s="3">
        <v>498.7</v>
      </c>
      <c r="D1899" s="3">
        <v>502.8</v>
      </c>
      <c r="E1899" s="3">
        <v>0</v>
      </c>
      <c r="F1899" s="3">
        <v>1</v>
      </c>
      <c r="G1899" s="3">
        <v>0.10929999999999999</v>
      </c>
      <c r="H1899" s="3" t="s">
        <v>13</v>
      </c>
      <c r="I1899" s="5">
        <v>45366</v>
      </c>
      <c r="J1899" s="8">
        <f>(I1899-$N$2)/365</f>
        <v>0.62465753424657533</v>
      </c>
      <c r="K1899">
        <f>(C1899+D1899)/2</f>
        <v>500.75</v>
      </c>
      <c r="L1899">
        <f>B1899/$M$2</f>
        <v>1.1331543530560302</v>
      </c>
    </row>
    <row r="1900" spans="1:12" x14ac:dyDescent="0.3">
      <c r="A1900" s="2" t="s">
        <v>15</v>
      </c>
      <c r="B1900" s="2">
        <v>5300</v>
      </c>
      <c r="C1900" s="2">
        <v>15.6</v>
      </c>
      <c r="D1900" s="2">
        <v>16</v>
      </c>
      <c r="E1900" s="2">
        <v>7</v>
      </c>
      <c r="F1900" s="2">
        <v>2763</v>
      </c>
      <c r="G1900" s="2">
        <v>0.1087</v>
      </c>
      <c r="H1900" s="2" t="s">
        <v>12</v>
      </c>
      <c r="I1900" s="4">
        <v>45366</v>
      </c>
      <c r="J1900" s="8">
        <f>(I1900-$N$2)/365</f>
        <v>0.62465753424657533</v>
      </c>
      <c r="K1900">
        <f>(C1900+D1900)/2</f>
        <v>15.8</v>
      </c>
      <c r="L1900">
        <f>B1900/$M$2</f>
        <v>1.1549457829224923</v>
      </c>
    </row>
    <row r="1901" spans="1:12" x14ac:dyDescent="0.3">
      <c r="A1901" s="3" t="s">
        <v>15</v>
      </c>
      <c r="B1901" s="3">
        <v>5300</v>
      </c>
      <c r="C1901" s="3">
        <v>584.9</v>
      </c>
      <c r="D1901" s="3">
        <v>589.1</v>
      </c>
      <c r="E1901" s="3">
        <v>0</v>
      </c>
      <c r="F1901" s="3">
        <v>1</v>
      </c>
      <c r="G1901" s="3">
        <v>0.1075</v>
      </c>
      <c r="H1901" s="3" t="s">
        <v>13</v>
      </c>
      <c r="I1901" s="5">
        <v>45366</v>
      </c>
      <c r="J1901" s="8">
        <f>(I1901-$N$2)/365</f>
        <v>0.62465753424657533</v>
      </c>
      <c r="K1901">
        <f>(C1901+D1901)/2</f>
        <v>587</v>
      </c>
      <c r="L1901">
        <f>B1901/$M$2</f>
        <v>1.1549457829224923</v>
      </c>
    </row>
    <row r="1902" spans="1:12" x14ac:dyDescent="0.3">
      <c r="A1902" s="2" t="s">
        <v>15</v>
      </c>
      <c r="B1902" s="2">
        <v>5400</v>
      </c>
      <c r="C1902" s="2">
        <v>9.3000000000000007</v>
      </c>
      <c r="D1902" s="2">
        <v>9.6999999999999993</v>
      </c>
      <c r="E1902" s="2">
        <v>104</v>
      </c>
      <c r="F1902" s="2">
        <v>8881</v>
      </c>
      <c r="G1902" s="2">
        <v>0.1082</v>
      </c>
      <c r="H1902" s="2" t="s">
        <v>12</v>
      </c>
      <c r="I1902" s="4">
        <v>45366</v>
      </c>
      <c r="J1902" s="8">
        <f>(I1902-$N$2)/365</f>
        <v>0.62465753424657533</v>
      </c>
      <c r="K1902">
        <f>(C1902+D1902)/2</f>
        <v>9.5</v>
      </c>
      <c r="L1902">
        <f>B1902/$M$2</f>
        <v>1.1767372127889544</v>
      </c>
    </row>
    <row r="1903" spans="1:12" x14ac:dyDescent="0.3">
      <c r="A1903" s="3" t="s">
        <v>15</v>
      </c>
      <c r="B1903" s="3">
        <v>5400</v>
      </c>
      <c r="C1903" s="3">
        <v>675.1</v>
      </c>
      <c r="D1903" s="3">
        <v>679.4</v>
      </c>
      <c r="E1903" s="3">
        <v>0</v>
      </c>
      <c r="F1903" s="3">
        <v>1</v>
      </c>
      <c r="G1903" s="3">
        <v>0.10639999999999999</v>
      </c>
      <c r="H1903" s="3" t="s">
        <v>13</v>
      </c>
      <c r="I1903" s="5">
        <v>45366</v>
      </c>
      <c r="J1903" s="8">
        <f>(I1903-$N$2)/365</f>
        <v>0.62465753424657533</v>
      </c>
      <c r="K1903">
        <f>(C1903+D1903)/2</f>
        <v>677.25</v>
      </c>
      <c r="L1903">
        <f>B1903/$M$2</f>
        <v>1.1767372127889544</v>
      </c>
    </row>
    <row r="1904" spans="1:12" x14ac:dyDescent="0.3">
      <c r="A1904" s="2" t="s">
        <v>15</v>
      </c>
      <c r="B1904" s="2">
        <v>5600</v>
      </c>
      <c r="C1904" s="2">
        <v>3.5</v>
      </c>
      <c r="D1904" s="2">
        <v>3.8</v>
      </c>
      <c r="E1904" s="2">
        <v>1</v>
      </c>
      <c r="F1904" s="2">
        <v>1566</v>
      </c>
      <c r="G1904" s="2">
        <v>0.1101</v>
      </c>
      <c r="H1904" s="2" t="s">
        <v>12</v>
      </c>
      <c r="I1904" s="4">
        <v>45366</v>
      </c>
      <c r="J1904" s="8">
        <f>(I1904-$N$2)/365</f>
        <v>0.62465753424657533</v>
      </c>
      <c r="K1904">
        <f>(C1904+D1904)/2</f>
        <v>3.65</v>
      </c>
      <c r="L1904">
        <f>B1904/$M$2</f>
        <v>1.2203200725218786</v>
      </c>
    </row>
    <row r="1905" spans="1:12" x14ac:dyDescent="0.3">
      <c r="A1905" s="3" t="s">
        <v>15</v>
      </c>
      <c r="B1905" s="3">
        <v>5600</v>
      </c>
      <c r="C1905" s="3">
        <v>862.1</v>
      </c>
      <c r="D1905" s="3">
        <v>866.5</v>
      </c>
      <c r="E1905" s="3">
        <v>0</v>
      </c>
      <c r="F1905" s="3">
        <v>4</v>
      </c>
      <c r="G1905" s="3">
        <v>0.10489999999999999</v>
      </c>
      <c r="H1905" s="3" t="s">
        <v>13</v>
      </c>
      <c r="I1905" s="5">
        <v>45366</v>
      </c>
      <c r="J1905" s="8">
        <f>(I1905-$N$2)/365</f>
        <v>0.62465753424657533</v>
      </c>
      <c r="K1905">
        <f>(C1905+D1905)/2</f>
        <v>864.3</v>
      </c>
      <c r="L1905">
        <f>B1905/$M$2</f>
        <v>1.2203200725218786</v>
      </c>
    </row>
    <row r="1906" spans="1:12" x14ac:dyDescent="0.3">
      <c r="A1906" s="2" t="s">
        <v>15</v>
      </c>
      <c r="B1906" s="2">
        <v>5800</v>
      </c>
      <c r="C1906" s="2">
        <v>1.45</v>
      </c>
      <c r="D1906" s="2">
        <v>1.65</v>
      </c>
      <c r="E1906" s="2">
        <v>0</v>
      </c>
      <c r="F1906" s="2">
        <v>1145</v>
      </c>
      <c r="G1906" s="2">
        <v>0.11409999999999999</v>
      </c>
      <c r="H1906" s="2" t="s">
        <v>12</v>
      </c>
      <c r="I1906" s="4">
        <v>45366</v>
      </c>
      <c r="J1906" s="8">
        <f>(I1906-$N$2)/365</f>
        <v>0.62465753424657533</v>
      </c>
      <c r="K1906">
        <f>(C1906+D1906)/2</f>
        <v>1.5499999999999998</v>
      </c>
      <c r="L1906">
        <f>B1906/$M$2</f>
        <v>1.2639029322548028</v>
      </c>
    </row>
    <row r="1907" spans="1:12" x14ac:dyDescent="0.3">
      <c r="A1907" s="3" t="s">
        <v>15</v>
      </c>
      <c r="B1907" s="3">
        <v>5800</v>
      </c>
      <c r="C1907" s="3">
        <v>1053</v>
      </c>
      <c r="D1907" s="3">
        <v>1057.5</v>
      </c>
      <c r="E1907" s="3">
        <v>0</v>
      </c>
      <c r="F1907" s="3">
        <v>0</v>
      </c>
      <c r="G1907" s="3">
        <v>9.7199999999999995E-2</v>
      </c>
      <c r="H1907" s="3" t="s">
        <v>13</v>
      </c>
      <c r="I1907" s="5">
        <v>45366</v>
      </c>
      <c r="J1907" s="8">
        <f>(I1907-$N$2)/365</f>
        <v>0.62465753424657533</v>
      </c>
      <c r="K1907">
        <f>(C1907+D1907)/2</f>
        <v>1055.25</v>
      </c>
      <c r="L1907">
        <f>B1907/$M$2</f>
        <v>1.2639029322548028</v>
      </c>
    </row>
    <row r="1908" spans="1:12" x14ac:dyDescent="0.3">
      <c r="A1908" s="2" t="s">
        <v>15</v>
      </c>
      <c r="B1908" s="2">
        <v>6000</v>
      </c>
      <c r="C1908" s="2">
        <v>0.65</v>
      </c>
      <c r="D1908" s="2">
        <v>0.8</v>
      </c>
      <c r="E1908" s="2">
        <v>0</v>
      </c>
      <c r="F1908" s="2">
        <v>6522</v>
      </c>
      <c r="G1908" s="2">
        <v>0.11899999999999999</v>
      </c>
      <c r="H1908" s="2" t="s">
        <v>12</v>
      </c>
      <c r="I1908" s="4">
        <v>45366</v>
      </c>
      <c r="J1908" s="8">
        <f>(I1908-$N$2)/365</f>
        <v>0.62465753424657533</v>
      </c>
      <c r="K1908">
        <f>(C1908+D1908)/2</f>
        <v>0.72500000000000009</v>
      </c>
      <c r="L1908">
        <f>B1908/$M$2</f>
        <v>1.307485791987727</v>
      </c>
    </row>
    <row r="1909" spans="1:12" x14ac:dyDescent="0.3">
      <c r="A1909" s="3" t="s">
        <v>15</v>
      </c>
      <c r="B1909" s="3">
        <v>6000</v>
      </c>
      <c r="C1909" s="3">
        <v>1245.2</v>
      </c>
      <c r="D1909" s="3">
        <v>1249.7</v>
      </c>
      <c r="E1909" s="3">
        <v>0</v>
      </c>
      <c r="F1909" s="3">
        <v>0</v>
      </c>
      <c r="G1909" s="3">
        <v>0</v>
      </c>
      <c r="H1909" s="3" t="s">
        <v>13</v>
      </c>
      <c r="I1909" s="5">
        <v>45366</v>
      </c>
      <c r="J1909" s="8">
        <f>(I1909-$N$2)/365</f>
        <v>0.62465753424657533</v>
      </c>
      <c r="K1909">
        <f>(C1909+D1909)/2</f>
        <v>1247.45</v>
      </c>
      <c r="L1909">
        <f>B1909/$M$2</f>
        <v>1.307485791987727</v>
      </c>
    </row>
    <row r="1910" spans="1:12" x14ac:dyDescent="0.3">
      <c r="A1910" s="2" t="s">
        <v>15</v>
      </c>
      <c r="B1910" s="2">
        <v>6200</v>
      </c>
      <c r="C1910" s="2">
        <v>0.3</v>
      </c>
      <c r="D1910" s="2">
        <v>0.5</v>
      </c>
      <c r="E1910" s="2">
        <v>0</v>
      </c>
      <c r="F1910" s="2">
        <v>346</v>
      </c>
      <c r="G1910" s="2">
        <v>0.12540000000000001</v>
      </c>
      <c r="H1910" s="2" t="s">
        <v>12</v>
      </c>
      <c r="I1910" s="4">
        <v>45366</v>
      </c>
      <c r="J1910" s="8">
        <f>(I1910-$N$2)/365</f>
        <v>0.62465753424657533</v>
      </c>
      <c r="K1910">
        <f>(C1910+D1910)/2</f>
        <v>0.4</v>
      </c>
      <c r="L1910">
        <f>B1910/$M$2</f>
        <v>1.3510686517206514</v>
      </c>
    </row>
    <row r="1911" spans="1:12" x14ac:dyDescent="0.3">
      <c r="A1911" s="3" t="s">
        <v>15</v>
      </c>
      <c r="B1911" s="3">
        <v>6200</v>
      </c>
      <c r="C1911" s="3">
        <v>1437.9</v>
      </c>
      <c r="D1911" s="3">
        <v>1442.4</v>
      </c>
      <c r="E1911" s="3">
        <v>0</v>
      </c>
      <c r="F1911" s="3">
        <v>1</v>
      </c>
      <c r="G1911" s="3">
        <v>0</v>
      </c>
      <c r="H1911" s="3" t="s">
        <v>13</v>
      </c>
      <c r="I1911" s="5">
        <v>45366</v>
      </c>
      <c r="J1911" s="8">
        <f>(I1911-$N$2)/365</f>
        <v>0.62465753424657533</v>
      </c>
      <c r="K1911">
        <f>(C1911+D1911)/2</f>
        <v>1440.15</v>
      </c>
      <c r="L1911">
        <f>B1911/$M$2</f>
        <v>1.3510686517206514</v>
      </c>
    </row>
    <row r="1912" spans="1:12" x14ac:dyDescent="0.3">
      <c r="A1912" s="2" t="s">
        <v>15</v>
      </c>
      <c r="B1912" s="2">
        <v>6400</v>
      </c>
      <c r="C1912" s="2">
        <v>0.1</v>
      </c>
      <c r="D1912" s="2">
        <v>0.35</v>
      </c>
      <c r="E1912" s="2">
        <v>0</v>
      </c>
      <c r="F1912" s="2">
        <v>711</v>
      </c>
      <c r="G1912" s="2">
        <v>0.13120000000000001</v>
      </c>
      <c r="H1912" s="2" t="s">
        <v>12</v>
      </c>
      <c r="I1912" s="4">
        <v>45366</v>
      </c>
      <c r="J1912" s="8">
        <f>(I1912-$N$2)/365</f>
        <v>0.62465753424657533</v>
      </c>
      <c r="K1912">
        <f>(C1912+D1912)/2</f>
        <v>0.22499999999999998</v>
      </c>
      <c r="L1912">
        <f>B1912/$M$2</f>
        <v>1.3946515114535756</v>
      </c>
    </row>
    <row r="1913" spans="1:12" x14ac:dyDescent="0.3">
      <c r="A1913" s="3" t="s">
        <v>15</v>
      </c>
      <c r="B1913" s="3">
        <v>6400</v>
      </c>
      <c r="C1913" s="3">
        <v>1630.8</v>
      </c>
      <c r="D1913" s="3">
        <v>1635.3</v>
      </c>
      <c r="E1913" s="3">
        <v>0</v>
      </c>
      <c r="F1913" s="3">
        <v>1</v>
      </c>
      <c r="G1913" s="3">
        <v>0</v>
      </c>
      <c r="H1913" s="3" t="s">
        <v>13</v>
      </c>
      <c r="I1913" s="5">
        <v>45366</v>
      </c>
      <c r="J1913" s="8">
        <f>(I1913-$N$2)/365</f>
        <v>0.62465753424657533</v>
      </c>
      <c r="K1913">
        <f>(C1913+D1913)/2</f>
        <v>1633.05</v>
      </c>
      <c r="L1913">
        <f>B1913/$M$2</f>
        <v>1.3946515114535756</v>
      </c>
    </row>
    <row r="1914" spans="1:12" x14ac:dyDescent="0.3">
      <c r="A1914" s="2" t="s">
        <v>15</v>
      </c>
      <c r="B1914" s="2">
        <v>6600</v>
      </c>
      <c r="C1914" s="2">
        <v>0.05</v>
      </c>
      <c r="D1914" s="2">
        <v>0.25</v>
      </c>
      <c r="E1914" s="2">
        <v>0</v>
      </c>
      <c r="F1914" s="2">
        <v>59</v>
      </c>
      <c r="G1914" s="2">
        <v>0.13830000000000001</v>
      </c>
      <c r="H1914" s="2" t="s">
        <v>12</v>
      </c>
      <c r="I1914" s="4">
        <v>45366</v>
      </c>
      <c r="J1914" s="8">
        <f>(I1914-$N$2)/365</f>
        <v>0.62465753424657533</v>
      </c>
      <c r="K1914">
        <f>(C1914+D1914)/2</f>
        <v>0.15</v>
      </c>
      <c r="L1914">
        <f>B1914/$M$2</f>
        <v>1.4382343711864998</v>
      </c>
    </row>
    <row r="1915" spans="1:12" x14ac:dyDescent="0.3">
      <c r="A1915" s="3" t="s">
        <v>15</v>
      </c>
      <c r="B1915" s="3">
        <v>6600</v>
      </c>
      <c r="C1915" s="3">
        <v>1823.7</v>
      </c>
      <c r="D1915" s="3">
        <v>1828.3</v>
      </c>
      <c r="E1915" s="3">
        <v>0</v>
      </c>
      <c r="F1915" s="3">
        <v>6</v>
      </c>
      <c r="G1915" s="3">
        <v>0</v>
      </c>
      <c r="H1915" s="3" t="s">
        <v>13</v>
      </c>
      <c r="I1915" s="5">
        <v>45366</v>
      </c>
      <c r="J1915" s="8">
        <f>(I1915-$N$2)/365</f>
        <v>0.62465753424657533</v>
      </c>
      <c r="K1915">
        <f>(C1915+D1915)/2</f>
        <v>1826</v>
      </c>
      <c r="L1915">
        <f>B1915/$M$2</f>
        <v>1.4382343711864998</v>
      </c>
    </row>
    <row r="1916" spans="1:12" x14ac:dyDescent="0.3">
      <c r="A1916" s="2" t="s">
        <v>15</v>
      </c>
      <c r="B1916" s="2">
        <v>6800</v>
      </c>
      <c r="C1916" s="2">
        <v>0</v>
      </c>
      <c r="D1916" s="2">
        <v>0.2</v>
      </c>
      <c r="E1916" s="2">
        <v>0</v>
      </c>
      <c r="F1916" s="2">
        <v>467</v>
      </c>
      <c r="G1916" s="2">
        <v>0.14480000000000001</v>
      </c>
      <c r="H1916" s="2" t="s">
        <v>12</v>
      </c>
      <c r="I1916" s="4">
        <v>45366</v>
      </c>
      <c r="J1916" s="8">
        <f>(I1916-$N$2)/365</f>
        <v>0.62465753424657533</v>
      </c>
      <c r="K1916">
        <f>(C1916+D1916)/2</f>
        <v>0.1</v>
      </c>
      <c r="L1916">
        <f>B1916/$M$2</f>
        <v>1.481817230919424</v>
      </c>
    </row>
    <row r="1917" spans="1:12" x14ac:dyDescent="0.3">
      <c r="A1917" s="3" t="s">
        <v>15</v>
      </c>
      <c r="B1917" s="3">
        <v>6800</v>
      </c>
      <c r="C1917" s="3">
        <v>2016.5</v>
      </c>
      <c r="D1917" s="3">
        <v>2021.2</v>
      </c>
      <c r="E1917" s="3">
        <v>0</v>
      </c>
      <c r="F1917" s="3">
        <v>27</v>
      </c>
      <c r="G1917" s="3">
        <v>0</v>
      </c>
      <c r="H1917" s="3" t="s">
        <v>13</v>
      </c>
      <c r="I1917" s="5">
        <v>45366</v>
      </c>
      <c r="J1917" s="8">
        <f>(I1917-$N$2)/365</f>
        <v>0.62465753424657533</v>
      </c>
      <c r="K1917">
        <f>(C1917+D1917)/2</f>
        <v>2018.85</v>
      </c>
      <c r="L1917">
        <f>B1917/$M$2</f>
        <v>1.481817230919424</v>
      </c>
    </row>
    <row r="1918" spans="1:12" x14ac:dyDescent="0.3">
      <c r="A1918" s="2" t="s">
        <v>15</v>
      </c>
      <c r="B1918" s="2">
        <v>7000</v>
      </c>
      <c r="C1918" s="2">
        <v>0</v>
      </c>
      <c r="D1918" s="2">
        <v>0.1</v>
      </c>
      <c r="E1918" s="2">
        <v>0</v>
      </c>
      <c r="F1918" s="2">
        <v>1024</v>
      </c>
      <c r="G1918" s="2">
        <v>0.1477</v>
      </c>
      <c r="H1918" s="2" t="s">
        <v>12</v>
      </c>
      <c r="I1918" s="4">
        <v>45366</v>
      </c>
      <c r="J1918" s="8">
        <f>(I1918-$N$2)/365</f>
        <v>0.62465753424657533</v>
      </c>
      <c r="K1918">
        <f>(C1918+D1918)/2</f>
        <v>0.05</v>
      </c>
      <c r="L1918">
        <f>B1918/$M$2</f>
        <v>1.5254000906523482</v>
      </c>
    </row>
    <row r="1919" spans="1:12" x14ac:dyDescent="0.3">
      <c r="A1919" s="3" t="s">
        <v>15</v>
      </c>
      <c r="B1919" s="3">
        <v>7000</v>
      </c>
      <c r="C1919" s="3">
        <v>2209.5</v>
      </c>
      <c r="D1919" s="3">
        <v>2214.1999999999998</v>
      </c>
      <c r="E1919" s="3">
        <v>0</v>
      </c>
      <c r="F1919" s="3">
        <v>112</v>
      </c>
      <c r="G1919" s="3">
        <v>0</v>
      </c>
      <c r="H1919" s="3" t="s">
        <v>13</v>
      </c>
      <c r="I1919" s="5">
        <v>45366</v>
      </c>
      <c r="J1919" s="8">
        <f>(I1919-$N$2)/365</f>
        <v>0.62465753424657533</v>
      </c>
      <c r="K1919">
        <f>(C1919+D1919)/2</f>
        <v>2211.85</v>
      </c>
      <c r="L1919">
        <f>B1919/$M$2</f>
        <v>1.5254000906523482</v>
      </c>
    </row>
    <row r="1920" spans="1:12" x14ac:dyDescent="0.3">
      <c r="A1920" s="2" t="s">
        <v>15</v>
      </c>
      <c r="B1920" s="2">
        <v>200</v>
      </c>
      <c r="C1920" s="2">
        <v>4353</v>
      </c>
      <c r="D1920" s="2">
        <v>4357.6000000000004</v>
      </c>
      <c r="E1920" s="2">
        <v>0</v>
      </c>
      <c r="F1920" s="2">
        <v>284</v>
      </c>
      <c r="G1920" s="2">
        <v>0</v>
      </c>
      <c r="H1920" s="2" t="s">
        <v>12</v>
      </c>
      <c r="I1920" s="4">
        <v>45338</v>
      </c>
      <c r="J1920" s="8">
        <f>(I1920-$N$2)/365</f>
        <v>0.54794520547945202</v>
      </c>
      <c r="K1920">
        <f>(C1920+D1920)/2</f>
        <v>4355.3</v>
      </c>
      <c r="L1920">
        <f>B1920/$M$2</f>
        <v>4.3582859732924237E-2</v>
      </c>
    </row>
    <row r="1921" spans="1:12" x14ac:dyDescent="0.3">
      <c r="A1921" s="3" t="s">
        <v>15</v>
      </c>
      <c r="B1921" s="3">
        <v>200</v>
      </c>
      <c r="C1921" s="3">
        <v>0</v>
      </c>
      <c r="D1921" s="3">
        <v>0.05</v>
      </c>
      <c r="E1921" s="3">
        <v>0</v>
      </c>
      <c r="F1921" s="3">
        <v>106</v>
      </c>
      <c r="G1921" s="3">
        <v>1.1823999999999999</v>
      </c>
      <c r="H1921" s="3" t="s">
        <v>13</v>
      </c>
      <c r="I1921" s="5">
        <v>45338</v>
      </c>
      <c r="J1921" s="8">
        <f>(I1921-$N$2)/365</f>
        <v>0.54794520547945202</v>
      </c>
      <c r="K1921">
        <f>(C1921+D1921)/2</f>
        <v>2.5000000000000001E-2</v>
      </c>
      <c r="L1921">
        <f>B1921/$M$2</f>
        <v>4.3582859732924237E-2</v>
      </c>
    </row>
    <row r="1922" spans="1:12" x14ac:dyDescent="0.3">
      <c r="A1922" s="2" t="s">
        <v>15</v>
      </c>
      <c r="B1922" s="2">
        <v>400</v>
      </c>
      <c r="C1922" s="2">
        <v>4159.2</v>
      </c>
      <c r="D1922" s="2">
        <v>4163.8</v>
      </c>
      <c r="E1922" s="2">
        <v>0</v>
      </c>
      <c r="F1922" s="2">
        <v>20</v>
      </c>
      <c r="G1922" s="2">
        <v>0</v>
      </c>
      <c r="H1922" s="2" t="s">
        <v>12</v>
      </c>
      <c r="I1922" s="4">
        <v>45338</v>
      </c>
      <c r="J1922" s="8">
        <f>(I1922-$N$2)/365</f>
        <v>0.54794520547945202</v>
      </c>
      <c r="K1922">
        <f>(C1922+D1922)/2</f>
        <v>4161.5</v>
      </c>
      <c r="L1922">
        <f>B1922/$M$2</f>
        <v>8.7165719465848474E-2</v>
      </c>
    </row>
    <row r="1923" spans="1:12" x14ac:dyDescent="0.3">
      <c r="A1923" s="3" t="s">
        <v>15</v>
      </c>
      <c r="B1923" s="3">
        <v>400</v>
      </c>
      <c r="C1923" s="3">
        <v>0.05</v>
      </c>
      <c r="D1923" s="3">
        <v>0.1</v>
      </c>
      <c r="E1923" s="3">
        <v>0</v>
      </c>
      <c r="F1923" s="3">
        <v>1171</v>
      </c>
      <c r="G1923" s="3">
        <v>0.98299999999999998</v>
      </c>
      <c r="H1923" s="3" t="s">
        <v>13</v>
      </c>
      <c r="I1923" s="5">
        <v>45338</v>
      </c>
      <c r="J1923" s="8">
        <f>(I1923-$N$2)/365</f>
        <v>0.54794520547945202</v>
      </c>
      <c r="K1923">
        <f>(C1923+D1923)/2</f>
        <v>7.5000000000000011E-2</v>
      </c>
      <c r="L1923">
        <f>B1923/$M$2</f>
        <v>8.7165719465848474E-2</v>
      </c>
    </row>
    <row r="1924" spans="1:12" x14ac:dyDescent="0.3">
      <c r="A1924" s="2" t="s">
        <v>15</v>
      </c>
      <c r="B1924" s="2">
        <v>600</v>
      </c>
      <c r="C1924" s="2">
        <v>3965.5</v>
      </c>
      <c r="D1924" s="2">
        <v>3970</v>
      </c>
      <c r="E1924" s="2">
        <v>0</v>
      </c>
      <c r="F1924" s="2">
        <v>31</v>
      </c>
      <c r="G1924" s="2">
        <v>0</v>
      </c>
      <c r="H1924" s="2" t="s">
        <v>12</v>
      </c>
      <c r="I1924" s="4">
        <v>45338</v>
      </c>
      <c r="J1924" s="8">
        <f>(I1924-$N$2)/365</f>
        <v>0.54794520547945202</v>
      </c>
      <c r="K1924">
        <f>(C1924+D1924)/2</f>
        <v>3967.75</v>
      </c>
      <c r="L1924">
        <f>B1924/$M$2</f>
        <v>0.1307485791987727</v>
      </c>
    </row>
    <row r="1925" spans="1:12" x14ac:dyDescent="0.3">
      <c r="A1925" s="3" t="s">
        <v>15</v>
      </c>
      <c r="B1925" s="3">
        <v>600</v>
      </c>
      <c r="C1925" s="3">
        <v>0.1</v>
      </c>
      <c r="D1925" s="3">
        <v>0.25</v>
      </c>
      <c r="E1925" s="3">
        <v>41</v>
      </c>
      <c r="F1925" s="3">
        <v>701</v>
      </c>
      <c r="G1925" s="3">
        <v>0.87080000000000002</v>
      </c>
      <c r="H1925" s="3" t="s">
        <v>13</v>
      </c>
      <c r="I1925" s="5">
        <v>45338</v>
      </c>
      <c r="J1925" s="8">
        <f>(I1925-$N$2)/365</f>
        <v>0.54794520547945202</v>
      </c>
      <c r="K1925">
        <f>(C1925+D1925)/2</f>
        <v>0.17499999999999999</v>
      </c>
      <c r="L1925">
        <f>B1925/$M$2</f>
        <v>0.1307485791987727</v>
      </c>
    </row>
    <row r="1926" spans="1:12" x14ac:dyDescent="0.3">
      <c r="A1926" s="2" t="s">
        <v>15</v>
      </c>
      <c r="B1926" s="2">
        <v>800</v>
      </c>
      <c r="C1926" s="2">
        <v>3771.9</v>
      </c>
      <c r="D1926" s="2">
        <v>3776.3</v>
      </c>
      <c r="E1926" s="2">
        <v>0</v>
      </c>
      <c r="F1926" s="2">
        <v>51</v>
      </c>
      <c r="G1926" s="2">
        <v>0</v>
      </c>
      <c r="H1926" s="2" t="s">
        <v>12</v>
      </c>
      <c r="I1926" s="4">
        <v>45338</v>
      </c>
      <c r="J1926" s="8">
        <f>(I1926-$N$2)/365</f>
        <v>0.54794520547945202</v>
      </c>
      <c r="K1926">
        <f>(C1926+D1926)/2</f>
        <v>3774.1000000000004</v>
      </c>
      <c r="L1926">
        <f>B1926/$M$2</f>
        <v>0.17433143893169695</v>
      </c>
    </row>
    <row r="1927" spans="1:12" x14ac:dyDescent="0.3">
      <c r="A1927" s="3" t="s">
        <v>15</v>
      </c>
      <c r="B1927" s="3">
        <v>800</v>
      </c>
      <c r="C1927" s="3">
        <v>0.2</v>
      </c>
      <c r="D1927" s="3">
        <v>0.4</v>
      </c>
      <c r="E1927" s="3">
        <v>0</v>
      </c>
      <c r="F1927" s="3">
        <v>3372</v>
      </c>
      <c r="G1927" s="3">
        <v>0.78139999999999998</v>
      </c>
      <c r="H1927" s="3" t="s">
        <v>13</v>
      </c>
      <c r="I1927" s="5">
        <v>45338</v>
      </c>
      <c r="J1927" s="8">
        <f>(I1927-$N$2)/365</f>
        <v>0.54794520547945202</v>
      </c>
      <c r="K1927">
        <f>(C1927+D1927)/2</f>
        <v>0.30000000000000004</v>
      </c>
      <c r="L1927">
        <f>B1927/$M$2</f>
        <v>0.17433143893169695</v>
      </c>
    </row>
    <row r="1928" spans="1:12" x14ac:dyDescent="0.3">
      <c r="A1928" s="2" t="s">
        <v>15</v>
      </c>
      <c r="B1928" s="2">
        <v>1000</v>
      </c>
      <c r="C1928" s="2">
        <v>3578.3</v>
      </c>
      <c r="D1928" s="2">
        <v>3582.7</v>
      </c>
      <c r="E1928" s="2">
        <v>0</v>
      </c>
      <c r="F1928" s="2">
        <v>66</v>
      </c>
      <c r="G1928" s="2">
        <v>0</v>
      </c>
      <c r="H1928" s="2" t="s">
        <v>12</v>
      </c>
      <c r="I1928" s="4">
        <v>45338</v>
      </c>
      <c r="J1928" s="8">
        <f>(I1928-$N$2)/365</f>
        <v>0.54794520547945202</v>
      </c>
      <c r="K1928">
        <f>(C1928+D1928)/2</f>
        <v>3580.5</v>
      </c>
      <c r="L1928">
        <f>B1928/$M$2</f>
        <v>0.21791429866462117</v>
      </c>
    </row>
    <row r="1929" spans="1:12" x14ac:dyDescent="0.3">
      <c r="A1929" s="3" t="s">
        <v>15</v>
      </c>
      <c r="B1929" s="3">
        <v>1000</v>
      </c>
      <c r="C1929" s="3">
        <v>0.4</v>
      </c>
      <c r="D1929" s="3">
        <v>0.6</v>
      </c>
      <c r="E1929" s="3">
        <v>0</v>
      </c>
      <c r="F1929" s="3">
        <v>1059</v>
      </c>
      <c r="G1929" s="3">
        <v>0.71409999999999996</v>
      </c>
      <c r="H1929" s="3" t="s">
        <v>13</v>
      </c>
      <c r="I1929" s="5">
        <v>45338</v>
      </c>
      <c r="J1929" s="8">
        <f>(I1929-$N$2)/365</f>
        <v>0.54794520547945202</v>
      </c>
      <c r="K1929">
        <f>(C1929+D1929)/2</f>
        <v>0.5</v>
      </c>
      <c r="L1929">
        <f>B1929/$M$2</f>
        <v>0.21791429866462117</v>
      </c>
    </row>
    <row r="1930" spans="1:12" x14ac:dyDescent="0.3">
      <c r="A1930" s="2" t="s">
        <v>15</v>
      </c>
      <c r="B1930" s="2">
        <v>1200</v>
      </c>
      <c r="C1930" s="2">
        <v>3384.8</v>
      </c>
      <c r="D1930" s="2">
        <v>3389.1</v>
      </c>
      <c r="E1930" s="2">
        <v>0</v>
      </c>
      <c r="F1930" s="2">
        <v>12</v>
      </c>
      <c r="G1930" s="2">
        <v>0</v>
      </c>
      <c r="H1930" s="2" t="s">
        <v>12</v>
      </c>
      <c r="I1930" s="4">
        <v>45338</v>
      </c>
      <c r="J1930" s="8">
        <f>(I1930-$N$2)/365</f>
        <v>0.54794520547945202</v>
      </c>
      <c r="K1930">
        <f>(C1930+D1930)/2</f>
        <v>3386.95</v>
      </c>
      <c r="L1930">
        <f>B1930/$M$2</f>
        <v>0.26149715839754539</v>
      </c>
    </row>
    <row r="1931" spans="1:12" x14ac:dyDescent="0.3">
      <c r="A1931" s="3" t="s">
        <v>15</v>
      </c>
      <c r="B1931" s="3">
        <v>1200</v>
      </c>
      <c r="C1931" s="3">
        <v>0.65</v>
      </c>
      <c r="D1931" s="3">
        <v>0.9</v>
      </c>
      <c r="E1931" s="3">
        <v>10</v>
      </c>
      <c r="F1931" s="3">
        <v>567</v>
      </c>
      <c r="G1931" s="3">
        <v>0.65720000000000001</v>
      </c>
      <c r="H1931" s="3" t="s">
        <v>13</v>
      </c>
      <c r="I1931" s="5">
        <v>45338</v>
      </c>
      <c r="J1931" s="8">
        <f>(I1931-$N$2)/365</f>
        <v>0.54794520547945202</v>
      </c>
      <c r="K1931">
        <f>(C1931+D1931)/2</f>
        <v>0.77500000000000002</v>
      </c>
      <c r="L1931">
        <f>B1931/$M$2</f>
        <v>0.26149715839754539</v>
      </c>
    </row>
    <row r="1932" spans="1:12" x14ac:dyDescent="0.3">
      <c r="A1932" s="2" t="s">
        <v>15</v>
      </c>
      <c r="B1932" s="2">
        <v>1400</v>
      </c>
      <c r="C1932" s="2">
        <v>3191.4</v>
      </c>
      <c r="D1932" s="2">
        <v>3195.6</v>
      </c>
      <c r="E1932" s="2">
        <v>0</v>
      </c>
      <c r="F1932" s="2">
        <v>0</v>
      </c>
      <c r="G1932" s="2">
        <v>0</v>
      </c>
      <c r="H1932" s="2" t="s">
        <v>12</v>
      </c>
      <c r="I1932" s="4">
        <v>45338</v>
      </c>
      <c r="J1932" s="8">
        <f>(I1932-$N$2)/365</f>
        <v>0.54794520547945202</v>
      </c>
      <c r="K1932">
        <f>(C1932+D1932)/2</f>
        <v>3193.5</v>
      </c>
      <c r="L1932">
        <f>B1932/$M$2</f>
        <v>0.30508001813046964</v>
      </c>
    </row>
    <row r="1933" spans="1:12" x14ac:dyDescent="0.3">
      <c r="A1933" s="3" t="s">
        <v>15</v>
      </c>
      <c r="B1933" s="3">
        <v>1400</v>
      </c>
      <c r="C1933" s="3">
        <v>1.05</v>
      </c>
      <c r="D1933" s="3">
        <v>1.25</v>
      </c>
      <c r="E1933" s="3">
        <v>0</v>
      </c>
      <c r="F1933" s="3">
        <v>348</v>
      </c>
      <c r="G1933" s="3">
        <v>0.60809999999999997</v>
      </c>
      <c r="H1933" s="3" t="s">
        <v>13</v>
      </c>
      <c r="I1933" s="5">
        <v>45338</v>
      </c>
      <c r="J1933" s="8">
        <f>(I1933-$N$2)/365</f>
        <v>0.54794520547945202</v>
      </c>
      <c r="K1933">
        <f>(C1933+D1933)/2</f>
        <v>1.1499999999999999</v>
      </c>
      <c r="L1933">
        <f>B1933/$M$2</f>
        <v>0.30508001813046964</v>
      </c>
    </row>
    <row r="1934" spans="1:12" x14ac:dyDescent="0.3">
      <c r="A1934" s="2" t="s">
        <v>15</v>
      </c>
      <c r="B1934" s="2">
        <v>1600</v>
      </c>
      <c r="C1934" s="2">
        <v>2998.1</v>
      </c>
      <c r="D1934" s="2">
        <v>3002.2</v>
      </c>
      <c r="E1934" s="2">
        <v>0</v>
      </c>
      <c r="F1934" s="2">
        <v>0</v>
      </c>
      <c r="G1934" s="2">
        <v>0</v>
      </c>
      <c r="H1934" s="2" t="s">
        <v>12</v>
      </c>
      <c r="I1934" s="4">
        <v>45338</v>
      </c>
      <c r="J1934" s="8">
        <f>(I1934-$N$2)/365</f>
        <v>0.54794520547945202</v>
      </c>
      <c r="K1934">
        <f>(C1934+D1934)/2</f>
        <v>3000.1499999999996</v>
      </c>
      <c r="L1934">
        <f>B1934/$M$2</f>
        <v>0.34866287786339389</v>
      </c>
    </row>
    <row r="1935" spans="1:12" x14ac:dyDescent="0.3">
      <c r="A1935" s="3" t="s">
        <v>15</v>
      </c>
      <c r="B1935" s="3">
        <v>1600</v>
      </c>
      <c r="C1935" s="3">
        <v>1.6</v>
      </c>
      <c r="D1935" s="3">
        <v>1.7</v>
      </c>
      <c r="E1935" s="3">
        <v>0</v>
      </c>
      <c r="F1935" s="3">
        <v>2252</v>
      </c>
      <c r="G1935" s="3">
        <v>0.56430000000000002</v>
      </c>
      <c r="H1935" s="3" t="s">
        <v>13</v>
      </c>
      <c r="I1935" s="5">
        <v>45338</v>
      </c>
      <c r="J1935" s="8">
        <f>(I1935-$N$2)/365</f>
        <v>0.54794520547945202</v>
      </c>
      <c r="K1935">
        <f>(C1935+D1935)/2</f>
        <v>1.65</v>
      </c>
      <c r="L1935">
        <f>B1935/$M$2</f>
        <v>0.34866287786339389</v>
      </c>
    </row>
    <row r="1936" spans="1:12" x14ac:dyDescent="0.3">
      <c r="A1936" s="2" t="s">
        <v>15</v>
      </c>
      <c r="B1936" s="2">
        <v>1700</v>
      </c>
      <c r="C1936" s="2">
        <v>2901.5</v>
      </c>
      <c r="D1936" s="2">
        <v>2905.6</v>
      </c>
      <c r="E1936" s="2">
        <v>0</v>
      </c>
      <c r="F1936" s="2">
        <v>1</v>
      </c>
      <c r="G1936" s="2">
        <v>0</v>
      </c>
      <c r="H1936" s="2" t="s">
        <v>12</v>
      </c>
      <c r="I1936" s="4">
        <v>45338</v>
      </c>
      <c r="J1936" s="8">
        <f>(I1936-$N$2)/365</f>
        <v>0.54794520547945202</v>
      </c>
      <c r="K1936">
        <f>(C1936+D1936)/2</f>
        <v>2903.55</v>
      </c>
      <c r="L1936">
        <f>B1936/$M$2</f>
        <v>0.37045430772985599</v>
      </c>
    </row>
    <row r="1937" spans="1:12" x14ac:dyDescent="0.3">
      <c r="A1937" s="3" t="s">
        <v>15</v>
      </c>
      <c r="B1937" s="3">
        <v>1700</v>
      </c>
      <c r="C1937" s="3">
        <v>1.9</v>
      </c>
      <c r="D1937" s="3">
        <v>2</v>
      </c>
      <c r="E1937" s="3">
        <v>0</v>
      </c>
      <c r="F1937" s="3">
        <v>203</v>
      </c>
      <c r="G1937" s="3">
        <v>0.54390000000000005</v>
      </c>
      <c r="H1937" s="3" t="s">
        <v>13</v>
      </c>
      <c r="I1937" s="5">
        <v>45338</v>
      </c>
      <c r="J1937" s="8">
        <f>(I1937-$N$2)/365</f>
        <v>0.54794520547945202</v>
      </c>
      <c r="K1937">
        <f>(C1937+D1937)/2</f>
        <v>1.95</v>
      </c>
      <c r="L1937">
        <f>B1937/$M$2</f>
        <v>0.37045430772985599</v>
      </c>
    </row>
    <row r="1938" spans="1:12" x14ac:dyDescent="0.3">
      <c r="A1938" s="2" t="s">
        <v>15</v>
      </c>
      <c r="B1938" s="2">
        <v>1800</v>
      </c>
      <c r="C1938" s="2">
        <v>2804.9</v>
      </c>
      <c r="D1938" s="2">
        <v>2809</v>
      </c>
      <c r="E1938" s="2">
        <v>0</v>
      </c>
      <c r="F1938" s="2">
        <v>0</v>
      </c>
      <c r="G1938" s="2">
        <v>0</v>
      </c>
      <c r="H1938" s="2" t="s">
        <v>12</v>
      </c>
      <c r="I1938" s="4">
        <v>45338</v>
      </c>
      <c r="J1938" s="8">
        <f>(I1938-$N$2)/365</f>
        <v>0.54794520547945202</v>
      </c>
      <c r="K1938">
        <f>(C1938+D1938)/2</f>
        <v>2806.95</v>
      </c>
      <c r="L1938">
        <f>B1938/$M$2</f>
        <v>0.39224573759631809</v>
      </c>
    </row>
    <row r="1939" spans="1:12" x14ac:dyDescent="0.3">
      <c r="A1939" s="3" t="s">
        <v>15</v>
      </c>
      <c r="B1939" s="3">
        <v>1800</v>
      </c>
      <c r="C1939" s="3">
        <v>2.25</v>
      </c>
      <c r="D1939" s="3">
        <v>2.35</v>
      </c>
      <c r="E1939" s="3">
        <v>0</v>
      </c>
      <c r="F1939" s="3">
        <v>328</v>
      </c>
      <c r="G1939" s="3">
        <v>0.52470000000000006</v>
      </c>
      <c r="H1939" s="3" t="s">
        <v>13</v>
      </c>
      <c r="I1939" s="5">
        <v>45338</v>
      </c>
      <c r="J1939" s="8">
        <f>(I1939-$N$2)/365</f>
        <v>0.54794520547945202</v>
      </c>
      <c r="K1939">
        <f>(C1939+D1939)/2</f>
        <v>2.2999999999999998</v>
      </c>
      <c r="L1939">
        <f>B1939/$M$2</f>
        <v>0.39224573759631809</v>
      </c>
    </row>
    <row r="1940" spans="1:12" x14ac:dyDescent="0.3">
      <c r="A1940" s="2" t="s">
        <v>15</v>
      </c>
      <c r="B1940" s="2">
        <v>1900</v>
      </c>
      <c r="C1940" s="2">
        <v>2708.4</v>
      </c>
      <c r="D1940" s="2">
        <v>2712.5</v>
      </c>
      <c r="E1940" s="2">
        <v>0</v>
      </c>
      <c r="F1940" s="2">
        <v>0</v>
      </c>
      <c r="G1940" s="2">
        <v>0</v>
      </c>
      <c r="H1940" s="2" t="s">
        <v>12</v>
      </c>
      <c r="I1940" s="4">
        <v>45338</v>
      </c>
      <c r="J1940" s="8">
        <f>(I1940-$N$2)/365</f>
        <v>0.54794520547945202</v>
      </c>
      <c r="K1940">
        <f>(C1940+D1940)/2</f>
        <v>2710.45</v>
      </c>
      <c r="L1940">
        <f>B1940/$M$2</f>
        <v>0.41403716746278024</v>
      </c>
    </row>
    <row r="1941" spans="1:12" x14ac:dyDescent="0.3">
      <c r="A1941" s="3" t="s">
        <v>15</v>
      </c>
      <c r="B1941" s="3">
        <v>1900</v>
      </c>
      <c r="C1941" s="3">
        <v>2.6</v>
      </c>
      <c r="D1941" s="3">
        <v>2.75</v>
      </c>
      <c r="E1941" s="3">
        <v>0</v>
      </c>
      <c r="F1941" s="3">
        <v>533</v>
      </c>
      <c r="G1941" s="3">
        <v>0.50570000000000004</v>
      </c>
      <c r="H1941" s="3" t="s">
        <v>13</v>
      </c>
      <c r="I1941" s="5">
        <v>45338</v>
      </c>
      <c r="J1941" s="8">
        <f>(I1941-$N$2)/365</f>
        <v>0.54794520547945202</v>
      </c>
      <c r="K1941">
        <f>(C1941+D1941)/2</f>
        <v>2.6749999999999998</v>
      </c>
      <c r="L1941">
        <f>B1941/$M$2</f>
        <v>0.41403716746278024</v>
      </c>
    </row>
    <row r="1942" spans="1:12" x14ac:dyDescent="0.3">
      <c r="A1942" s="2" t="s">
        <v>15</v>
      </c>
      <c r="B1942" s="2">
        <v>2000</v>
      </c>
      <c r="C1942" s="2">
        <v>2611.9</v>
      </c>
      <c r="D1942" s="2">
        <v>2616</v>
      </c>
      <c r="E1942" s="2">
        <v>0</v>
      </c>
      <c r="F1942" s="2">
        <v>19</v>
      </c>
      <c r="G1942" s="2">
        <v>0</v>
      </c>
      <c r="H1942" s="2" t="s">
        <v>12</v>
      </c>
      <c r="I1942" s="4">
        <v>45338</v>
      </c>
      <c r="J1942" s="8">
        <f>(I1942-$N$2)/365</f>
        <v>0.54794520547945202</v>
      </c>
      <c r="K1942">
        <f>(C1942+D1942)/2</f>
        <v>2613.9499999999998</v>
      </c>
      <c r="L1942">
        <f>B1942/$M$2</f>
        <v>0.43582859732924234</v>
      </c>
    </row>
    <row r="1943" spans="1:12" x14ac:dyDescent="0.3">
      <c r="A1943" s="3" t="s">
        <v>15</v>
      </c>
      <c r="B1943" s="3">
        <v>2000</v>
      </c>
      <c r="C1943" s="3">
        <v>3</v>
      </c>
      <c r="D1943" s="3">
        <v>3.2</v>
      </c>
      <c r="E1943" s="3">
        <v>1</v>
      </c>
      <c r="F1943" s="3">
        <v>631</v>
      </c>
      <c r="G1943" s="3">
        <v>0.48730000000000001</v>
      </c>
      <c r="H1943" s="3" t="s">
        <v>13</v>
      </c>
      <c r="I1943" s="5">
        <v>45338</v>
      </c>
      <c r="J1943" s="8">
        <f>(I1943-$N$2)/365</f>
        <v>0.54794520547945202</v>
      </c>
      <c r="K1943">
        <f>(C1943+D1943)/2</f>
        <v>3.1</v>
      </c>
      <c r="L1943">
        <f>B1943/$M$2</f>
        <v>0.43582859732924234</v>
      </c>
    </row>
    <row r="1944" spans="1:12" x14ac:dyDescent="0.3">
      <c r="A1944" s="2" t="s">
        <v>15</v>
      </c>
      <c r="B1944" s="2">
        <v>2100</v>
      </c>
      <c r="C1944" s="2">
        <v>2515.5</v>
      </c>
      <c r="D1944" s="2">
        <v>2519.5</v>
      </c>
      <c r="E1944" s="2">
        <v>0</v>
      </c>
      <c r="F1944" s="2">
        <v>2</v>
      </c>
      <c r="G1944" s="2">
        <v>0.38350000000000001</v>
      </c>
      <c r="H1944" s="2" t="s">
        <v>12</v>
      </c>
      <c r="I1944" s="4">
        <v>45338</v>
      </c>
      <c r="J1944" s="8">
        <f>(I1944-$N$2)/365</f>
        <v>0.54794520547945202</v>
      </c>
      <c r="K1944">
        <f>(C1944+D1944)/2</f>
        <v>2517.5</v>
      </c>
      <c r="L1944">
        <f>B1944/$M$2</f>
        <v>0.45762002719570449</v>
      </c>
    </row>
    <row r="1945" spans="1:12" x14ac:dyDescent="0.3">
      <c r="A1945" s="3" t="s">
        <v>15</v>
      </c>
      <c r="B1945" s="3">
        <v>2100</v>
      </c>
      <c r="C1945" s="3">
        <v>3.5</v>
      </c>
      <c r="D1945" s="3">
        <v>3.7</v>
      </c>
      <c r="E1945" s="3">
        <v>0</v>
      </c>
      <c r="F1945" s="3">
        <v>10245</v>
      </c>
      <c r="G1945" s="3">
        <v>0.47</v>
      </c>
      <c r="H1945" s="3" t="s">
        <v>13</v>
      </c>
      <c r="I1945" s="5">
        <v>45338</v>
      </c>
      <c r="J1945" s="8">
        <f>(I1945-$N$2)/365</f>
        <v>0.54794520547945202</v>
      </c>
      <c r="K1945">
        <f>(C1945+D1945)/2</f>
        <v>3.6</v>
      </c>
      <c r="L1945">
        <f>B1945/$M$2</f>
        <v>0.45762002719570449</v>
      </c>
    </row>
    <row r="1946" spans="1:12" x14ac:dyDescent="0.3">
      <c r="A1946" s="2" t="s">
        <v>15</v>
      </c>
      <c r="B1946" s="2">
        <v>2200</v>
      </c>
      <c r="C1946" s="2">
        <v>2419.1999999999998</v>
      </c>
      <c r="D1946" s="2">
        <v>2423.1999999999998</v>
      </c>
      <c r="E1946" s="2">
        <v>0</v>
      </c>
      <c r="F1946" s="2">
        <v>48</v>
      </c>
      <c r="G1946" s="2">
        <v>0.39529999999999998</v>
      </c>
      <c r="H1946" s="2" t="s">
        <v>12</v>
      </c>
      <c r="I1946" s="4">
        <v>45338</v>
      </c>
      <c r="J1946" s="8">
        <f>(I1946-$N$2)/365</f>
        <v>0.54794520547945202</v>
      </c>
      <c r="K1946">
        <f>(C1946+D1946)/2</f>
        <v>2421.1999999999998</v>
      </c>
      <c r="L1946">
        <f>B1946/$M$2</f>
        <v>0.47941145706216659</v>
      </c>
    </row>
    <row r="1947" spans="1:12" x14ac:dyDescent="0.3">
      <c r="A1947" s="3" t="s">
        <v>15</v>
      </c>
      <c r="B1947" s="3">
        <v>2200</v>
      </c>
      <c r="C1947" s="3">
        <v>4</v>
      </c>
      <c r="D1947" s="3">
        <v>4.2</v>
      </c>
      <c r="E1947" s="3">
        <v>2</v>
      </c>
      <c r="F1947" s="3">
        <v>6348</v>
      </c>
      <c r="G1947" s="3">
        <v>0.45250000000000001</v>
      </c>
      <c r="H1947" s="3" t="s">
        <v>13</v>
      </c>
      <c r="I1947" s="5">
        <v>45338</v>
      </c>
      <c r="J1947" s="8">
        <f>(I1947-$N$2)/365</f>
        <v>0.54794520547945202</v>
      </c>
      <c r="K1947">
        <f>(C1947+D1947)/2</f>
        <v>4.0999999999999996</v>
      </c>
      <c r="L1947">
        <f>B1947/$M$2</f>
        <v>0.47941145706216659</v>
      </c>
    </row>
    <row r="1948" spans="1:12" x14ac:dyDescent="0.3">
      <c r="A1948" s="2" t="s">
        <v>15</v>
      </c>
      <c r="B1948" s="2">
        <v>2300</v>
      </c>
      <c r="C1948" s="2">
        <v>2322.9</v>
      </c>
      <c r="D1948" s="2">
        <v>2326.9</v>
      </c>
      <c r="E1948" s="2">
        <v>0</v>
      </c>
      <c r="F1948" s="2">
        <v>49</v>
      </c>
      <c r="G1948" s="2">
        <v>0.39250000000000002</v>
      </c>
      <c r="H1948" s="2" t="s">
        <v>12</v>
      </c>
      <c r="I1948" s="4">
        <v>45338</v>
      </c>
      <c r="J1948" s="8">
        <f>(I1948-$N$2)/365</f>
        <v>0.54794520547945202</v>
      </c>
      <c r="K1948">
        <f>(C1948+D1948)/2</f>
        <v>2324.9</v>
      </c>
      <c r="L1948">
        <f>B1948/$M$2</f>
        <v>0.50120288692862869</v>
      </c>
    </row>
    <row r="1949" spans="1:12" x14ac:dyDescent="0.3">
      <c r="A1949" s="3" t="s">
        <v>15</v>
      </c>
      <c r="B1949" s="3">
        <v>2300</v>
      </c>
      <c r="C1949" s="3">
        <v>4.5999999999999996</v>
      </c>
      <c r="D1949" s="3">
        <v>4.9000000000000004</v>
      </c>
      <c r="E1949" s="3">
        <v>0</v>
      </c>
      <c r="F1949" s="3">
        <v>1685</v>
      </c>
      <c r="G1949" s="3">
        <v>0.4365</v>
      </c>
      <c r="H1949" s="3" t="s">
        <v>13</v>
      </c>
      <c r="I1949" s="5">
        <v>45338</v>
      </c>
      <c r="J1949" s="8">
        <f>(I1949-$N$2)/365</f>
        <v>0.54794520547945202</v>
      </c>
      <c r="K1949">
        <f>(C1949+D1949)/2</f>
        <v>4.75</v>
      </c>
      <c r="L1949">
        <f>B1949/$M$2</f>
        <v>0.50120288692862869</v>
      </c>
    </row>
    <row r="1950" spans="1:12" x14ac:dyDescent="0.3">
      <c r="A1950" s="2" t="s">
        <v>15</v>
      </c>
      <c r="B1950" s="2">
        <v>2350</v>
      </c>
      <c r="C1950" s="2">
        <v>2274.8000000000002</v>
      </c>
      <c r="D1950" s="2">
        <v>2278.6999999999998</v>
      </c>
      <c r="E1950" s="2">
        <v>0</v>
      </c>
      <c r="F1950" s="2">
        <v>0</v>
      </c>
      <c r="G1950" s="2">
        <v>0.3891</v>
      </c>
      <c r="H1950" s="2" t="s">
        <v>12</v>
      </c>
      <c r="I1950" s="4">
        <v>45338</v>
      </c>
      <c r="J1950" s="8">
        <f>(I1950-$N$2)/365</f>
        <v>0.54794520547945202</v>
      </c>
      <c r="K1950">
        <f>(C1950+D1950)/2</f>
        <v>2276.75</v>
      </c>
      <c r="L1950">
        <f>B1950/$M$2</f>
        <v>0.51209860186185974</v>
      </c>
    </row>
    <row r="1951" spans="1:12" x14ac:dyDescent="0.3">
      <c r="A1951" s="3" t="s">
        <v>15</v>
      </c>
      <c r="B1951" s="3">
        <v>2350</v>
      </c>
      <c r="C1951" s="3">
        <v>5</v>
      </c>
      <c r="D1951" s="3">
        <v>5.2</v>
      </c>
      <c r="E1951" s="3">
        <v>0</v>
      </c>
      <c r="F1951" s="3">
        <v>172</v>
      </c>
      <c r="G1951" s="3">
        <v>0.42859999999999998</v>
      </c>
      <c r="H1951" s="3" t="s">
        <v>13</v>
      </c>
      <c r="I1951" s="5">
        <v>45338</v>
      </c>
      <c r="J1951" s="8">
        <f>(I1951-$N$2)/365</f>
        <v>0.54794520547945202</v>
      </c>
      <c r="K1951">
        <f>(C1951+D1951)/2</f>
        <v>5.0999999999999996</v>
      </c>
      <c r="L1951">
        <f>B1951/$M$2</f>
        <v>0.51209860186185974</v>
      </c>
    </row>
    <row r="1952" spans="1:12" x14ac:dyDescent="0.3">
      <c r="A1952" s="2" t="s">
        <v>15</v>
      </c>
      <c r="B1952" s="2">
        <v>2400</v>
      </c>
      <c r="C1952" s="2">
        <v>2226.6999999999998</v>
      </c>
      <c r="D1952" s="2">
        <v>2230.6</v>
      </c>
      <c r="E1952" s="2">
        <v>0</v>
      </c>
      <c r="F1952" s="2">
        <v>1</v>
      </c>
      <c r="G1952" s="2">
        <v>0.3856</v>
      </c>
      <c r="H1952" s="2" t="s">
        <v>12</v>
      </c>
      <c r="I1952" s="4">
        <v>45338</v>
      </c>
      <c r="J1952" s="8">
        <f>(I1952-$N$2)/365</f>
        <v>0.54794520547945202</v>
      </c>
      <c r="K1952">
        <f>(C1952+D1952)/2</f>
        <v>2228.6499999999996</v>
      </c>
      <c r="L1952">
        <f>B1952/$M$2</f>
        <v>0.52299431679509079</v>
      </c>
    </row>
    <row r="1953" spans="1:12" x14ac:dyDescent="0.3">
      <c r="A1953" s="3" t="s">
        <v>15</v>
      </c>
      <c r="B1953" s="3">
        <v>2400</v>
      </c>
      <c r="C1953" s="3">
        <v>5.3</v>
      </c>
      <c r="D1953" s="3">
        <v>5.6</v>
      </c>
      <c r="E1953" s="3">
        <v>0</v>
      </c>
      <c r="F1953" s="3">
        <v>2578</v>
      </c>
      <c r="G1953" s="3">
        <v>0.42059999999999997</v>
      </c>
      <c r="H1953" s="3" t="s">
        <v>13</v>
      </c>
      <c r="I1953" s="5">
        <v>45338</v>
      </c>
      <c r="J1953" s="8">
        <f>(I1953-$N$2)/365</f>
        <v>0.54794520547945202</v>
      </c>
      <c r="K1953">
        <f>(C1953+D1953)/2</f>
        <v>5.4499999999999993</v>
      </c>
      <c r="L1953">
        <f>B1953/$M$2</f>
        <v>0.52299431679509079</v>
      </c>
    </row>
    <row r="1954" spans="1:12" x14ac:dyDescent="0.3">
      <c r="A1954" s="2" t="s">
        <v>15</v>
      </c>
      <c r="B1954" s="2">
        <v>2450</v>
      </c>
      <c r="C1954" s="2">
        <v>2178.6</v>
      </c>
      <c r="D1954" s="2">
        <v>2182.6</v>
      </c>
      <c r="E1954" s="2">
        <v>0</v>
      </c>
      <c r="F1954" s="2">
        <v>0</v>
      </c>
      <c r="G1954" s="2">
        <v>0.38190000000000002</v>
      </c>
      <c r="H1954" s="2" t="s">
        <v>12</v>
      </c>
      <c r="I1954" s="4">
        <v>45338</v>
      </c>
      <c r="J1954" s="8">
        <f>(I1954-$N$2)/365</f>
        <v>0.54794520547945202</v>
      </c>
      <c r="K1954">
        <f>(C1954+D1954)/2</f>
        <v>2180.6</v>
      </c>
      <c r="L1954">
        <f>B1954/$M$2</f>
        <v>0.53389003172832183</v>
      </c>
    </row>
    <row r="1955" spans="1:12" x14ac:dyDescent="0.3">
      <c r="A1955" s="3" t="s">
        <v>15</v>
      </c>
      <c r="B1955" s="3">
        <v>2450</v>
      </c>
      <c r="C1955" s="3">
        <v>5.7</v>
      </c>
      <c r="D1955" s="3">
        <v>6</v>
      </c>
      <c r="E1955" s="3">
        <v>0</v>
      </c>
      <c r="F1955" s="3">
        <v>478</v>
      </c>
      <c r="G1955" s="3">
        <v>0.41299999999999998</v>
      </c>
      <c r="H1955" s="3" t="s">
        <v>13</v>
      </c>
      <c r="I1955" s="5">
        <v>45338</v>
      </c>
      <c r="J1955" s="8">
        <f>(I1955-$N$2)/365</f>
        <v>0.54794520547945202</v>
      </c>
      <c r="K1955">
        <f>(C1955+D1955)/2</f>
        <v>5.85</v>
      </c>
      <c r="L1955">
        <f>B1955/$M$2</f>
        <v>0.53389003172832183</v>
      </c>
    </row>
    <row r="1956" spans="1:12" x14ac:dyDescent="0.3">
      <c r="A1956" s="2" t="s">
        <v>15</v>
      </c>
      <c r="B1956" s="2">
        <v>2500</v>
      </c>
      <c r="C1956" s="2">
        <v>2130.6</v>
      </c>
      <c r="D1956" s="2">
        <v>2134.5</v>
      </c>
      <c r="E1956" s="2">
        <v>0</v>
      </c>
      <c r="F1956" s="2">
        <v>1</v>
      </c>
      <c r="G1956" s="2">
        <v>0.3775</v>
      </c>
      <c r="H1956" s="2" t="s">
        <v>12</v>
      </c>
      <c r="I1956" s="4">
        <v>45338</v>
      </c>
      <c r="J1956" s="8">
        <f>(I1956-$N$2)/365</f>
        <v>0.54794520547945202</v>
      </c>
      <c r="K1956">
        <f>(C1956+D1956)/2</f>
        <v>2132.5500000000002</v>
      </c>
      <c r="L1956">
        <f>B1956/$M$2</f>
        <v>0.54478574666155299</v>
      </c>
    </row>
    <row r="1957" spans="1:12" x14ac:dyDescent="0.3">
      <c r="A1957" s="3" t="s">
        <v>15</v>
      </c>
      <c r="B1957" s="3">
        <v>2500</v>
      </c>
      <c r="C1957" s="3">
        <v>6.1</v>
      </c>
      <c r="D1957" s="3">
        <v>6.4</v>
      </c>
      <c r="E1957" s="3">
        <v>0</v>
      </c>
      <c r="F1957" s="3">
        <v>3026</v>
      </c>
      <c r="G1957" s="3">
        <v>0.4052</v>
      </c>
      <c r="H1957" s="3" t="s">
        <v>13</v>
      </c>
      <c r="I1957" s="5">
        <v>45338</v>
      </c>
      <c r="J1957" s="8">
        <f>(I1957-$N$2)/365</f>
        <v>0.54794520547945202</v>
      </c>
      <c r="K1957">
        <f>(C1957+D1957)/2</f>
        <v>6.25</v>
      </c>
      <c r="L1957">
        <f>B1957/$M$2</f>
        <v>0.54478574666155299</v>
      </c>
    </row>
    <row r="1958" spans="1:12" x14ac:dyDescent="0.3">
      <c r="A1958" s="2" t="s">
        <v>15</v>
      </c>
      <c r="B1958" s="2">
        <v>2550</v>
      </c>
      <c r="C1958" s="2">
        <v>2082.5</v>
      </c>
      <c r="D1958" s="2">
        <v>2086.5</v>
      </c>
      <c r="E1958" s="2">
        <v>0</v>
      </c>
      <c r="F1958" s="2">
        <v>0</v>
      </c>
      <c r="G1958" s="2">
        <v>0.3725</v>
      </c>
      <c r="H1958" s="2" t="s">
        <v>12</v>
      </c>
      <c r="I1958" s="4">
        <v>45338</v>
      </c>
      <c r="J1958" s="8">
        <f>(I1958-$N$2)/365</f>
        <v>0.54794520547945202</v>
      </c>
      <c r="K1958">
        <f>(C1958+D1958)/2</f>
        <v>2084.5</v>
      </c>
      <c r="L1958">
        <f>B1958/$M$2</f>
        <v>0.55568146159478404</v>
      </c>
    </row>
    <row r="1959" spans="1:12" x14ac:dyDescent="0.3">
      <c r="A1959" s="3" t="s">
        <v>15</v>
      </c>
      <c r="B1959" s="3">
        <v>2550</v>
      </c>
      <c r="C1959" s="3">
        <v>6.6</v>
      </c>
      <c r="D1959" s="3">
        <v>6.8</v>
      </c>
      <c r="E1959" s="3">
        <v>0</v>
      </c>
      <c r="F1959" s="3">
        <v>71</v>
      </c>
      <c r="G1959" s="3">
        <v>0.39779999999999999</v>
      </c>
      <c r="H1959" s="3" t="s">
        <v>13</v>
      </c>
      <c r="I1959" s="5">
        <v>45338</v>
      </c>
      <c r="J1959" s="8">
        <f>(I1959-$N$2)/365</f>
        <v>0.54794520547945202</v>
      </c>
      <c r="K1959">
        <f>(C1959+D1959)/2</f>
        <v>6.6999999999999993</v>
      </c>
      <c r="L1959">
        <f>B1959/$M$2</f>
        <v>0.55568146159478404</v>
      </c>
    </row>
    <row r="1960" spans="1:12" x14ac:dyDescent="0.3">
      <c r="A1960" s="2" t="s">
        <v>15</v>
      </c>
      <c r="B1960" s="2">
        <v>2600</v>
      </c>
      <c r="C1960" s="2">
        <v>2034.6</v>
      </c>
      <c r="D1960" s="2">
        <v>2038.5</v>
      </c>
      <c r="E1960" s="2">
        <v>0</v>
      </c>
      <c r="F1960" s="2">
        <v>0</v>
      </c>
      <c r="G1960" s="2">
        <v>0.36799999999999999</v>
      </c>
      <c r="H1960" s="2" t="s">
        <v>12</v>
      </c>
      <c r="I1960" s="4">
        <v>45338</v>
      </c>
      <c r="J1960" s="8">
        <f>(I1960-$N$2)/365</f>
        <v>0.54794520547945202</v>
      </c>
      <c r="K1960">
        <f>(C1960+D1960)/2</f>
        <v>2036.55</v>
      </c>
      <c r="L1960">
        <f>B1960/$M$2</f>
        <v>0.56657717652801509</v>
      </c>
    </row>
    <row r="1961" spans="1:12" x14ac:dyDescent="0.3">
      <c r="A1961" s="3" t="s">
        <v>15</v>
      </c>
      <c r="B1961" s="3">
        <v>2600</v>
      </c>
      <c r="C1961" s="3">
        <v>7</v>
      </c>
      <c r="D1961" s="3">
        <v>7.3</v>
      </c>
      <c r="E1961" s="3">
        <v>0</v>
      </c>
      <c r="F1961" s="3">
        <v>2000</v>
      </c>
      <c r="G1961" s="3">
        <v>0.39019999999999999</v>
      </c>
      <c r="H1961" s="3" t="s">
        <v>13</v>
      </c>
      <c r="I1961" s="5">
        <v>45338</v>
      </c>
      <c r="J1961" s="8">
        <f>(I1961-$N$2)/365</f>
        <v>0.54794520547945202</v>
      </c>
      <c r="K1961">
        <f>(C1961+D1961)/2</f>
        <v>7.15</v>
      </c>
      <c r="L1961">
        <f>B1961/$M$2</f>
        <v>0.56657717652801509</v>
      </c>
    </row>
    <row r="1962" spans="1:12" x14ac:dyDescent="0.3">
      <c r="A1962" s="2" t="s">
        <v>15</v>
      </c>
      <c r="B1962" s="2">
        <v>2650</v>
      </c>
      <c r="C1962" s="2">
        <v>1986.6</v>
      </c>
      <c r="D1962" s="2">
        <v>1990.5</v>
      </c>
      <c r="E1962" s="2">
        <v>0</v>
      </c>
      <c r="F1962" s="2">
        <v>0</v>
      </c>
      <c r="G1962" s="2">
        <v>0.36199999999999999</v>
      </c>
      <c r="H1962" s="2" t="s">
        <v>12</v>
      </c>
      <c r="I1962" s="4">
        <v>45338</v>
      </c>
      <c r="J1962" s="8">
        <f>(I1962-$N$2)/365</f>
        <v>0.54794520547945202</v>
      </c>
      <c r="K1962">
        <f>(C1962+D1962)/2</f>
        <v>1988.55</v>
      </c>
      <c r="L1962">
        <f>B1962/$M$2</f>
        <v>0.57747289146124614</v>
      </c>
    </row>
    <row r="1963" spans="1:12" x14ac:dyDescent="0.3">
      <c r="A1963" s="3" t="s">
        <v>15</v>
      </c>
      <c r="B1963" s="3">
        <v>2650</v>
      </c>
      <c r="C1963" s="3">
        <v>7.5</v>
      </c>
      <c r="D1963" s="3">
        <v>7.8</v>
      </c>
      <c r="E1963" s="3">
        <v>0</v>
      </c>
      <c r="F1963" s="3">
        <v>102</v>
      </c>
      <c r="G1963" s="3">
        <v>0.38279999999999997</v>
      </c>
      <c r="H1963" s="3" t="s">
        <v>13</v>
      </c>
      <c r="I1963" s="5">
        <v>45338</v>
      </c>
      <c r="J1963" s="8">
        <f>(I1963-$N$2)/365</f>
        <v>0.54794520547945202</v>
      </c>
      <c r="K1963">
        <f>(C1963+D1963)/2</f>
        <v>7.65</v>
      </c>
      <c r="L1963">
        <f>B1963/$M$2</f>
        <v>0.57747289146124614</v>
      </c>
    </row>
    <row r="1964" spans="1:12" x14ac:dyDescent="0.3">
      <c r="A1964" s="2" t="s">
        <v>15</v>
      </c>
      <c r="B1964" s="2">
        <v>2700</v>
      </c>
      <c r="C1964" s="2">
        <v>1938.6</v>
      </c>
      <c r="D1964" s="2">
        <v>1942.6</v>
      </c>
      <c r="E1964" s="2">
        <v>0</v>
      </c>
      <c r="F1964" s="2">
        <v>652</v>
      </c>
      <c r="G1964" s="2">
        <v>0.35699999999999998</v>
      </c>
      <c r="H1964" s="2" t="s">
        <v>12</v>
      </c>
      <c r="I1964" s="4">
        <v>45338</v>
      </c>
      <c r="J1964" s="8">
        <f>(I1964-$N$2)/365</f>
        <v>0.54794520547945202</v>
      </c>
      <c r="K1964">
        <f>(C1964+D1964)/2</f>
        <v>1940.6</v>
      </c>
      <c r="L1964">
        <f>B1964/$M$2</f>
        <v>0.58836860639447719</v>
      </c>
    </row>
    <row r="1965" spans="1:12" x14ac:dyDescent="0.3">
      <c r="A1965" s="3" t="s">
        <v>15</v>
      </c>
      <c r="B1965" s="3">
        <v>2700</v>
      </c>
      <c r="C1965" s="3">
        <v>8</v>
      </c>
      <c r="D1965" s="3">
        <v>8.3000000000000007</v>
      </c>
      <c r="E1965" s="3">
        <v>0</v>
      </c>
      <c r="F1965" s="3">
        <v>1293</v>
      </c>
      <c r="G1965" s="3">
        <v>0.37540000000000001</v>
      </c>
      <c r="H1965" s="3" t="s">
        <v>13</v>
      </c>
      <c r="I1965" s="5">
        <v>45338</v>
      </c>
      <c r="J1965" s="8">
        <f>(I1965-$N$2)/365</f>
        <v>0.54794520547945202</v>
      </c>
      <c r="K1965">
        <f>(C1965+D1965)/2</f>
        <v>8.15</v>
      </c>
      <c r="L1965">
        <f>B1965/$M$2</f>
        <v>0.58836860639447719</v>
      </c>
    </row>
    <row r="1966" spans="1:12" x14ac:dyDescent="0.3">
      <c r="A1966" s="2" t="s">
        <v>15</v>
      </c>
      <c r="B1966" s="2">
        <v>2725</v>
      </c>
      <c r="C1966" s="2">
        <v>1914.7</v>
      </c>
      <c r="D1966" s="2">
        <v>1918.6</v>
      </c>
      <c r="E1966" s="2">
        <v>0</v>
      </c>
      <c r="F1966" s="2">
        <v>650</v>
      </c>
      <c r="G1966" s="2">
        <v>0.35389999999999999</v>
      </c>
      <c r="H1966" s="2" t="s">
        <v>12</v>
      </c>
      <c r="I1966" s="4">
        <v>45338</v>
      </c>
      <c r="J1966" s="8">
        <f>(I1966-$N$2)/365</f>
        <v>0.54794520547945202</v>
      </c>
      <c r="K1966">
        <f>(C1966+D1966)/2</f>
        <v>1916.65</v>
      </c>
      <c r="L1966">
        <f>B1966/$M$2</f>
        <v>0.59381646386109266</v>
      </c>
    </row>
    <row r="1967" spans="1:12" x14ac:dyDescent="0.3">
      <c r="A1967" s="3" t="s">
        <v>15</v>
      </c>
      <c r="B1967" s="3">
        <v>2725</v>
      </c>
      <c r="C1967" s="3">
        <v>8.3000000000000007</v>
      </c>
      <c r="D1967" s="3">
        <v>8.6</v>
      </c>
      <c r="E1967" s="3">
        <v>0</v>
      </c>
      <c r="F1967" s="3">
        <v>257</v>
      </c>
      <c r="G1967" s="3">
        <v>0.37190000000000001</v>
      </c>
      <c r="H1967" s="3" t="s">
        <v>13</v>
      </c>
      <c r="I1967" s="5">
        <v>45338</v>
      </c>
      <c r="J1967" s="8">
        <f>(I1967-$N$2)/365</f>
        <v>0.54794520547945202</v>
      </c>
      <c r="K1967">
        <f>(C1967+D1967)/2</f>
        <v>8.4499999999999993</v>
      </c>
      <c r="L1967">
        <f>B1967/$M$2</f>
        <v>0.59381646386109266</v>
      </c>
    </row>
    <row r="1968" spans="1:12" x14ac:dyDescent="0.3">
      <c r="A1968" s="2" t="s">
        <v>15</v>
      </c>
      <c r="B1968" s="2">
        <v>2750</v>
      </c>
      <c r="C1968" s="2">
        <v>1890.7</v>
      </c>
      <c r="D1968" s="2">
        <v>1894.6</v>
      </c>
      <c r="E1968" s="2">
        <v>0</v>
      </c>
      <c r="F1968" s="2">
        <v>1</v>
      </c>
      <c r="G1968" s="2">
        <v>0.35089999999999999</v>
      </c>
      <c r="H1968" s="2" t="s">
        <v>12</v>
      </c>
      <c r="I1968" s="4">
        <v>45338</v>
      </c>
      <c r="J1968" s="8">
        <f>(I1968-$N$2)/365</f>
        <v>0.54794520547945202</v>
      </c>
      <c r="K1968">
        <f>(C1968+D1968)/2</f>
        <v>1892.65</v>
      </c>
      <c r="L1968">
        <f>B1968/$M$2</f>
        <v>0.59926432132770824</v>
      </c>
    </row>
    <row r="1969" spans="1:12" x14ac:dyDescent="0.3">
      <c r="A1969" s="3" t="s">
        <v>15</v>
      </c>
      <c r="B1969" s="3">
        <v>2750</v>
      </c>
      <c r="C1969" s="3">
        <v>8.6</v>
      </c>
      <c r="D1969" s="3">
        <v>8.8000000000000007</v>
      </c>
      <c r="E1969" s="3">
        <v>1</v>
      </c>
      <c r="F1969" s="3">
        <v>163</v>
      </c>
      <c r="G1969" s="3">
        <v>0.36809999999999998</v>
      </c>
      <c r="H1969" s="3" t="s">
        <v>13</v>
      </c>
      <c r="I1969" s="5">
        <v>45338</v>
      </c>
      <c r="J1969" s="8">
        <f>(I1969-$N$2)/365</f>
        <v>0.54794520547945202</v>
      </c>
      <c r="K1969">
        <f>(C1969+D1969)/2</f>
        <v>8.6999999999999993</v>
      </c>
      <c r="L1969">
        <f>B1969/$M$2</f>
        <v>0.59926432132770824</v>
      </c>
    </row>
    <row r="1970" spans="1:12" x14ac:dyDescent="0.3">
      <c r="A1970" s="2" t="s">
        <v>15</v>
      </c>
      <c r="B1970" s="2">
        <v>2775</v>
      </c>
      <c r="C1970" s="2">
        <v>1866.8</v>
      </c>
      <c r="D1970" s="2">
        <v>1870.7</v>
      </c>
      <c r="E1970" s="2">
        <v>0</v>
      </c>
      <c r="F1970" s="2">
        <v>0</v>
      </c>
      <c r="G1970" s="2">
        <v>0.34870000000000001</v>
      </c>
      <c r="H1970" s="2" t="s">
        <v>12</v>
      </c>
      <c r="I1970" s="4">
        <v>45338</v>
      </c>
      <c r="J1970" s="8">
        <f>(I1970-$N$2)/365</f>
        <v>0.54794520547945202</v>
      </c>
      <c r="K1970">
        <f>(C1970+D1970)/2</f>
        <v>1868.75</v>
      </c>
      <c r="L1970">
        <f>B1970/$M$2</f>
        <v>0.60471217879432382</v>
      </c>
    </row>
    <row r="1971" spans="1:12" x14ac:dyDescent="0.3">
      <c r="A1971" s="3" t="s">
        <v>15</v>
      </c>
      <c r="B1971" s="3">
        <v>2775</v>
      </c>
      <c r="C1971" s="3">
        <v>8.8000000000000007</v>
      </c>
      <c r="D1971" s="3">
        <v>9.1</v>
      </c>
      <c r="E1971" s="3">
        <v>0</v>
      </c>
      <c r="F1971" s="3">
        <v>16</v>
      </c>
      <c r="G1971" s="3">
        <v>0.36420000000000002</v>
      </c>
      <c r="H1971" s="3" t="s">
        <v>13</v>
      </c>
      <c r="I1971" s="5">
        <v>45338</v>
      </c>
      <c r="J1971" s="8">
        <f>(I1971-$N$2)/365</f>
        <v>0.54794520547945202</v>
      </c>
      <c r="K1971">
        <f>(C1971+D1971)/2</f>
        <v>8.9499999999999993</v>
      </c>
      <c r="L1971">
        <f>B1971/$M$2</f>
        <v>0.60471217879432382</v>
      </c>
    </row>
    <row r="1972" spans="1:12" x14ac:dyDescent="0.3">
      <c r="A1972" s="2" t="s">
        <v>15</v>
      </c>
      <c r="B1972" s="2">
        <v>2800</v>
      </c>
      <c r="C1972" s="2">
        <v>1842.9</v>
      </c>
      <c r="D1972" s="2">
        <v>1846.8</v>
      </c>
      <c r="E1972" s="2">
        <v>0</v>
      </c>
      <c r="F1972" s="2">
        <v>4</v>
      </c>
      <c r="G1972" s="2">
        <v>0.34610000000000002</v>
      </c>
      <c r="H1972" s="2" t="s">
        <v>12</v>
      </c>
      <c r="I1972" s="4">
        <v>45338</v>
      </c>
      <c r="J1972" s="8">
        <f>(I1972-$N$2)/365</f>
        <v>0.54794520547945202</v>
      </c>
      <c r="K1972">
        <f>(C1972+D1972)/2</f>
        <v>1844.85</v>
      </c>
      <c r="L1972">
        <f>B1972/$M$2</f>
        <v>0.61016003626093929</v>
      </c>
    </row>
    <row r="1973" spans="1:12" x14ac:dyDescent="0.3">
      <c r="A1973" s="3" t="s">
        <v>15</v>
      </c>
      <c r="B1973" s="3">
        <v>2800</v>
      </c>
      <c r="C1973" s="3">
        <v>9.1</v>
      </c>
      <c r="D1973" s="3">
        <v>9.4</v>
      </c>
      <c r="E1973" s="3">
        <v>8</v>
      </c>
      <c r="F1973" s="3">
        <v>825</v>
      </c>
      <c r="G1973" s="3">
        <v>0.36070000000000002</v>
      </c>
      <c r="H1973" s="3" t="s">
        <v>13</v>
      </c>
      <c r="I1973" s="5">
        <v>45338</v>
      </c>
      <c r="J1973" s="8">
        <f>(I1973-$N$2)/365</f>
        <v>0.54794520547945202</v>
      </c>
      <c r="K1973">
        <f>(C1973+D1973)/2</f>
        <v>9.25</v>
      </c>
      <c r="L1973">
        <f>B1973/$M$2</f>
        <v>0.61016003626093929</v>
      </c>
    </row>
    <row r="1974" spans="1:12" x14ac:dyDescent="0.3">
      <c r="A1974" s="2" t="s">
        <v>15</v>
      </c>
      <c r="B1974" s="2">
        <v>2825</v>
      </c>
      <c r="C1974" s="2">
        <v>1819</v>
      </c>
      <c r="D1974" s="2">
        <v>1822.8</v>
      </c>
      <c r="E1974" s="2">
        <v>0</v>
      </c>
      <c r="F1974" s="2">
        <v>0</v>
      </c>
      <c r="G1974" s="2">
        <v>0.34310000000000002</v>
      </c>
      <c r="H1974" s="2" t="s">
        <v>12</v>
      </c>
      <c r="I1974" s="4">
        <v>45338</v>
      </c>
      <c r="J1974" s="8">
        <f>(I1974-$N$2)/365</f>
        <v>0.54794520547945202</v>
      </c>
      <c r="K1974">
        <f>(C1974+D1974)/2</f>
        <v>1820.9</v>
      </c>
      <c r="L1974">
        <f>B1974/$M$2</f>
        <v>0.61560789372755487</v>
      </c>
    </row>
    <row r="1975" spans="1:12" x14ac:dyDescent="0.3">
      <c r="A1975" s="3" t="s">
        <v>15</v>
      </c>
      <c r="B1975" s="3">
        <v>2825</v>
      </c>
      <c r="C1975" s="3">
        <v>9.4</v>
      </c>
      <c r="D1975" s="3">
        <v>9.6999999999999993</v>
      </c>
      <c r="E1975" s="3">
        <v>0</v>
      </c>
      <c r="F1975" s="3">
        <v>68</v>
      </c>
      <c r="G1975" s="3">
        <v>0.35709999999999997</v>
      </c>
      <c r="H1975" s="3" t="s">
        <v>13</v>
      </c>
      <c r="I1975" s="5">
        <v>45338</v>
      </c>
      <c r="J1975" s="8">
        <f>(I1975-$N$2)/365</f>
        <v>0.54794520547945202</v>
      </c>
      <c r="K1975">
        <f>(C1975+D1975)/2</f>
        <v>9.5500000000000007</v>
      </c>
      <c r="L1975">
        <f>B1975/$M$2</f>
        <v>0.61560789372755487</v>
      </c>
    </row>
    <row r="1976" spans="1:12" x14ac:dyDescent="0.3">
      <c r="A1976" s="2" t="s">
        <v>15</v>
      </c>
      <c r="B1976" s="2">
        <v>2850</v>
      </c>
      <c r="C1976" s="2">
        <v>1795</v>
      </c>
      <c r="D1976" s="2">
        <v>1798.9</v>
      </c>
      <c r="E1976" s="2">
        <v>0</v>
      </c>
      <c r="F1976" s="2">
        <v>1</v>
      </c>
      <c r="G1976" s="2">
        <v>0.33979999999999999</v>
      </c>
      <c r="H1976" s="2" t="s">
        <v>12</v>
      </c>
      <c r="I1976" s="4">
        <v>45338</v>
      </c>
      <c r="J1976" s="8">
        <f>(I1976-$N$2)/365</f>
        <v>0.54794520547945202</v>
      </c>
      <c r="K1976">
        <f>(C1976+D1976)/2</f>
        <v>1796.95</v>
      </c>
      <c r="L1976">
        <f>B1976/$M$2</f>
        <v>0.62105575119417034</v>
      </c>
    </row>
    <row r="1977" spans="1:12" x14ac:dyDescent="0.3">
      <c r="A1977" s="3" t="s">
        <v>15</v>
      </c>
      <c r="B1977" s="3">
        <v>2850</v>
      </c>
      <c r="C1977" s="3">
        <v>9.8000000000000007</v>
      </c>
      <c r="D1977" s="3">
        <v>10.1</v>
      </c>
      <c r="E1977" s="3">
        <v>4</v>
      </c>
      <c r="F1977" s="3">
        <v>874</v>
      </c>
      <c r="G1977" s="3">
        <v>0.35399999999999998</v>
      </c>
      <c r="H1977" s="3" t="s">
        <v>13</v>
      </c>
      <c r="I1977" s="5">
        <v>45338</v>
      </c>
      <c r="J1977" s="8">
        <f>(I1977-$N$2)/365</f>
        <v>0.54794520547945202</v>
      </c>
      <c r="K1977">
        <f>(C1977+D1977)/2</f>
        <v>9.9499999999999993</v>
      </c>
      <c r="L1977">
        <f>B1977/$M$2</f>
        <v>0.62105575119417034</v>
      </c>
    </row>
    <row r="1978" spans="1:12" x14ac:dyDescent="0.3">
      <c r="A1978" s="2" t="s">
        <v>15</v>
      </c>
      <c r="B1978" s="2">
        <v>2875</v>
      </c>
      <c r="C1978" s="2">
        <v>1771.1</v>
      </c>
      <c r="D1978" s="2">
        <v>1775</v>
      </c>
      <c r="E1978" s="2">
        <v>0</v>
      </c>
      <c r="F1978" s="2">
        <v>1</v>
      </c>
      <c r="G1978" s="2">
        <v>0.33689999999999998</v>
      </c>
      <c r="H1978" s="2" t="s">
        <v>12</v>
      </c>
      <c r="I1978" s="4">
        <v>45338</v>
      </c>
      <c r="J1978" s="8">
        <f>(I1978-$N$2)/365</f>
        <v>0.54794520547945202</v>
      </c>
      <c r="K1978">
        <f>(C1978+D1978)/2</f>
        <v>1773.05</v>
      </c>
      <c r="L1978">
        <f>B1978/$M$2</f>
        <v>0.62650360866078592</v>
      </c>
    </row>
    <row r="1979" spans="1:12" x14ac:dyDescent="0.3">
      <c r="A1979" s="3" t="s">
        <v>15</v>
      </c>
      <c r="B1979" s="3">
        <v>2875</v>
      </c>
      <c r="C1979" s="3">
        <v>10.1</v>
      </c>
      <c r="D1979" s="3">
        <v>10.4</v>
      </c>
      <c r="E1979" s="3">
        <v>8</v>
      </c>
      <c r="F1979" s="3">
        <v>37</v>
      </c>
      <c r="G1979" s="3">
        <v>0.3503</v>
      </c>
      <c r="H1979" s="3" t="s">
        <v>13</v>
      </c>
      <c r="I1979" s="5">
        <v>45338</v>
      </c>
      <c r="J1979" s="8">
        <f>(I1979-$N$2)/365</f>
        <v>0.54794520547945202</v>
      </c>
      <c r="K1979">
        <f>(C1979+D1979)/2</f>
        <v>10.25</v>
      </c>
      <c r="L1979">
        <f>B1979/$M$2</f>
        <v>0.62650360866078592</v>
      </c>
    </row>
    <row r="1980" spans="1:12" x14ac:dyDescent="0.3">
      <c r="A1980" s="2" t="s">
        <v>15</v>
      </c>
      <c r="B1980" s="2">
        <v>2900</v>
      </c>
      <c r="C1980" s="2">
        <v>1747.3</v>
      </c>
      <c r="D1980" s="2">
        <v>1751.1</v>
      </c>
      <c r="E1980" s="2">
        <v>0</v>
      </c>
      <c r="F1980" s="2">
        <v>0</v>
      </c>
      <c r="G1980" s="2">
        <v>0.33450000000000002</v>
      </c>
      <c r="H1980" s="2" t="s">
        <v>12</v>
      </c>
      <c r="I1980" s="4">
        <v>45338</v>
      </c>
      <c r="J1980" s="8">
        <f>(I1980-$N$2)/365</f>
        <v>0.54794520547945202</v>
      </c>
      <c r="K1980">
        <f>(C1980+D1980)/2</f>
        <v>1749.1999999999998</v>
      </c>
      <c r="L1980">
        <f>B1980/$M$2</f>
        <v>0.63195146612740138</v>
      </c>
    </row>
    <row r="1981" spans="1:12" x14ac:dyDescent="0.3">
      <c r="A1981" s="3" t="s">
        <v>15</v>
      </c>
      <c r="B1981" s="3">
        <v>2900</v>
      </c>
      <c r="C1981" s="3">
        <v>10.4</v>
      </c>
      <c r="D1981" s="3">
        <v>10.7</v>
      </c>
      <c r="E1981" s="3">
        <v>0</v>
      </c>
      <c r="F1981" s="3">
        <v>879</v>
      </c>
      <c r="G1981" s="3">
        <v>0.34660000000000002</v>
      </c>
      <c r="H1981" s="3" t="s">
        <v>13</v>
      </c>
      <c r="I1981" s="5">
        <v>45338</v>
      </c>
      <c r="J1981" s="8">
        <f>(I1981-$N$2)/365</f>
        <v>0.54794520547945202</v>
      </c>
      <c r="K1981">
        <f>(C1981+D1981)/2</f>
        <v>10.55</v>
      </c>
      <c r="L1981">
        <f>B1981/$M$2</f>
        <v>0.63195146612740138</v>
      </c>
    </row>
    <row r="1982" spans="1:12" x14ac:dyDescent="0.3">
      <c r="A1982" s="2" t="s">
        <v>15</v>
      </c>
      <c r="B1982" s="2">
        <v>2925</v>
      </c>
      <c r="C1982" s="2">
        <v>1723.4</v>
      </c>
      <c r="D1982" s="2">
        <v>1727.2</v>
      </c>
      <c r="E1982" s="2">
        <v>0</v>
      </c>
      <c r="F1982" s="2">
        <v>0</v>
      </c>
      <c r="G1982" s="2">
        <v>0.33150000000000002</v>
      </c>
      <c r="H1982" s="2" t="s">
        <v>12</v>
      </c>
      <c r="I1982" s="4">
        <v>45338</v>
      </c>
      <c r="J1982" s="8">
        <f>(I1982-$N$2)/365</f>
        <v>0.54794520547945202</v>
      </c>
      <c r="K1982">
        <f>(C1982+D1982)/2</f>
        <v>1725.3000000000002</v>
      </c>
      <c r="L1982">
        <f>B1982/$M$2</f>
        <v>0.63739932359401696</v>
      </c>
    </row>
    <row r="1983" spans="1:12" x14ac:dyDescent="0.3">
      <c r="A1983" s="3" t="s">
        <v>15</v>
      </c>
      <c r="B1983" s="3">
        <v>2925</v>
      </c>
      <c r="C1983" s="3">
        <v>10.8</v>
      </c>
      <c r="D1983" s="3">
        <v>11.1</v>
      </c>
      <c r="E1983" s="3">
        <v>2</v>
      </c>
      <c r="F1983" s="3">
        <v>21</v>
      </c>
      <c r="G1983" s="3">
        <v>0.34339999999999998</v>
      </c>
      <c r="H1983" s="3" t="s">
        <v>13</v>
      </c>
      <c r="I1983" s="5">
        <v>45338</v>
      </c>
      <c r="J1983" s="8">
        <f>(I1983-$N$2)/365</f>
        <v>0.54794520547945202</v>
      </c>
      <c r="K1983">
        <f>(C1983+D1983)/2</f>
        <v>10.95</v>
      </c>
      <c r="L1983">
        <f>B1983/$M$2</f>
        <v>0.63739932359401696</v>
      </c>
    </row>
    <row r="1984" spans="1:12" x14ac:dyDescent="0.3">
      <c r="A1984" s="2" t="s">
        <v>15</v>
      </c>
      <c r="B1984" s="2">
        <v>2950</v>
      </c>
      <c r="C1984" s="2">
        <v>1699.5</v>
      </c>
      <c r="D1984" s="2">
        <v>1703.4</v>
      </c>
      <c r="E1984" s="2">
        <v>0</v>
      </c>
      <c r="F1984" s="2">
        <v>2</v>
      </c>
      <c r="G1984" s="2">
        <v>0.32840000000000003</v>
      </c>
      <c r="H1984" s="2" t="s">
        <v>12</v>
      </c>
      <c r="I1984" s="4">
        <v>45338</v>
      </c>
      <c r="J1984" s="8">
        <f>(I1984-$N$2)/365</f>
        <v>0.54794520547945202</v>
      </c>
      <c r="K1984">
        <f>(C1984+D1984)/2</f>
        <v>1701.45</v>
      </c>
      <c r="L1984">
        <f>B1984/$M$2</f>
        <v>0.64284718106063243</v>
      </c>
    </row>
    <row r="1985" spans="1:12" x14ac:dyDescent="0.3">
      <c r="A1985" s="3" t="s">
        <v>15</v>
      </c>
      <c r="B1985" s="3">
        <v>2950</v>
      </c>
      <c r="C1985" s="3">
        <v>11.1</v>
      </c>
      <c r="D1985" s="3">
        <v>11.5</v>
      </c>
      <c r="E1985" s="3">
        <v>0</v>
      </c>
      <c r="F1985" s="3">
        <v>648</v>
      </c>
      <c r="G1985" s="3">
        <v>0.33989999999999998</v>
      </c>
      <c r="H1985" s="3" t="s">
        <v>13</v>
      </c>
      <c r="I1985" s="5">
        <v>45338</v>
      </c>
      <c r="J1985" s="8">
        <f>(I1985-$N$2)/365</f>
        <v>0.54794520547945202</v>
      </c>
      <c r="K1985">
        <f>(C1985+D1985)/2</f>
        <v>11.3</v>
      </c>
      <c r="L1985">
        <f>B1985/$M$2</f>
        <v>0.64284718106063243</v>
      </c>
    </row>
    <row r="1986" spans="1:12" x14ac:dyDescent="0.3">
      <c r="A1986" s="2" t="s">
        <v>15</v>
      </c>
      <c r="B1986" s="2">
        <v>2975</v>
      </c>
      <c r="C1986" s="2">
        <v>1675.7</v>
      </c>
      <c r="D1986" s="2">
        <v>1679.5</v>
      </c>
      <c r="E1986" s="2">
        <v>0</v>
      </c>
      <c r="F1986" s="2">
        <v>0</v>
      </c>
      <c r="G1986" s="2">
        <v>0.32579999999999998</v>
      </c>
      <c r="H1986" s="2" t="s">
        <v>12</v>
      </c>
      <c r="I1986" s="4">
        <v>45338</v>
      </c>
      <c r="J1986" s="8">
        <f>(I1986-$N$2)/365</f>
        <v>0.54794520547945202</v>
      </c>
      <c r="K1986">
        <f>(C1986+D1986)/2</f>
        <v>1677.6</v>
      </c>
      <c r="L1986">
        <f>B1986/$M$2</f>
        <v>0.64829503852724801</v>
      </c>
    </row>
    <row r="1987" spans="1:12" x14ac:dyDescent="0.3">
      <c r="A1987" s="3" t="s">
        <v>15</v>
      </c>
      <c r="B1987" s="3">
        <v>2975</v>
      </c>
      <c r="C1987" s="3">
        <v>11.5</v>
      </c>
      <c r="D1987" s="3">
        <v>11.8</v>
      </c>
      <c r="E1987" s="3">
        <v>0</v>
      </c>
      <c r="F1987" s="3">
        <v>3221</v>
      </c>
      <c r="G1987" s="3">
        <v>0.33629999999999999</v>
      </c>
      <c r="H1987" s="3" t="s">
        <v>13</v>
      </c>
      <c r="I1987" s="5">
        <v>45338</v>
      </c>
      <c r="J1987" s="8">
        <f>(I1987-$N$2)/365</f>
        <v>0.54794520547945202</v>
      </c>
      <c r="K1987">
        <f>(C1987+D1987)/2</f>
        <v>11.65</v>
      </c>
      <c r="L1987">
        <f>B1987/$M$2</f>
        <v>0.64829503852724801</v>
      </c>
    </row>
    <row r="1988" spans="1:12" x14ac:dyDescent="0.3">
      <c r="A1988" s="2" t="s">
        <v>15</v>
      </c>
      <c r="B1988" s="2">
        <v>3000</v>
      </c>
      <c r="C1988" s="2">
        <v>1651.8</v>
      </c>
      <c r="D1988" s="2">
        <v>1655.7</v>
      </c>
      <c r="E1988" s="2">
        <v>0</v>
      </c>
      <c r="F1988" s="2">
        <v>151</v>
      </c>
      <c r="G1988" s="2">
        <v>0.32269999999999999</v>
      </c>
      <c r="H1988" s="2" t="s">
        <v>12</v>
      </c>
      <c r="I1988" s="4">
        <v>45338</v>
      </c>
      <c r="J1988" s="8">
        <f>(I1988-$N$2)/365</f>
        <v>0.54794520547945202</v>
      </c>
      <c r="K1988">
        <f>(C1988+D1988)/2</f>
        <v>1653.75</v>
      </c>
      <c r="L1988">
        <f>B1988/$M$2</f>
        <v>0.65374289599386348</v>
      </c>
    </row>
    <row r="1989" spans="1:12" x14ac:dyDescent="0.3">
      <c r="A1989" s="3" t="s">
        <v>15</v>
      </c>
      <c r="B1989" s="3">
        <v>3000</v>
      </c>
      <c r="C1989" s="3">
        <v>11.9</v>
      </c>
      <c r="D1989" s="3">
        <v>12.2</v>
      </c>
      <c r="E1989" s="3">
        <v>4</v>
      </c>
      <c r="F1989" s="3">
        <v>4189</v>
      </c>
      <c r="G1989" s="3">
        <v>0.33289999999999997</v>
      </c>
      <c r="H1989" s="3" t="s">
        <v>13</v>
      </c>
      <c r="I1989" s="5">
        <v>45338</v>
      </c>
      <c r="J1989" s="8">
        <f>(I1989-$N$2)/365</f>
        <v>0.54794520547945202</v>
      </c>
      <c r="K1989">
        <f>(C1989+D1989)/2</f>
        <v>12.05</v>
      </c>
      <c r="L1989">
        <f>B1989/$M$2</f>
        <v>0.65374289599386348</v>
      </c>
    </row>
    <row r="1990" spans="1:12" x14ac:dyDescent="0.3">
      <c r="A1990" s="2" t="s">
        <v>15</v>
      </c>
      <c r="B1990" s="2">
        <v>3025</v>
      </c>
      <c r="C1990" s="2">
        <v>1628</v>
      </c>
      <c r="D1990" s="2">
        <v>1631.8</v>
      </c>
      <c r="E1990" s="2">
        <v>0</v>
      </c>
      <c r="F1990" s="2">
        <v>0</v>
      </c>
      <c r="G1990" s="2">
        <v>0.31979999999999997</v>
      </c>
      <c r="H1990" s="2" t="s">
        <v>12</v>
      </c>
      <c r="I1990" s="4">
        <v>45338</v>
      </c>
      <c r="J1990" s="8">
        <f>(I1990-$N$2)/365</f>
        <v>0.54794520547945202</v>
      </c>
      <c r="K1990">
        <f>(C1990+D1990)/2</f>
        <v>1629.9</v>
      </c>
      <c r="L1990">
        <f>B1990/$M$2</f>
        <v>0.65919075346047906</v>
      </c>
    </row>
    <row r="1991" spans="1:12" x14ac:dyDescent="0.3">
      <c r="A1991" s="3" t="s">
        <v>15</v>
      </c>
      <c r="B1991" s="3">
        <v>3025</v>
      </c>
      <c r="C1991" s="3">
        <v>12.3</v>
      </c>
      <c r="D1991" s="3">
        <v>12.6</v>
      </c>
      <c r="E1991" s="3">
        <v>112</v>
      </c>
      <c r="F1991" s="3">
        <v>2131</v>
      </c>
      <c r="G1991" s="3">
        <v>0.32950000000000002</v>
      </c>
      <c r="H1991" s="3" t="s">
        <v>13</v>
      </c>
      <c r="I1991" s="5">
        <v>45338</v>
      </c>
      <c r="J1991" s="8">
        <f>(I1991-$N$2)/365</f>
        <v>0.54794520547945202</v>
      </c>
      <c r="K1991">
        <f>(C1991+D1991)/2</f>
        <v>12.45</v>
      </c>
      <c r="L1991">
        <f>B1991/$M$2</f>
        <v>0.65919075346047906</v>
      </c>
    </row>
    <row r="1992" spans="1:12" x14ac:dyDescent="0.3">
      <c r="A1992" s="2" t="s">
        <v>15</v>
      </c>
      <c r="B1992" s="2">
        <v>3050</v>
      </c>
      <c r="C1992" s="2">
        <v>1604.2</v>
      </c>
      <c r="D1992" s="2">
        <v>1608</v>
      </c>
      <c r="E1992" s="2">
        <v>0</v>
      </c>
      <c r="F1992" s="2">
        <v>3</v>
      </c>
      <c r="G1992" s="2">
        <v>0.31690000000000002</v>
      </c>
      <c r="H1992" s="2" t="s">
        <v>12</v>
      </c>
      <c r="I1992" s="4">
        <v>45338</v>
      </c>
      <c r="J1992" s="8">
        <f>(I1992-$N$2)/365</f>
        <v>0.54794520547945202</v>
      </c>
      <c r="K1992">
        <f>(C1992+D1992)/2</f>
        <v>1606.1</v>
      </c>
      <c r="L1992">
        <f>B1992/$M$2</f>
        <v>0.66463861092709464</v>
      </c>
    </row>
    <row r="1993" spans="1:12" x14ac:dyDescent="0.3">
      <c r="A1993" s="3" t="s">
        <v>15</v>
      </c>
      <c r="B1993" s="3">
        <v>3050</v>
      </c>
      <c r="C1993" s="3">
        <v>12.7</v>
      </c>
      <c r="D1993" s="3">
        <v>13</v>
      </c>
      <c r="E1993" s="3">
        <v>0</v>
      </c>
      <c r="F1993" s="3">
        <v>307</v>
      </c>
      <c r="G1993" s="3">
        <v>0.32600000000000001</v>
      </c>
      <c r="H1993" s="3" t="s">
        <v>13</v>
      </c>
      <c r="I1993" s="5">
        <v>45338</v>
      </c>
      <c r="J1993" s="8">
        <f>(I1993-$N$2)/365</f>
        <v>0.54794520547945202</v>
      </c>
      <c r="K1993">
        <f>(C1993+D1993)/2</f>
        <v>12.85</v>
      </c>
      <c r="L1993">
        <f>B1993/$M$2</f>
        <v>0.66463861092709464</v>
      </c>
    </row>
    <row r="1994" spans="1:12" x14ac:dyDescent="0.3">
      <c r="A1994" s="2" t="s">
        <v>15</v>
      </c>
      <c r="B1994" s="2">
        <v>3075</v>
      </c>
      <c r="C1994" s="2">
        <v>1580.4</v>
      </c>
      <c r="D1994" s="2">
        <v>1584.2</v>
      </c>
      <c r="E1994" s="2">
        <v>0</v>
      </c>
      <c r="F1994" s="2">
        <v>1750</v>
      </c>
      <c r="G1994" s="2">
        <v>0.314</v>
      </c>
      <c r="H1994" s="2" t="s">
        <v>12</v>
      </c>
      <c r="I1994" s="4">
        <v>45338</v>
      </c>
      <c r="J1994" s="8">
        <f>(I1994-$N$2)/365</f>
        <v>0.54794520547945202</v>
      </c>
      <c r="K1994">
        <f>(C1994+D1994)/2</f>
        <v>1582.3000000000002</v>
      </c>
      <c r="L1994">
        <f>B1994/$M$2</f>
        <v>0.67008646839371011</v>
      </c>
    </row>
    <row r="1995" spans="1:12" x14ac:dyDescent="0.3">
      <c r="A1995" s="3" t="s">
        <v>15</v>
      </c>
      <c r="B1995" s="3">
        <v>3075</v>
      </c>
      <c r="C1995" s="3">
        <v>13.1</v>
      </c>
      <c r="D1995" s="3">
        <v>13.5</v>
      </c>
      <c r="E1995" s="3">
        <v>0</v>
      </c>
      <c r="F1995" s="3">
        <v>2024</v>
      </c>
      <c r="G1995" s="3">
        <v>0.32269999999999999</v>
      </c>
      <c r="H1995" s="3" t="s">
        <v>13</v>
      </c>
      <c r="I1995" s="5">
        <v>45338</v>
      </c>
      <c r="J1995" s="8">
        <f>(I1995-$N$2)/365</f>
        <v>0.54794520547945202</v>
      </c>
      <c r="K1995">
        <f>(C1995+D1995)/2</f>
        <v>13.3</v>
      </c>
      <c r="L1995">
        <f>B1995/$M$2</f>
        <v>0.67008646839371011</v>
      </c>
    </row>
    <row r="1996" spans="1:12" x14ac:dyDescent="0.3">
      <c r="A1996" s="2" t="s">
        <v>15</v>
      </c>
      <c r="B1996" s="2">
        <v>3100</v>
      </c>
      <c r="C1996" s="2">
        <v>1556.6</v>
      </c>
      <c r="D1996" s="2">
        <v>1560.4</v>
      </c>
      <c r="E1996" s="2">
        <v>0</v>
      </c>
      <c r="F1996" s="2">
        <v>1750</v>
      </c>
      <c r="G1996" s="2">
        <v>0.311</v>
      </c>
      <c r="H1996" s="2" t="s">
        <v>12</v>
      </c>
      <c r="I1996" s="4">
        <v>45338</v>
      </c>
      <c r="J1996" s="8">
        <f>(I1996-$N$2)/365</f>
        <v>0.54794520547945202</v>
      </c>
      <c r="K1996">
        <f>(C1996+D1996)/2</f>
        <v>1558.5</v>
      </c>
      <c r="L1996">
        <f>B1996/$M$2</f>
        <v>0.67553432586032569</v>
      </c>
    </row>
    <row r="1997" spans="1:12" x14ac:dyDescent="0.3">
      <c r="A1997" s="3" t="s">
        <v>15</v>
      </c>
      <c r="B1997" s="3">
        <v>3100</v>
      </c>
      <c r="C1997" s="3">
        <v>13.6</v>
      </c>
      <c r="D1997" s="3">
        <v>13.9</v>
      </c>
      <c r="E1997" s="3">
        <v>0</v>
      </c>
      <c r="F1997" s="3">
        <v>759</v>
      </c>
      <c r="G1997" s="3">
        <v>0.31940000000000002</v>
      </c>
      <c r="H1997" s="3" t="s">
        <v>13</v>
      </c>
      <c r="I1997" s="5">
        <v>45338</v>
      </c>
      <c r="J1997" s="8">
        <f>(I1997-$N$2)/365</f>
        <v>0.54794520547945202</v>
      </c>
      <c r="K1997">
        <f>(C1997+D1997)/2</f>
        <v>13.75</v>
      </c>
      <c r="L1997">
        <f>B1997/$M$2</f>
        <v>0.67553432586032569</v>
      </c>
    </row>
    <row r="1998" spans="1:12" x14ac:dyDescent="0.3">
      <c r="A1998" s="2" t="s">
        <v>15</v>
      </c>
      <c r="B1998" s="2">
        <v>3125</v>
      </c>
      <c r="C1998" s="2">
        <v>1532.8</v>
      </c>
      <c r="D1998" s="2">
        <v>1536.7</v>
      </c>
      <c r="E1998" s="2">
        <v>0</v>
      </c>
      <c r="F1998" s="2">
        <v>0</v>
      </c>
      <c r="G1998" s="2">
        <v>0.30809999999999998</v>
      </c>
      <c r="H1998" s="2" t="s">
        <v>12</v>
      </c>
      <c r="I1998" s="4">
        <v>45338</v>
      </c>
      <c r="J1998" s="8">
        <f>(I1998-$N$2)/365</f>
        <v>0.54794520547945202</v>
      </c>
      <c r="K1998">
        <f>(C1998+D1998)/2</f>
        <v>1534.75</v>
      </c>
      <c r="L1998">
        <f>B1998/$M$2</f>
        <v>0.68098218332694116</v>
      </c>
    </row>
    <row r="1999" spans="1:12" x14ac:dyDescent="0.3">
      <c r="A1999" s="3" t="s">
        <v>15</v>
      </c>
      <c r="B1999" s="3">
        <v>3125</v>
      </c>
      <c r="C1999" s="3">
        <v>14</v>
      </c>
      <c r="D1999" s="3">
        <v>14.4</v>
      </c>
      <c r="E1999" s="3">
        <v>0</v>
      </c>
      <c r="F1999" s="3">
        <v>1072</v>
      </c>
      <c r="G1999" s="3">
        <v>0.316</v>
      </c>
      <c r="H1999" s="3" t="s">
        <v>13</v>
      </c>
      <c r="I1999" s="5">
        <v>45338</v>
      </c>
      <c r="J1999" s="8">
        <f>(I1999-$N$2)/365</f>
        <v>0.54794520547945202</v>
      </c>
      <c r="K1999">
        <f>(C1999+D1999)/2</f>
        <v>14.2</v>
      </c>
      <c r="L1999">
        <f>B1999/$M$2</f>
        <v>0.68098218332694116</v>
      </c>
    </row>
    <row r="2000" spans="1:12" x14ac:dyDescent="0.3">
      <c r="A2000" s="2" t="s">
        <v>15</v>
      </c>
      <c r="B2000" s="2">
        <v>3150</v>
      </c>
      <c r="C2000" s="2">
        <v>1509.1</v>
      </c>
      <c r="D2000" s="2">
        <v>1512.9</v>
      </c>
      <c r="E2000" s="2">
        <v>0</v>
      </c>
      <c r="F2000" s="2">
        <v>0</v>
      </c>
      <c r="G2000" s="2">
        <v>0.30520000000000003</v>
      </c>
      <c r="H2000" s="2" t="s">
        <v>12</v>
      </c>
      <c r="I2000" s="4">
        <v>45338</v>
      </c>
      <c r="J2000" s="8">
        <f>(I2000-$N$2)/365</f>
        <v>0.54794520547945202</v>
      </c>
      <c r="K2000">
        <f>(C2000+D2000)/2</f>
        <v>1511</v>
      </c>
      <c r="L2000">
        <f>B2000/$M$2</f>
        <v>0.68643004079355674</v>
      </c>
    </row>
    <row r="2001" spans="1:12" x14ac:dyDescent="0.3">
      <c r="A2001" s="3" t="s">
        <v>15</v>
      </c>
      <c r="B2001" s="3">
        <v>3150</v>
      </c>
      <c r="C2001" s="3">
        <v>14.6</v>
      </c>
      <c r="D2001" s="3">
        <v>14.9</v>
      </c>
      <c r="E2001" s="3">
        <v>360</v>
      </c>
      <c r="F2001" s="3">
        <v>5274</v>
      </c>
      <c r="G2001" s="3">
        <v>0.313</v>
      </c>
      <c r="H2001" s="3" t="s">
        <v>13</v>
      </c>
      <c r="I2001" s="5">
        <v>45338</v>
      </c>
      <c r="J2001" s="8">
        <f>(I2001-$N$2)/365</f>
        <v>0.54794520547945202</v>
      </c>
      <c r="K2001">
        <f>(C2001+D2001)/2</f>
        <v>14.75</v>
      </c>
      <c r="L2001">
        <f>B2001/$M$2</f>
        <v>0.68643004079355674</v>
      </c>
    </row>
    <row r="2002" spans="1:12" x14ac:dyDescent="0.3">
      <c r="A2002" s="2" t="s">
        <v>15</v>
      </c>
      <c r="B2002" s="2">
        <v>3175</v>
      </c>
      <c r="C2002" s="2">
        <v>1485.4</v>
      </c>
      <c r="D2002" s="2">
        <v>1489.2</v>
      </c>
      <c r="E2002" s="2">
        <v>0</v>
      </c>
      <c r="F2002" s="2">
        <v>0</v>
      </c>
      <c r="G2002" s="2">
        <v>0.3024</v>
      </c>
      <c r="H2002" s="2" t="s">
        <v>12</v>
      </c>
      <c r="I2002" s="4">
        <v>45338</v>
      </c>
      <c r="J2002" s="8">
        <f>(I2002-$N$2)/365</f>
        <v>0.54794520547945202</v>
      </c>
      <c r="K2002">
        <f>(C2002+D2002)/2</f>
        <v>1487.3000000000002</v>
      </c>
      <c r="L2002">
        <f>B2002/$M$2</f>
        <v>0.69187789826017221</v>
      </c>
    </row>
    <row r="2003" spans="1:12" x14ac:dyDescent="0.3">
      <c r="A2003" s="3" t="s">
        <v>15</v>
      </c>
      <c r="B2003" s="3">
        <v>3175</v>
      </c>
      <c r="C2003" s="3">
        <v>15.1</v>
      </c>
      <c r="D2003" s="3">
        <v>15.4</v>
      </c>
      <c r="E2003" s="3">
        <v>258</v>
      </c>
      <c r="F2003" s="3">
        <v>1494</v>
      </c>
      <c r="G2003" s="3">
        <v>0.30969999999999998</v>
      </c>
      <c r="H2003" s="3" t="s">
        <v>13</v>
      </c>
      <c r="I2003" s="5">
        <v>45338</v>
      </c>
      <c r="J2003" s="8">
        <f>(I2003-$N$2)/365</f>
        <v>0.54794520547945202</v>
      </c>
      <c r="K2003">
        <f>(C2003+D2003)/2</f>
        <v>15.25</v>
      </c>
      <c r="L2003">
        <f>B2003/$M$2</f>
        <v>0.69187789826017221</v>
      </c>
    </row>
    <row r="2004" spans="1:12" x14ac:dyDescent="0.3">
      <c r="A2004" s="2" t="s">
        <v>15</v>
      </c>
      <c r="B2004" s="2">
        <v>3200</v>
      </c>
      <c r="C2004" s="2">
        <v>1461.6</v>
      </c>
      <c r="D2004" s="2">
        <v>1465.5</v>
      </c>
      <c r="E2004" s="2">
        <v>0</v>
      </c>
      <c r="F2004" s="2">
        <v>13</v>
      </c>
      <c r="G2004" s="2">
        <v>0.29930000000000001</v>
      </c>
      <c r="H2004" s="2" t="s">
        <v>12</v>
      </c>
      <c r="I2004" s="4">
        <v>45338</v>
      </c>
      <c r="J2004" s="8">
        <f>(I2004-$N$2)/365</f>
        <v>0.54794520547945202</v>
      </c>
      <c r="K2004">
        <f>(C2004+D2004)/2</f>
        <v>1463.55</v>
      </c>
      <c r="L2004">
        <f>B2004/$M$2</f>
        <v>0.69732575572678779</v>
      </c>
    </row>
    <row r="2005" spans="1:12" x14ac:dyDescent="0.3">
      <c r="A2005" s="3" t="s">
        <v>15</v>
      </c>
      <c r="B2005" s="3">
        <v>3200</v>
      </c>
      <c r="C2005" s="3">
        <v>15.6</v>
      </c>
      <c r="D2005" s="3">
        <v>15.9</v>
      </c>
      <c r="E2005" s="3">
        <v>0</v>
      </c>
      <c r="F2005" s="3">
        <v>7423</v>
      </c>
      <c r="G2005" s="3">
        <v>0.30630000000000002</v>
      </c>
      <c r="H2005" s="3" t="s">
        <v>13</v>
      </c>
      <c r="I2005" s="5">
        <v>45338</v>
      </c>
      <c r="J2005" s="8">
        <f>(I2005-$N$2)/365</f>
        <v>0.54794520547945202</v>
      </c>
      <c r="K2005">
        <f>(C2005+D2005)/2</f>
        <v>15.75</v>
      </c>
      <c r="L2005">
        <f>B2005/$M$2</f>
        <v>0.69732575572678779</v>
      </c>
    </row>
    <row r="2006" spans="1:12" x14ac:dyDescent="0.3">
      <c r="A2006" s="2" t="s">
        <v>15</v>
      </c>
      <c r="B2006" s="2">
        <v>3225</v>
      </c>
      <c r="C2006" s="2">
        <v>1438</v>
      </c>
      <c r="D2006" s="2">
        <v>1441.8</v>
      </c>
      <c r="E2006" s="2">
        <v>0</v>
      </c>
      <c r="F2006" s="2">
        <v>1</v>
      </c>
      <c r="G2006" s="2">
        <v>0.29659999999999997</v>
      </c>
      <c r="H2006" s="2" t="s">
        <v>12</v>
      </c>
      <c r="I2006" s="4">
        <v>45338</v>
      </c>
      <c r="J2006" s="8">
        <f>(I2006-$N$2)/365</f>
        <v>0.54794520547945202</v>
      </c>
      <c r="K2006">
        <f>(C2006+D2006)/2</f>
        <v>1439.9</v>
      </c>
      <c r="L2006">
        <f>B2006/$M$2</f>
        <v>0.70277361319340326</v>
      </c>
    </row>
    <row r="2007" spans="1:12" x14ac:dyDescent="0.3">
      <c r="A2007" s="3" t="s">
        <v>15</v>
      </c>
      <c r="B2007" s="3">
        <v>3225</v>
      </c>
      <c r="C2007" s="3">
        <v>16</v>
      </c>
      <c r="D2007" s="3">
        <v>16.399999999999999</v>
      </c>
      <c r="E2007" s="3">
        <v>0</v>
      </c>
      <c r="F2007" s="3">
        <v>348</v>
      </c>
      <c r="G2007" s="3">
        <v>0.30280000000000001</v>
      </c>
      <c r="H2007" s="3" t="s">
        <v>13</v>
      </c>
      <c r="I2007" s="5">
        <v>45338</v>
      </c>
      <c r="J2007" s="8">
        <f>(I2007-$N$2)/365</f>
        <v>0.54794520547945202</v>
      </c>
      <c r="K2007">
        <f>(C2007+D2007)/2</f>
        <v>16.2</v>
      </c>
      <c r="L2007">
        <f>B2007/$M$2</f>
        <v>0.70277361319340326</v>
      </c>
    </row>
    <row r="2008" spans="1:12" x14ac:dyDescent="0.3">
      <c r="A2008" s="2" t="s">
        <v>15</v>
      </c>
      <c r="B2008" s="2">
        <v>3250</v>
      </c>
      <c r="C2008" s="2">
        <v>1414.3</v>
      </c>
      <c r="D2008" s="2">
        <v>1418.1</v>
      </c>
      <c r="E2008" s="2">
        <v>0</v>
      </c>
      <c r="F2008" s="2">
        <v>4</v>
      </c>
      <c r="G2008" s="2">
        <v>0.29349999999999998</v>
      </c>
      <c r="H2008" s="2" t="s">
        <v>12</v>
      </c>
      <c r="I2008" s="4">
        <v>45338</v>
      </c>
      <c r="J2008" s="8">
        <f>(I2008-$N$2)/365</f>
        <v>0.54794520547945202</v>
      </c>
      <c r="K2008">
        <f>(C2008+D2008)/2</f>
        <v>1416.1999999999998</v>
      </c>
      <c r="L2008">
        <f>B2008/$M$2</f>
        <v>0.70822147066001884</v>
      </c>
    </row>
    <row r="2009" spans="1:12" x14ac:dyDescent="0.3">
      <c r="A2009" s="3" t="s">
        <v>15</v>
      </c>
      <c r="B2009" s="3">
        <v>3250</v>
      </c>
      <c r="C2009" s="3">
        <v>16.600000000000001</v>
      </c>
      <c r="D2009" s="3">
        <v>17</v>
      </c>
      <c r="E2009" s="3">
        <v>4</v>
      </c>
      <c r="F2009" s="3">
        <v>668</v>
      </c>
      <c r="G2009" s="3">
        <v>0.29970000000000002</v>
      </c>
      <c r="H2009" s="3" t="s">
        <v>13</v>
      </c>
      <c r="I2009" s="5">
        <v>45338</v>
      </c>
      <c r="J2009" s="8">
        <f>(I2009-$N$2)/365</f>
        <v>0.54794520547945202</v>
      </c>
      <c r="K2009">
        <f>(C2009+D2009)/2</f>
        <v>16.8</v>
      </c>
      <c r="L2009">
        <f>B2009/$M$2</f>
        <v>0.70822147066001884</v>
      </c>
    </row>
    <row r="2010" spans="1:12" x14ac:dyDescent="0.3">
      <c r="A2010" s="2" t="s">
        <v>15</v>
      </c>
      <c r="B2010" s="2">
        <v>3275</v>
      </c>
      <c r="C2010" s="2">
        <v>1390.6</v>
      </c>
      <c r="D2010" s="2">
        <v>1394.4</v>
      </c>
      <c r="E2010" s="2">
        <v>0</v>
      </c>
      <c r="F2010" s="2">
        <v>47</v>
      </c>
      <c r="G2010" s="2">
        <v>0.2903</v>
      </c>
      <c r="H2010" s="2" t="s">
        <v>12</v>
      </c>
      <c r="I2010" s="4">
        <v>45338</v>
      </c>
      <c r="J2010" s="8">
        <f>(I2010-$N$2)/365</f>
        <v>0.54794520547945202</v>
      </c>
      <c r="K2010">
        <f>(C2010+D2010)/2</f>
        <v>1392.5</v>
      </c>
      <c r="L2010">
        <f>B2010/$M$2</f>
        <v>0.71366932812663431</v>
      </c>
    </row>
    <row r="2011" spans="1:12" x14ac:dyDescent="0.3">
      <c r="A2011" s="3" t="s">
        <v>15</v>
      </c>
      <c r="B2011" s="3">
        <v>3275</v>
      </c>
      <c r="C2011" s="3">
        <v>17.2</v>
      </c>
      <c r="D2011" s="3">
        <v>17.5</v>
      </c>
      <c r="E2011" s="3">
        <v>60</v>
      </c>
      <c r="F2011" s="3">
        <v>205</v>
      </c>
      <c r="G2011" s="3">
        <v>0.2964</v>
      </c>
      <c r="H2011" s="3" t="s">
        <v>13</v>
      </c>
      <c r="I2011" s="5">
        <v>45338</v>
      </c>
      <c r="J2011" s="8">
        <f>(I2011-$N$2)/365</f>
        <v>0.54794520547945202</v>
      </c>
      <c r="K2011">
        <f>(C2011+D2011)/2</f>
        <v>17.350000000000001</v>
      </c>
      <c r="L2011">
        <f>B2011/$M$2</f>
        <v>0.71366932812663431</v>
      </c>
    </row>
    <row r="2012" spans="1:12" x14ac:dyDescent="0.3">
      <c r="A2012" s="2" t="s">
        <v>15</v>
      </c>
      <c r="B2012" s="2">
        <v>3300</v>
      </c>
      <c r="C2012" s="2">
        <v>1367</v>
      </c>
      <c r="D2012" s="2">
        <v>1370.8</v>
      </c>
      <c r="E2012" s="2">
        <v>0</v>
      </c>
      <c r="F2012" s="2">
        <v>35</v>
      </c>
      <c r="G2012" s="2">
        <v>0.28760000000000002</v>
      </c>
      <c r="H2012" s="2" t="s">
        <v>12</v>
      </c>
      <c r="I2012" s="4">
        <v>45338</v>
      </c>
      <c r="J2012" s="8">
        <f>(I2012-$N$2)/365</f>
        <v>0.54794520547945202</v>
      </c>
      <c r="K2012">
        <f>(C2012+D2012)/2</f>
        <v>1368.9</v>
      </c>
      <c r="L2012">
        <f>B2012/$M$2</f>
        <v>0.71911718559324989</v>
      </c>
    </row>
    <row r="2013" spans="1:12" x14ac:dyDescent="0.3">
      <c r="A2013" s="3" t="s">
        <v>15</v>
      </c>
      <c r="B2013" s="3">
        <v>3300</v>
      </c>
      <c r="C2013" s="3">
        <v>17.8</v>
      </c>
      <c r="D2013" s="3">
        <v>18.100000000000001</v>
      </c>
      <c r="E2013" s="3">
        <v>10</v>
      </c>
      <c r="F2013" s="3">
        <v>4400</v>
      </c>
      <c r="G2013" s="3">
        <v>0.29320000000000002</v>
      </c>
      <c r="H2013" s="3" t="s">
        <v>13</v>
      </c>
      <c r="I2013" s="5">
        <v>45338</v>
      </c>
      <c r="J2013" s="8">
        <f>(I2013-$N$2)/365</f>
        <v>0.54794520547945202</v>
      </c>
      <c r="K2013">
        <f>(C2013+D2013)/2</f>
        <v>17.950000000000003</v>
      </c>
      <c r="L2013">
        <f>B2013/$M$2</f>
        <v>0.71911718559324989</v>
      </c>
    </row>
    <row r="2014" spans="1:12" x14ac:dyDescent="0.3">
      <c r="A2014" s="2" t="s">
        <v>15</v>
      </c>
      <c r="B2014" s="2">
        <v>3325</v>
      </c>
      <c r="C2014" s="2">
        <v>1343.4</v>
      </c>
      <c r="D2014" s="2">
        <v>1347.2</v>
      </c>
      <c r="E2014" s="2">
        <v>0</v>
      </c>
      <c r="F2014" s="2">
        <v>71</v>
      </c>
      <c r="G2014" s="2">
        <v>0.28470000000000001</v>
      </c>
      <c r="H2014" s="2" t="s">
        <v>12</v>
      </c>
      <c r="I2014" s="4">
        <v>45338</v>
      </c>
      <c r="J2014" s="8">
        <f>(I2014-$N$2)/365</f>
        <v>0.54794520547945202</v>
      </c>
      <c r="K2014">
        <f>(C2014+D2014)/2</f>
        <v>1345.3000000000002</v>
      </c>
      <c r="L2014">
        <f>B2014/$M$2</f>
        <v>0.72456504305986547</v>
      </c>
    </row>
    <row r="2015" spans="1:12" x14ac:dyDescent="0.3">
      <c r="A2015" s="3" t="s">
        <v>15</v>
      </c>
      <c r="B2015" s="3">
        <v>3325</v>
      </c>
      <c r="C2015" s="3">
        <v>18.399999999999999</v>
      </c>
      <c r="D2015" s="3">
        <v>18.8</v>
      </c>
      <c r="E2015" s="3">
        <v>114</v>
      </c>
      <c r="F2015" s="3">
        <v>1434</v>
      </c>
      <c r="G2015" s="3">
        <v>0.28999999999999998</v>
      </c>
      <c r="H2015" s="3" t="s">
        <v>13</v>
      </c>
      <c r="I2015" s="5">
        <v>45338</v>
      </c>
      <c r="J2015" s="8">
        <f>(I2015-$N$2)/365</f>
        <v>0.54794520547945202</v>
      </c>
      <c r="K2015">
        <f>(C2015+D2015)/2</f>
        <v>18.600000000000001</v>
      </c>
      <c r="L2015">
        <f>B2015/$M$2</f>
        <v>0.72456504305986547</v>
      </c>
    </row>
    <row r="2016" spans="1:12" x14ac:dyDescent="0.3">
      <c r="A2016" s="2" t="s">
        <v>15</v>
      </c>
      <c r="B2016" s="2">
        <v>3350</v>
      </c>
      <c r="C2016" s="2">
        <v>1319.8</v>
      </c>
      <c r="D2016" s="2">
        <v>1323.6</v>
      </c>
      <c r="E2016" s="2">
        <v>0</v>
      </c>
      <c r="F2016" s="2">
        <v>60</v>
      </c>
      <c r="G2016" s="2">
        <v>0.28160000000000002</v>
      </c>
      <c r="H2016" s="2" t="s">
        <v>12</v>
      </c>
      <c r="I2016" s="4">
        <v>45338</v>
      </c>
      <c r="J2016" s="8">
        <f>(I2016-$N$2)/365</f>
        <v>0.54794520547945202</v>
      </c>
      <c r="K2016">
        <f>(C2016+D2016)/2</f>
        <v>1321.6999999999998</v>
      </c>
      <c r="L2016">
        <f>B2016/$M$2</f>
        <v>0.73001290052648093</v>
      </c>
    </row>
    <row r="2017" spans="1:12" x14ac:dyDescent="0.3">
      <c r="A2017" s="3" t="s">
        <v>15</v>
      </c>
      <c r="B2017" s="3">
        <v>3350</v>
      </c>
      <c r="C2017" s="3">
        <v>19</v>
      </c>
      <c r="D2017" s="3">
        <v>19.399999999999999</v>
      </c>
      <c r="E2017" s="3">
        <v>0</v>
      </c>
      <c r="F2017" s="3">
        <v>1184</v>
      </c>
      <c r="G2017" s="3">
        <v>0.28670000000000001</v>
      </c>
      <c r="H2017" s="3" t="s">
        <v>13</v>
      </c>
      <c r="I2017" s="5">
        <v>45338</v>
      </c>
      <c r="J2017" s="8">
        <f>(I2017-$N$2)/365</f>
        <v>0.54794520547945202</v>
      </c>
      <c r="K2017">
        <f>(C2017+D2017)/2</f>
        <v>19.2</v>
      </c>
      <c r="L2017">
        <f>B2017/$M$2</f>
        <v>0.73001290052648093</v>
      </c>
    </row>
    <row r="2018" spans="1:12" x14ac:dyDescent="0.3">
      <c r="A2018" s="2" t="s">
        <v>15</v>
      </c>
      <c r="B2018" s="2">
        <v>3375</v>
      </c>
      <c r="C2018" s="2">
        <v>1296.3</v>
      </c>
      <c r="D2018" s="2">
        <v>1300</v>
      </c>
      <c r="E2018" s="2">
        <v>0</v>
      </c>
      <c r="F2018" s="2">
        <v>81</v>
      </c>
      <c r="G2018" s="2">
        <v>0.27879999999999999</v>
      </c>
      <c r="H2018" s="2" t="s">
        <v>12</v>
      </c>
      <c r="I2018" s="4">
        <v>45338</v>
      </c>
      <c r="J2018" s="8">
        <f>(I2018-$N$2)/365</f>
        <v>0.54794520547945202</v>
      </c>
      <c r="K2018">
        <f>(C2018+D2018)/2</f>
        <v>1298.1500000000001</v>
      </c>
      <c r="L2018">
        <f>B2018/$M$2</f>
        <v>0.73546075799309651</v>
      </c>
    </row>
    <row r="2019" spans="1:12" x14ac:dyDescent="0.3">
      <c r="A2019" s="3" t="s">
        <v>15</v>
      </c>
      <c r="B2019" s="3">
        <v>3375</v>
      </c>
      <c r="C2019" s="3">
        <v>19.7</v>
      </c>
      <c r="D2019" s="3">
        <v>20.100000000000001</v>
      </c>
      <c r="E2019" s="3">
        <v>36</v>
      </c>
      <c r="F2019" s="3">
        <v>1249</v>
      </c>
      <c r="G2019" s="3">
        <v>0.28360000000000002</v>
      </c>
      <c r="H2019" s="3" t="s">
        <v>13</v>
      </c>
      <c r="I2019" s="5">
        <v>45338</v>
      </c>
      <c r="J2019" s="8">
        <f>(I2019-$N$2)/365</f>
        <v>0.54794520547945202</v>
      </c>
      <c r="K2019">
        <f>(C2019+D2019)/2</f>
        <v>19.899999999999999</v>
      </c>
      <c r="L2019">
        <f>B2019/$M$2</f>
        <v>0.73546075799309651</v>
      </c>
    </row>
    <row r="2020" spans="1:12" x14ac:dyDescent="0.3">
      <c r="A2020" s="2" t="s">
        <v>15</v>
      </c>
      <c r="B2020" s="2">
        <v>3400</v>
      </c>
      <c r="C2020" s="2">
        <v>1272.7</v>
      </c>
      <c r="D2020" s="2">
        <v>1276.5</v>
      </c>
      <c r="E2020" s="2">
        <v>0</v>
      </c>
      <c r="F2020" s="2">
        <v>105</v>
      </c>
      <c r="G2020" s="2">
        <v>0.27579999999999999</v>
      </c>
      <c r="H2020" s="2" t="s">
        <v>12</v>
      </c>
      <c r="I2020" s="4">
        <v>45338</v>
      </c>
      <c r="J2020" s="8">
        <f>(I2020-$N$2)/365</f>
        <v>0.54794520547945202</v>
      </c>
      <c r="K2020">
        <f>(C2020+D2020)/2</f>
        <v>1274.5999999999999</v>
      </c>
      <c r="L2020">
        <f>B2020/$M$2</f>
        <v>0.74090861545971198</v>
      </c>
    </row>
    <row r="2021" spans="1:12" x14ac:dyDescent="0.3">
      <c r="A2021" s="3" t="s">
        <v>15</v>
      </c>
      <c r="B2021" s="3">
        <v>3400</v>
      </c>
      <c r="C2021" s="3">
        <v>20.399999999999999</v>
      </c>
      <c r="D2021" s="3">
        <v>20.7</v>
      </c>
      <c r="E2021" s="3">
        <v>150</v>
      </c>
      <c r="F2021" s="3">
        <v>3859</v>
      </c>
      <c r="G2021" s="3">
        <v>0.28029999999999999</v>
      </c>
      <c r="H2021" s="3" t="s">
        <v>13</v>
      </c>
      <c r="I2021" s="5">
        <v>45338</v>
      </c>
      <c r="J2021" s="8">
        <f>(I2021-$N$2)/365</f>
        <v>0.54794520547945202</v>
      </c>
      <c r="K2021">
        <f>(C2021+D2021)/2</f>
        <v>20.549999999999997</v>
      </c>
      <c r="L2021">
        <f>B2021/$M$2</f>
        <v>0.74090861545971198</v>
      </c>
    </row>
    <row r="2022" spans="1:12" x14ac:dyDescent="0.3">
      <c r="A2022" s="2" t="s">
        <v>15</v>
      </c>
      <c r="B2022" s="2">
        <v>3425</v>
      </c>
      <c r="C2022" s="2">
        <v>1249.2</v>
      </c>
      <c r="D2022" s="2">
        <v>1253</v>
      </c>
      <c r="E2022" s="2">
        <v>0</v>
      </c>
      <c r="F2022" s="2">
        <v>80</v>
      </c>
      <c r="G2022" s="2">
        <v>0.27300000000000002</v>
      </c>
      <c r="H2022" s="2" t="s">
        <v>12</v>
      </c>
      <c r="I2022" s="4">
        <v>45338</v>
      </c>
      <c r="J2022" s="8">
        <f>(I2022-$N$2)/365</f>
        <v>0.54794520547945202</v>
      </c>
      <c r="K2022">
        <f>(C2022+D2022)/2</f>
        <v>1251.0999999999999</v>
      </c>
      <c r="L2022">
        <f>B2022/$M$2</f>
        <v>0.74635647292632756</v>
      </c>
    </row>
    <row r="2023" spans="1:12" x14ac:dyDescent="0.3">
      <c r="A2023" s="3" t="s">
        <v>15</v>
      </c>
      <c r="B2023" s="3">
        <v>3425</v>
      </c>
      <c r="C2023" s="3">
        <v>21.1</v>
      </c>
      <c r="D2023" s="3">
        <v>21.5</v>
      </c>
      <c r="E2023" s="3">
        <v>0</v>
      </c>
      <c r="F2023" s="3">
        <v>398</v>
      </c>
      <c r="G2023" s="3">
        <v>0.27729999999999999</v>
      </c>
      <c r="H2023" s="3" t="s">
        <v>13</v>
      </c>
      <c r="I2023" s="5">
        <v>45338</v>
      </c>
      <c r="J2023" s="8">
        <f>(I2023-$N$2)/365</f>
        <v>0.54794520547945202</v>
      </c>
      <c r="K2023">
        <f>(C2023+D2023)/2</f>
        <v>21.3</v>
      </c>
      <c r="L2023">
        <f>B2023/$M$2</f>
        <v>0.74635647292632756</v>
      </c>
    </row>
    <row r="2024" spans="1:12" x14ac:dyDescent="0.3">
      <c r="A2024" s="2" t="s">
        <v>15</v>
      </c>
      <c r="B2024" s="2">
        <v>3450</v>
      </c>
      <c r="C2024" s="2">
        <v>1225.7</v>
      </c>
      <c r="D2024" s="2">
        <v>1229.5</v>
      </c>
      <c r="E2024" s="2">
        <v>0</v>
      </c>
      <c r="F2024" s="2">
        <v>49</v>
      </c>
      <c r="G2024" s="2">
        <v>0.26989999999999997</v>
      </c>
      <c r="H2024" s="2" t="s">
        <v>12</v>
      </c>
      <c r="I2024" s="4">
        <v>45338</v>
      </c>
      <c r="J2024" s="8">
        <f>(I2024-$N$2)/365</f>
        <v>0.54794520547945202</v>
      </c>
      <c r="K2024">
        <f>(C2024+D2024)/2</f>
        <v>1227.5999999999999</v>
      </c>
      <c r="L2024">
        <f>B2024/$M$2</f>
        <v>0.75180433039294303</v>
      </c>
    </row>
    <row r="2025" spans="1:12" x14ac:dyDescent="0.3">
      <c r="A2025" s="3" t="s">
        <v>15</v>
      </c>
      <c r="B2025" s="3">
        <v>3450</v>
      </c>
      <c r="C2025" s="3">
        <v>21.8</v>
      </c>
      <c r="D2025" s="3">
        <v>22.2</v>
      </c>
      <c r="E2025" s="3">
        <v>9</v>
      </c>
      <c r="F2025" s="3">
        <v>992</v>
      </c>
      <c r="G2025" s="3">
        <v>0.27389999999999998</v>
      </c>
      <c r="H2025" s="3" t="s">
        <v>13</v>
      </c>
      <c r="I2025" s="5">
        <v>45338</v>
      </c>
      <c r="J2025" s="8">
        <f>(I2025-$N$2)/365</f>
        <v>0.54794520547945202</v>
      </c>
      <c r="K2025">
        <f>(C2025+D2025)/2</f>
        <v>22</v>
      </c>
      <c r="L2025">
        <f>B2025/$M$2</f>
        <v>0.75180433039294303</v>
      </c>
    </row>
    <row r="2026" spans="1:12" x14ac:dyDescent="0.3">
      <c r="A2026" s="2" t="s">
        <v>15</v>
      </c>
      <c r="B2026" s="2">
        <v>3475</v>
      </c>
      <c r="C2026" s="2">
        <v>1202.3</v>
      </c>
      <c r="D2026" s="2">
        <v>1206</v>
      </c>
      <c r="E2026" s="2">
        <v>0</v>
      </c>
      <c r="F2026" s="2">
        <v>46</v>
      </c>
      <c r="G2026" s="2">
        <v>0.2671</v>
      </c>
      <c r="H2026" s="2" t="s">
        <v>12</v>
      </c>
      <c r="I2026" s="4">
        <v>45338</v>
      </c>
      <c r="J2026" s="8">
        <f>(I2026-$N$2)/365</f>
        <v>0.54794520547945202</v>
      </c>
      <c r="K2026">
        <f>(C2026+D2026)/2</f>
        <v>1204.1500000000001</v>
      </c>
      <c r="L2026">
        <f>B2026/$M$2</f>
        <v>0.75725218785955861</v>
      </c>
    </row>
    <row r="2027" spans="1:12" x14ac:dyDescent="0.3">
      <c r="A2027" s="3" t="s">
        <v>15</v>
      </c>
      <c r="B2027" s="3">
        <v>3475</v>
      </c>
      <c r="C2027" s="3">
        <v>22.6</v>
      </c>
      <c r="D2027" s="3">
        <v>23</v>
      </c>
      <c r="E2027" s="3">
        <v>0</v>
      </c>
      <c r="F2027" s="3">
        <v>826</v>
      </c>
      <c r="G2027" s="3">
        <v>0.27089999999999997</v>
      </c>
      <c r="H2027" s="3" t="s">
        <v>13</v>
      </c>
      <c r="I2027" s="5">
        <v>45338</v>
      </c>
      <c r="J2027" s="8">
        <f>(I2027-$N$2)/365</f>
        <v>0.54794520547945202</v>
      </c>
      <c r="K2027">
        <f>(C2027+D2027)/2</f>
        <v>22.8</v>
      </c>
      <c r="L2027">
        <f>B2027/$M$2</f>
        <v>0.75725218785955861</v>
      </c>
    </row>
    <row r="2028" spans="1:12" x14ac:dyDescent="0.3">
      <c r="A2028" s="2" t="s">
        <v>15</v>
      </c>
      <c r="B2028" s="2">
        <v>3500</v>
      </c>
      <c r="C2028" s="2">
        <v>1178.9000000000001</v>
      </c>
      <c r="D2028" s="2">
        <v>1182.5999999999999</v>
      </c>
      <c r="E2028" s="2">
        <v>0</v>
      </c>
      <c r="F2028" s="2">
        <v>246</v>
      </c>
      <c r="G2028" s="2">
        <v>0.26419999999999999</v>
      </c>
      <c r="H2028" s="2" t="s">
        <v>12</v>
      </c>
      <c r="I2028" s="4">
        <v>45338</v>
      </c>
      <c r="J2028" s="8">
        <f>(I2028-$N$2)/365</f>
        <v>0.54794520547945202</v>
      </c>
      <c r="K2028">
        <f>(C2028+D2028)/2</f>
        <v>1180.75</v>
      </c>
      <c r="L2028">
        <f>B2028/$M$2</f>
        <v>0.76270004532617408</v>
      </c>
    </row>
    <row r="2029" spans="1:12" x14ac:dyDescent="0.3">
      <c r="A2029" s="3" t="s">
        <v>15</v>
      </c>
      <c r="B2029" s="3">
        <v>3500</v>
      </c>
      <c r="C2029" s="3">
        <v>23.4</v>
      </c>
      <c r="D2029" s="3">
        <v>23.8</v>
      </c>
      <c r="E2029" s="3">
        <v>325</v>
      </c>
      <c r="F2029" s="3">
        <v>2117</v>
      </c>
      <c r="G2029" s="3">
        <v>0.26769999999999999</v>
      </c>
      <c r="H2029" s="3" t="s">
        <v>13</v>
      </c>
      <c r="I2029" s="5">
        <v>45338</v>
      </c>
      <c r="J2029" s="8">
        <f>(I2029-$N$2)/365</f>
        <v>0.54794520547945202</v>
      </c>
      <c r="K2029">
        <f>(C2029+D2029)/2</f>
        <v>23.6</v>
      </c>
      <c r="L2029">
        <f>B2029/$M$2</f>
        <v>0.76270004532617408</v>
      </c>
    </row>
    <row r="2030" spans="1:12" x14ac:dyDescent="0.3">
      <c r="A2030" s="2" t="s">
        <v>15</v>
      </c>
      <c r="B2030" s="2">
        <v>3525</v>
      </c>
      <c r="C2030" s="2">
        <v>1155.5</v>
      </c>
      <c r="D2030" s="2">
        <v>1159.2</v>
      </c>
      <c r="E2030" s="2">
        <v>0</v>
      </c>
      <c r="F2030" s="2">
        <v>88</v>
      </c>
      <c r="G2030" s="2">
        <v>0.26119999999999999</v>
      </c>
      <c r="H2030" s="2" t="s">
        <v>12</v>
      </c>
      <c r="I2030" s="4">
        <v>45338</v>
      </c>
      <c r="J2030" s="8">
        <f>(I2030-$N$2)/365</f>
        <v>0.54794520547945202</v>
      </c>
      <c r="K2030">
        <f>(C2030+D2030)/2</f>
        <v>1157.3499999999999</v>
      </c>
      <c r="L2030">
        <f>B2030/$M$2</f>
        <v>0.76814790279278966</v>
      </c>
    </row>
    <row r="2031" spans="1:12" x14ac:dyDescent="0.3">
      <c r="A2031" s="3" t="s">
        <v>15</v>
      </c>
      <c r="B2031" s="3">
        <v>3525</v>
      </c>
      <c r="C2031" s="3">
        <v>24.3</v>
      </c>
      <c r="D2031" s="3">
        <v>24.7</v>
      </c>
      <c r="E2031" s="3">
        <v>0</v>
      </c>
      <c r="F2031" s="3">
        <v>320</v>
      </c>
      <c r="G2031" s="3">
        <v>0.26479999999999998</v>
      </c>
      <c r="H2031" s="3" t="s">
        <v>13</v>
      </c>
      <c r="I2031" s="5">
        <v>45338</v>
      </c>
      <c r="J2031" s="8">
        <f>(I2031-$N$2)/365</f>
        <v>0.54794520547945202</v>
      </c>
      <c r="K2031">
        <f>(C2031+D2031)/2</f>
        <v>24.5</v>
      </c>
      <c r="L2031">
        <f>B2031/$M$2</f>
        <v>0.76814790279278966</v>
      </c>
    </row>
    <row r="2032" spans="1:12" x14ac:dyDescent="0.3">
      <c r="A2032" s="2" t="s">
        <v>15</v>
      </c>
      <c r="B2032" s="2">
        <v>3550</v>
      </c>
      <c r="C2032" s="2">
        <v>1132.2</v>
      </c>
      <c r="D2032" s="2">
        <v>1135.9000000000001</v>
      </c>
      <c r="E2032" s="2">
        <v>0</v>
      </c>
      <c r="F2032" s="2">
        <v>59</v>
      </c>
      <c r="G2032" s="2">
        <v>0.25850000000000001</v>
      </c>
      <c r="H2032" s="2" t="s">
        <v>12</v>
      </c>
      <c r="I2032" s="4">
        <v>45338</v>
      </c>
      <c r="J2032" s="8">
        <f>(I2032-$N$2)/365</f>
        <v>0.54794520547945202</v>
      </c>
      <c r="K2032">
        <f>(C2032+D2032)/2</f>
        <v>1134.0500000000002</v>
      </c>
      <c r="L2032">
        <f>B2032/$M$2</f>
        <v>0.77359576025940513</v>
      </c>
    </row>
    <row r="2033" spans="1:12" x14ac:dyDescent="0.3">
      <c r="A2033" s="3" t="s">
        <v>15</v>
      </c>
      <c r="B2033" s="3">
        <v>3550</v>
      </c>
      <c r="C2033" s="3">
        <v>25.1</v>
      </c>
      <c r="D2033" s="3">
        <v>25.6</v>
      </c>
      <c r="E2033" s="3">
        <v>0</v>
      </c>
      <c r="F2033" s="3">
        <v>556</v>
      </c>
      <c r="G2033" s="3">
        <v>0.2616</v>
      </c>
      <c r="H2033" s="3" t="s">
        <v>13</v>
      </c>
      <c r="I2033" s="5">
        <v>45338</v>
      </c>
      <c r="J2033" s="8">
        <f>(I2033-$N$2)/365</f>
        <v>0.54794520547945202</v>
      </c>
      <c r="K2033">
        <f>(C2033+D2033)/2</f>
        <v>25.35</v>
      </c>
      <c r="L2033">
        <f>B2033/$M$2</f>
        <v>0.77359576025940513</v>
      </c>
    </row>
    <row r="2034" spans="1:12" x14ac:dyDescent="0.3">
      <c r="A2034" s="2" t="s">
        <v>15</v>
      </c>
      <c r="B2034" s="2">
        <v>3575</v>
      </c>
      <c r="C2034" s="2">
        <v>1108.9000000000001</v>
      </c>
      <c r="D2034" s="2">
        <v>1112.5999999999999</v>
      </c>
      <c r="E2034" s="2">
        <v>0</v>
      </c>
      <c r="F2034" s="2">
        <v>18</v>
      </c>
      <c r="G2034" s="2">
        <v>0.25559999999999999</v>
      </c>
      <c r="H2034" s="2" t="s">
        <v>12</v>
      </c>
      <c r="I2034" s="4">
        <v>45338</v>
      </c>
      <c r="J2034" s="8">
        <f>(I2034-$N$2)/365</f>
        <v>0.54794520547945202</v>
      </c>
      <c r="K2034">
        <f>(C2034+D2034)/2</f>
        <v>1110.75</v>
      </c>
      <c r="L2034">
        <f>B2034/$M$2</f>
        <v>0.77904361772602071</v>
      </c>
    </row>
    <row r="2035" spans="1:12" x14ac:dyDescent="0.3">
      <c r="A2035" s="3" t="s">
        <v>15</v>
      </c>
      <c r="B2035" s="3">
        <v>3575</v>
      </c>
      <c r="C2035" s="3">
        <v>26.1</v>
      </c>
      <c r="D2035" s="3">
        <v>26.5</v>
      </c>
      <c r="E2035" s="3">
        <v>0</v>
      </c>
      <c r="F2035" s="3">
        <v>520</v>
      </c>
      <c r="G2035" s="3">
        <v>0.2586</v>
      </c>
      <c r="H2035" s="3" t="s">
        <v>13</v>
      </c>
      <c r="I2035" s="5">
        <v>45338</v>
      </c>
      <c r="J2035" s="8">
        <f>(I2035-$N$2)/365</f>
        <v>0.54794520547945202</v>
      </c>
      <c r="K2035">
        <f>(C2035+D2035)/2</f>
        <v>26.3</v>
      </c>
      <c r="L2035">
        <f>B2035/$M$2</f>
        <v>0.77904361772602071</v>
      </c>
    </row>
    <row r="2036" spans="1:12" x14ac:dyDescent="0.3">
      <c r="A2036" s="2" t="s">
        <v>15</v>
      </c>
      <c r="B2036" s="2">
        <v>3600</v>
      </c>
      <c r="C2036" s="2">
        <v>1085.5999999999999</v>
      </c>
      <c r="D2036" s="2">
        <v>1089.3</v>
      </c>
      <c r="E2036" s="2">
        <v>0</v>
      </c>
      <c r="F2036" s="2">
        <v>67</v>
      </c>
      <c r="G2036" s="2">
        <v>0.25259999999999999</v>
      </c>
      <c r="H2036" s="2" t="s">
        <v>12</v>
      </c>
      <c r="I2036" s="4">
        <v>45338</v>
      </c>
      <c r="J2036" s="8">
        <f>(I2036-$N$2)/365</f>
        <v>0.54794520547945202</v>
      </c>
      <c r="K2036">
        <f>(C2036+D2036)/2</f>
        <v>1087.4499999999998</v>
      </c>
      <c r="L2036">
        <f>B2036/$M$2</f>
        <v>0.78449147519263618</v>
      </c>
    </row>
    <row r="2037" spans="1:12" x14ac:dyDescent="0.3">
      <c r="A2037" s="3" t="s">
        <v>15</v>
      </c>
      <c r="B2037" s="3">
        <v>3600</v>
      </c>
      <c r="C2037" s="3">
        <v>27</v>
      </c>
      <c r="D2037" s="3">
        <v>27.5</v>
      </c>
      <c r="E2037" s="3">
        <v>0</v>
      </c>
      <c r="F2037" s="3">
        <v>3760</v>
      </c>
      <c r="G2037" s="3">
        <v>0.2555</v>
      </c>
      <c r="H2037" s="3" t="s">
        <v>13</v>
      </c>
      <c r="I2037" s="5">
        <v>45338</v>
      </c>
      <c r="J2037" s="8">
        <f>(I2037-$N$2)/365</f>
        <v>0.54794520547945202</v>
      </c>
      <c r="K2037">
        <f>(C2037+D2037)/2</f>
        <v>27.25</v>
      </c>
      <c r="L2037">
        <f>B2037/$M$2</f>
        <v>0.78449147519263618</v>
      </c>
    </row>
    <row r="2038" spans="1:12" x14ac:dyDescent="0.3">
      <c r="A2038" s="2" t="s">
        <v>15</v>
      </c>
      <c r="B2038" s="2">
        <v>3625</v>
      </c>
      <c r="C2038" s="2">
        <v>1062.4000000000001</v>
      </c>
      <c r="D2038" s="2">
        <v>1066.0999999999999</v>
      </c>
      <c r="E2038" s="2">
        <v>0</v>
      </c>
      <c r="F2038" s="2">
        <v>26</v>
      </c>
      <c r="G2038" s="2">
        <v>0.24970000000000001</v>
      </c>
      <c r="H2038" s="2" t="s">
        <v>12</v>
      </c>
      <c r="I2038" s="4">
        <v>45338</v>
      </c>
      <c r="J2038" s="8">
        <f>(I2038-$N$2)/365</f>
        <v>0.54794520547945202</v>
      </c>
      <c r="K2038">
        <f>(C2038+D2038)/2</f>
        <v>1064.25</v>
      </c>
      <c r="L2038">
        <f>B2038/$M$2</f>
        <v>0.78993933265925176</v>
      </c>
    </row>
    <row r="2039" spans="1:12" x14ac:dyDescent="0.3">
      <c r="A2039" s="3" t="s">
        <v>15</v>
      </c>
      <c r="B2039" s="3">
        <v>3625</v>
      </c>
      <c r="C2039" s="3">
        <v>28</v>
      </c>
      <c r="D2039" s="3">
        <v>28.5</v>
      </c>
      <c r="E2039" s="3">
        <v>0</v>
      </c>
      <c r="F2039" s="3">
        <v>468</v>
      </c>
      <c r="G2039" s="3">
        <v>0.2525</v>
      </c>
      <c r="H2039" s="3" t="s">
        <v>13</v>
      </c>
      <c r="I2039" s="5">
        <v>45338</v>
      </c>
      <c r="J2039" s="8">
        <f>(I2039-$N$2)/365</f>
        <v>0.54794520547945202</v>
      </c>
      <c r="K2039">
        <f>(C2039+D2039)/2</f>
        <v>28.25</v>
      </c>
      <c r="L2039">
        <f>B2039/$M$2</f>
        <v>0.78993933265925176</v>
      </c>
    </row>
    <row r="2040" spans="1:12" x14ac:dyDescent="0.3">
      <c r="A2040" s="2" t="s">
        <v>15</v>
      </c>
      <c r="B2040" s="2">
        <v>3650</v>
      </c>
      <c r="C2040" s="2">
        <v>1039.2</v>
      </c>
      <c r="D2040" s="2">
        <v>1042.9000000000001</v>
      </c>
      <c r="E2040" s="2">
        <v>0</v>
      </c>
      <c r="F2040" s="2">
        <v>18</v>
      </c>
      <c r="G2040" s="2">
        <v>0.24679999999999999</v>
      </c>
      <c r="H2040" s="2" t="s">
        <v>12</v>
      </c>
      <c r="I2040" s="4">
        <v>45338</v>
      </c>
      <c r="J2040" s="8">
        <f>(I2040-$N$2)/365</f>
        <v>0.54794520547945202</v>
      </c>
      <c r="K2040">
        <f>(C2040+D2040)/2</f>
        <v>1041.0500000000002</v>
      </c>
      <c r="L2040">
        <f>B2040/$M$2</f>
        <v>0.79538719012586734</v>
      </c>
    </row>
    <row r="2041" spans="1:12" x14ac:dyDescent="0.3">
      <c r="A2041" s="3" t="s">
        <v>15</v>
      </c>
      <c r="B2041" s="3">
        <v>3650</v>
      </c>
      <c r="C2041" s="3">
        <v>29.1</v>
      </c>
      <c r="D2041" s="3">
        <v>29.5</v>
      </c>
      <c r="E2041" s="3">
        <v>75</v>
      </c>
      <c r="F2041" s="3">
        <v>672</v>
      </c>
      <c r="G2041" s="3">
        <v>0.2495</v>
      </c>
      <c r="H2041" s="3" t="s">
        <v>13</v>
      </c>
      <c r="I2041" s="5">
        <v>45338</v>
      </c>
      <c r="J2041" s="8">
        <f>(I2041-$N$2)/365</f>
        <v>0.54794520547945202</v>
      </c>
      <c r="K2041">
        <f>(C2041+D2041)/2</f>
        <v>29.3</v>
      </c>
      <c r="L2041">
        <f>B2041/$M$2</f>
        <v>0.79538719012586734</v>
      </c>
    </row>
    <row r="2042" spans="1:12" x14ac:dyDescent="0.3">
      <c r="A2042" s="2" t="s">
        <v>15</v>
      </c>
      <c r="B2042" s="2">
        <v>3675</v>
      </c>
      <c r="C2042" s="2">
        <v>1016.1</v>
      </c>
      <c r="D2042" s="2">
        <v>1019.8</v>
      </c>
      <c r="E2042" s="2">
        <v>0</v>
      </c>
      <c r="F2042" s="2">
        <v>27</v>
      </c>
      <c r="G2042" s="2">
        <v>0.24399999999999999</v>
      </c>
      <c r="H2042" s="2" t="s">
        <v>12</v>
      </c>
      <c r="I2042" s="4">
        <v>45338</v>
      </c>
      <c r="J2042" s="8">
        <f>(I2042-$N$2)/365</f>
        <v>0.54794520547945202</v>
      </c>
      <c r="K2042">
        <f>(C2042+D2042)/2</f>
        <v>1017.95</v>
      </c>
      <c r="L2042">
        <f>B2042/$M$2</f>
        <v>0.80083504759248281</v>
      </c>
    </row>
    <row r="2043" spans="1:12" x14ac:dyDescent="0.3">
      <c r="A2043" s="3" t="s">
        <v>15</v>
      </c>
      <c r="B2043" s="3">
        <v>3675</v>
      </c>
      <c r="C2043" s="3">
        <v>30.2</v>
      </c>
      <c r="D2043" s="3">
        <v>30.6</v>
      </c>
      <c r="E2043" s="3">
        <v>0</v>
      </c>
      <c r="F2043" s="3">
        <v>377</v>
      </c>
      <c r="G2043" s="3">
        <v>0.2465</v>
      </c>
      <c r="H2043" s="3" t="s">
        <v>13</v>
      </c>
      <c r="I2043" s="5">
        <v>45338</v>
      </c>
      <c r="J2043" s="8">
        <f>(I2043-$N$2)/365</f>
        <v>0.54794520547945202</v>
      </c>
      <c r="K2043">
        <f>(C2043+D2043)/2</f>
        <v>30.4</v>
      </c>
      <c r="L2043">
        <f>B2043/$M$2</f>
        <v>0.80083504759248281</v>
      </c>
    </row>
    <row r="2044" spans="1:12" x14ac:dyDescent="0.3">
      <c r="A2044" s="2" t="s">
        <v>15</v>
      </c>
      <c r="B2044" s="2">
        <v>3700</v>
      </c>
      <c r="C2044" s="2">
        <v>993.1</v>
      </c>
      <c r="D2044" s="2">
        <v>996.7</v>
      </c>
      <c r="E2044" s="2">
        <v>0</v>
      </c>
      <c r="F2044" s="2">
        <v>61</v>
      </c>
      <c r="G2044" s="2">
        <v>0.24129999999999999</v>
      </c>
      <c r="H2044" s="2" t="s">
        <v>12</v>
      </c>
      <c r="I2044" s="4">
        <v>45338</v>
      </c>
      <c r="J2044" s="8">
        <f>(I2044-$N$2)/365</f>
        <v>0.54794520547945202</v>
      </c>
      <c r="K2044">
        <f>(C2044+D2044)/2</f>
        <v>994.90000000000009</v>
      </c>
      <c r="L2044">
        <f>B2044/$M$2</f>
        <v>0.80628290505909839</v>
      </c>
    </row>
    <row r="2045" spans="1:12" x14ac:dyDescent="0.3">
      <c r="A2045" s="3" t="s">
        <v>15</v>
      </c>
      <c r="B2045" s="3">
        <v>3700</v>
      </c>
      <c r="C2045" s="3">
        <v>31.4</v>
      </c>
      <c r="D2045" s="3">
        <v>31.8</v>
      </c>
      <c r="E2045" s="3">
        <v>1000</v>
      </c>
      <c r="F2045" s="3">
        <v>4303</v>
      </c>
      <c r="G2045" s="3">
        <v>0.24360000000000001</v>
      </c>
      <c r="H2045" s="3" t="s">
        <v>13</v>
      </c>
      <c r="I2045" s="5">
        <v>45338</v>
      </c>
      <c r="J2045" s="8">
        <f>(I2045-$N$2)/365</f>
        <v>0.54794520547945202</v>
      </c>
      <c r="K2045">
        <f>(C2045+D2045)/2</f>
        <v>31.6</v>
      </c>
      <c r="L2045">
        <f>B2045/$M$2</f>
        <v>0.80628290505909839</v>
      </c>
    </row>
    <row r="2046" spans="1:12" x14ac:dyDescent="0.3">
      <c r="A2046" s="2" t="s">
        <v>15</v>
      </c>
      <c r="B2046" s="2">
        <v>3725</v>
      </c>
      <c r="C2046" s="2">
        <v>970</v>
      </c>
      <c r="D2046" s="2">
        <v>973.7</v>
      </c>
      <c r="E2046" s="2">
        <v>0</v>
      </c>
      <c r="F2046" s="2">
        <v>11</v>
      </c>
      <c r="G2046" s="2">
        <v>0.2384</v>
      </c>
      <c r="H2046" s="2" t="s">
        <v>12</v>
      </c>
      <c r="I2046" s="4">
        <v>45338</v>
      </c>
      <c r="J2046" s="8">
        <f>(I2046-$N$2)/365</f>
        <v>0.54794520547945202</v>
      </c>
      <c r="K2046">
        <f>(C2046+D2046)/2</f>
        <v>971.85</v>
      </c>
      <c r="L2046">
        <f>B2046/$M$2</f>
        <v>0.81173076252571386</v>
      </c>
    </row>
    <row r="2047" spans="1:12" x14ac:dyDescent="0.3">
      <c r="A2047" s="3" t="s">
        <v>15</v>
      </c>
      <c r="B2047" s="3">
        <v>3725</v>
      </c>
      <c r="C2047" s="3">
        <v>32.6</v>
      </c>
      <c r="D2047" s="3">
        <v>33</v>
      </c>
      <c r="E2047" s="3">
        <v>0</v>
      </c>
      <c r="F2047" s="3">
        <v>1835</v>
      </c>
      <c r="G2047" s="3">
        <v>0.2407</v>
      </c>
      <c r="H2047" s="3" t="s">
        <v>13</v>
      </c>
      <c r="I2047" s="5">
        <v>45338</v>
      </c>
      <c r="J2047" s="8">
        <f>(I2047-$N$2)/365</f>
        <v>0.54794520547945202</v>
      </c>
      <c r="K2047">
        <f>(C2047+D2047)/2</f>
        <v>32.799999999999997</v>
      </c>
      <c r="L2047">
        <f>B2047/$M$2</f>
        <v>0.81173076252571386</v>
      </c>
    </row>
    <row r="2048" spans="1:12" x14ac:dyDescent="0.3">
      <c r="A2048" s="2" t="s">
        <v>15</v>
      </c>
      <c r="B2048" s="2">
        <v>3750</v>
      </c>
      <c r="C2048" s="2">
        <v>947.1</v>
      </c>
      <c r="D2048" s="2">
        <v>950.7</v>
      </c>
      <c r="E2048" s="2">
        <v>0</v>
      </c>
      <c r="F2048" s="2">
        <v>41</v>
      </c>
      <c r="G2048" s="2">
        <v>0.2356</v>
      </c>
      <c r="H2048" s="2" t="s">
        <v>12</v>
      </c>
      <c r="I2048" s="4">
        <v>45338</v>
      </c>
      <c r="J2048" s="8">
        <f>(I2048-$N$2)/365</f>
        <v>0.54794520547945202</v>
      </c>
      <c r="K2048">
        <f>(C2048+D2048)/2</f>
        <v>948.90000000000009</v>
      </c>
      <c r="L2048">
        <f>B2048/$M$2</f>
        <v>0.81717861999232944</v>
      </c>
    </row>
    <row r="2049" spans="1:12" x14ac:dyDescent="0.3">
      <c r="A2049" s="3" t="s">
        <v>15</v>
      </c>
      <c r="B2049" s="3">
        <v>3750</v>
      </c>
      <c r="C2049" s="3">
        <v>33.799999999999997</v>
      </c>
      <c r="D2049" s="3">
        <v>34.299999999999997</v>
      </c>
      <c r="E2049" s="3">
        <v>0</v>
      </c>
      <c r="F2049" s="3">
        <v>650</v>
      </c>
      <c r="G2049" s="3">
        <v>0.23769999999999999</v>
      </c>
      <c r="H2049" s="3" t="s">
        <v>13</v>
      </c>
      <c r="I2049" s="5">
        <v>45338</v>
      </c>
      <c r="J2049" s="8">
        <f>(I2049-$N$2)/365</f>
        <v>0.54794520547945202</v>
      </c>
      <c r="K2049">
        <f>(C2049+D2049)/2</f>
        <v>34.049999999999997</v>
      </c>
      <c r="L2049">
        <f>B2049/$M$2</f>
        <v>0.81717861999232944</v>
      </c>
    </row>
    <row r="2050" spans="1:12" x14ac:dyDescent="0.3">
      <c r="A2050" s="2" t="s">
        <v>15</v>
      </c>
      <c r="B2050" s="2">
        <v>3775</v>
      </c>
      <c r="C2050" s="2">
        <v>924.2</v>
      </c>
      <c r="D2050" s="2">
        <v>927.8</v>
      </c>
      <c r="E2050" s="2">
        <v>0</v>
      </c>
      <c r="F2050" s="2">
        <v>35</v>
      </c>
      <c r="G2050" s="2">
        <v>0.23280000000000001</v>
      </c>
      <c r="H2050" s="2" t="s">
        <v>12</v>
      </c>
      <c r="I2050" s="4">
        <v>45338</v>
      </c>
      <c r="J2050" s="8">
        <f>(I2050-$N$2)/365</f>
        <v>0.54794520547945202</v>
      </c>
      <c r="K2050">
        <f>(C2050+D2050)/2</f>
        <v>926</v>
      </c>
      <c r="L2050">
        <f>B2050/$M$2</f>
        <v>0.8226264774589449</v>
      </c>
    </row>
    <row r="2051" spans="1:12" x14ac:dyDescent="0.3">
      <c r="A2051" s="3" t="s">
        <v>15</v>
      </c>
      <c r="B2051" s="3">
        <v>3775</v>
      </c>
      <c r="C2051" s="3">
        <v>35.1</v>
      </c>
      <c r="D2051" s="3">
        <v>35.6</v>
      </c>
      <c r="E2051" s="3">
        <v>0</v>
      </c>
      <c r="F2051" s="3">
        <v>2545</v>
      </c>
      <c r="G2051" s="3">
        <v>0.23469999999999999</v>
      </c>
      <c r="H2051" s="3" t="s">
        <v>13</v>
      </c>
      <c r="I2051" s="5">
        <v>45338</v>
      </c>
      <c r="J2051" s="8">
        <f>(I2051-$N$2)/365</f>
        <v>0.54794520547945202</v>
      </c>
      <c r="K2051">
        <f>(C2051+D2051)/2</f>
        <v>35.35</v>
      </c>
      <c r="L2051">
        <f>B2051/$M$2</f>
        <v>0.8226264774589449</v>
      </c>
    </row>
    <row r="2052" spans="1:12" x14ac:dyDescent="0.3">
      <c r="A2052" s="2" t="s">
        <v>15</v>
      </c>
      <c r="B2052" s="2">
        <v>3800</v>
      </c>
      <c r="C2052" s="2">
        <v>901.4</v>
      </c>
      <c r="D2052" s="2">
        <v>904.9</v>
      </c>
      <c r="E2052" s="2">
        <v>0</v>
      </c>
      <c r="F2052" s="2">
        <v>575</v>
      </c>
      <c r="G2052" s="2">
        <v>0.23</v>
      </c>
      <c r="H2052" s="2" t="s">
        <v>12</v>
      </c>
      <c r="I2052" s="4">
        <v>45338</v>
      </c>
      <c r="J2052" s="8">
        <f>(I2052-$N$2)/365</f>
        <v>0.54794520547945202</v>
      </c>
      <c r="K2052">
        <f>(C2052+D2052)/2</f>
        <v>903.15</v>
      </c>
      <c r="L2052">
        <f>B2052/$M$2</f>
        <v>0.82807433492556048</v>
      </c>
    </row>
    <row r="2053" spans="1:12" x14ac:dyDescent="0.3">
      <c r="A2053" s="3" t="s">
        <v>15</v>
      </c>
      <c r="B2053" s="3">
        <v>3800</v>
      </c>
      <c r="C2053" s="3">
        <v>36.5</v>
      </c>
      <c r="D2053" s="3">
        <v>37</v>
      </c>
      <c r="E2053" s="3">
        <v>0</v>
      </c>
      <c r="F2053" s="3">
        <v>2936</v>
      </c>
      <c r="G2053" s="3">
        <v>0.23180000000000001</v>
      </c>
      <c r="H2053" s="3" t="s">
        <v>13</v>
      </c>
      <c r="I2053" s="5">
        <v>45338</v>
      </c>
      <c r="J2053" s="8">
        <f>(I2053-$N$2)/365</f>
        <v>0.54794520547945202</v>
      </c>
      <c r="K2053">
        <f>(C2053+D2053)/2</f>
        <v>36.75</v>
      </c>
      <c r="L2053">
        <f>B2053/$M$2</f>
        <v>0.82807433492556048</v>
      </c>
    </row>
    <row r="2054" spans="1:12" x14ac:dyDescent="0.3">
      <c r="A2054" s="2" t="s">
        <v>15</v>
      </c>
      <c r="B2054" s="2">
        <v>3825</v>
      </c>
      <c r="C2054" s="2">
        <v>878.6</v>
      </c>
      <c r="D2054" s="2">
        <v>882.2</v>
      </c>
      <c r="E2054" s="2">
        <v>0</v>
      </c>
      <c r="F2054" s="2">
        <v>7</v>
      </c>
      <c r="G2054" s="2">
        <v>0.2273</v>
      </c>
      <c r="H2054" s="2" t="s">
        <v>12</v>
      </c>
      <c r="I2054" s="4">
        <v>45338</v>
      </c>
      <c r="J2054" s="8">
        <f>(I2054-$N$2)/365</f>
        <v>0.54794520547945202</v>
      </c>
      <c r="K2054">
        <f>(C2054+D2054)/2</f>
        <v>880.40000000000009</v>
      </c>
      <c r="L2054">
        <f>B2054/$M$2</f>
        <v>0.83352219239217595</v>
      </c>
    </row>
    <row r="2055" spans="1:12" x14ac:dyDescent="0.3">
      <c r="A2055" s="3" t="s">
        <v>15</v>
      </c>
      <c r="B2055" s="3">
        <v>3825</v>
      </c>
      <c r="C2055" s="3">
        <v>37.9</v>
      </c>
      <c r="D2055" s="3">
        <v>38.4</v>
      </c>
      <c r="E2055" s="3">
        <v>0</v>
      </c>
      <c r="F2055" s="3">
        <v>595</v>
      </c>
      <c r="G2055" s="3">
        <v>0.22889999999999999</v>
      </c>
      <c r="H2055" s="3" t="s">
        <v>13</v>
      </c>
      <c r="I2055" s="5">
        <v>45338</v>
      </c>
      <c r="J2055" s="8">
        <f>(I2055-$N$2)/365</f>
        <v>0.54794520547945202</v>
      </c>
      <c r="K2055">
        <f>(C2055+D2055)/2</f>
        <v>38.15</v>
      </c>
      <c r="L2055">
        <f>B2055/$M$2</f>
        <v>0.83352219239217595</v>
      </c>
    </row>
    <row r="2056" spans="1:12" x14ac:dyDescent="0.3">
      <c r="A2056" s="2" t="s">
        <v>15</v>
      </c>
      <c r="B2056" s="2">
        <v>3850</v>
      </c>
      <c r="C2056" s="2">
        <v>855.9</v>
      </c>
      <c r="D2056" s="2">
        <v>859.5</v>
      </c>
      <c r="E2056" s="2">
        <v>0</v>
      </c>
      <c r="F2056" s="2">
        <v>102</v>
      </c>
      <c r="G2056" s="2">
        <v>0.22450000000000001</v>
      </c>
      <c r="H2056" s="2" t="s">
        <v>12</v>
      </c>
      <c r="I2056" s="4">
        <v>45338</v>
      </c>
      <c r="J2056" s="8">
        <f>(I2056-$N$2)/365</f>
        <v>0.54794520547945202</v>
      </c>
      <c r="K2056">
        <f>(C2056+D2056)/2</f>
        <v>857.7</v>
      </c>
      <c r="L2056">
        <f>B2056/$M$2</f>
        <v>0.83897004985879153</v>
      </c>
    </row>
    <row r="2057" spans="1:12" x14ac:dyDescent="0.3">
      <c r="A2057" s="3" t="s">
        <v>15</v>
      </c>
      <c r="B2057" s="3">
        <v>3850</v>
      </c>
      <c r="C2057" s="3">
        <v>39.5</v>
      </c>
      <c r="D2057" s="3">
        <v>40</v>
      </c>
      <c r="E2057" s="3">
        <v>38</v>
      </c>
      <c r="F2057" s="3">
        <v>3127</v>
      </c>
      <c r="G2057" s="3">
        <v>0.22600000000000001</v>
      </c>
      <c r="H2057" s="3" t="s">
        <v>13</v>
      </c>
      <c r="I2057" s="5">
        <v>45338</v>
      </c>
      <c r="J2057" s="8">
        <f>(I2057-$N$2)/365</f>
        <v>0.54794520547945202</v>
      </c>
      <c r="K2057">
        <f>(C2057+D2057)/2</f>
        <v>39.75</v>
      </c>
      <c r="L2057">
        <f>B2057/$M$2</f>
        <v>0.83897004985879153</v>
      </c>
    </row>
    <row r="2058" spans="1:12" x14ac:dyDescent="0.3">
      <c r="A2058" s="2" t="s">
        <v>15</v>
      </c>
      <c r="B2058" s="2">
        <v>3875</v>
      </c>
      <c r="C2058" s="2">
        <v>833.3</v>
      </c>
      <c r="D2058" s="2">
        <v>836.8</v>
      </c>
      <c r="E2058" s="2">
        <v>0</v>
      </c>
      <c r="F2058" s="2">
        <v>86</v>
      </c>
      <c r="G2058" s="2">
        <v>0.22170000000000001</v>
      </c>
      <c r="H2058" s="2" t="s">
        <v>12</v>
      </c>
      <c r="I2058" s="4">
        <v>45338</v>
      </c>
      <c r="J2058" s="8">
        <f>(I2058-$N$2)/365</f>
        <v>0.54794520547945202</v>
      </c>
      <c r="K2058">
        <f>(C2058+D2058)/2</f>
        <v>835.05</v>
      </c>
      <c r="L2058">
        <f>B2058/$M$2</f>
        <v>0.844417907325407</v>
      </c>
    </row>
    <row r="2059" spans="1:12" x14ac:dyDescent="0.3">
      <c r="A2059" s="3" t="s">
        <v>15</v>
      </c>
      <c r="B2059" s="3">
        <v>3875</v>
      </c>
      <c r="C2059" s="3">
        <v>41.2</v>
      </c>
      <c r="D2059" s="3">
        <v>41.6</v>
      </c>
      <c r="E2059" s="3">
        <v>0</v>
      </c>
      <c r="F2059" s="3">
        <v>1758</v>
      </c>
      <c r="G2059" s="3">
        <v>0.2233</v>
      </c>
      <c r="H2059" s="3" t="s">
        <v>13</v>
      </c>
      <c r="I2059" s="5">
        <v>45338</v>
      </c>
      <c r="J2059" s="8">
        <f>(I2059-$N$2)/365</f>
        <v>0.54794520547945202</v>
      </c>
      <c r="K2059">
        <f>(C2059+D2059)/2</f>
        <v>41.400000000000006</v>
      </c>
      <c r="L2059">
        <f>B2059/$M$2</f>
        <v>0.844417907325407</v>
      </c>
    </row>
    <row r="2060" spans="1:12" x14ac:dyDescent="0.3">
      <c r="A2060" s="2" t="s">
        <v>15</v>
      </c>
      <c r="B2060" s="2">
        <v>3900</v>
      </c>
      <c r="C2060" s="2">
        <v>810.7</v>
      </c>
      <c r="D2060" s="2">
        <v>814.3</v>
      </c>
      <c r="E2060" s="2">
        <v>0</v>
      </c>
      <c r="F2060" s="2">
        <v>846</v>
      </c>
      <c r="G2060" s="2">
        <v>0.219</v>
      </c>
      <c r="H2060" s="2" t="s">
        <v>12</v>
      </c>
      <c r="I2060" s="4">
        <v>45338</v>
      </c>
      <c r="J2060" s="8">
        <f>(I2060-$N$2)/365</f>
        <v>0.54794520547945202</v>
      </c>
      <c r="K2060">
        <f>(C2060+D2060)/2</f>
        <v>812.5</v>
      </c>
      <c r="L2060">
        <f>B2060/$M$2</f>
        <v>0.84986576479202258</v>
      </c>
    </row>
    <row r="2061" spans="1:12" x14ac:dyDescent="0.3">
      <c r="A2061" s="3" t="s">
        <v>15</v>
      </c>
      <c r="B2061" s="3">
        <v>3900</v>
      </c>
      <c r="C2061" s="3">
        <v>42.8</v>
      </c>
      <c r="D2061" s="3">
        <v>43.2</v>
      </c>
      <c r="E2061" s="3">
        <v>2</v>
      </c>
      <c r="F2061" s="3">
        <v>5338</v>
      </c>
      <c r="G2061" s="3">
        <v>0.22040000000000001</v>
      </c>
      <c r="H2061" s="3" t="s">
        <v>13</v>
      </c>
      <c r="I2061" s="5">
        <v>45338</v>
      </c>
      <c r="J2061" s="8">
        <f>(I2061-$N$2)/365</f>
        <v>0.54794520547945202</v>
      </c>
      <c r="K2061">
        <f>(C2061+D2061)/2</f>
        <v>43</v>
      </c>
      <c r="L2061">
        <f>B2061/$M$2</f>
        <v>0.84986576479202258</v>
      </c>
    </row>
    <row r="2062" spans="1:12" x14ac:dyDescent="0.3">
      <c r="A2062" s="2" t="s">
        <v>15</v>
      </c>
      <c r="B2062" s="2">
        <v>3925</v>
      </c>
      <c r="C2062" s="2">
        <v>788.3</v>
      </c>
      <c r="D2062" s="2">
        <v>791.8</v>
      </c>
      <c r="E2062" s="2">
        <v>0</v>
      </c>
      <c r="F2062" s="2">
        <v>253</v>
      </c>
      <c r="G2062" s="2">
        <v>0.2162</v>
      </c>
      <c r="H2062" s="2" t="s">
        <v>12</v>
      </c>
      <c r="I2062" s="4">
        <v>45338</v>
      </c>
      <c r="J2062" s="8">
        <f>(I2062-$N$2)/365</f>
        <v>0.54794520547945202</v>
      </c>
      <c r="K2062">
        <f>(C2062+D2062)/2</f>
        <v>790.05</v>
      </c>
      <c r="L2062">
        <f>B2062/$M$2</f>
        <v>0.85531362225863816</v>
      </c>
    </row>
    <row r="2063" spans="1:12" x14ac:dyDescent="0.3">
      <c r="A2063" s="3" t="s">
        <v>15</v>
      </c>
      <c r="B2063" s="3">
        <v>3925</v>
      </c>
      <c r="C2063" s="3">
        <v>44.6</v>
      </c>
      <c r="D2063" s="3">
        <v>45</v>
      </c>
      <c r="E2063" s="3">
        <v>0</v>
      </c>
      <c r="F2063" s="3">
        <v>1542</v>
      </c>
      <c r="G2063" s="3">
        <v>0.21759999999999999</v>
      </c>
      <c r="H2063" s="3" t="s">
        <v>13</v>
      </c>
      <c r="I2063" s="5">
        <v>45338</v>
      </c>
      <c r="J2063" s="8">
        <f>(I2063-$N$2)/365</f>
        <v>0.54794520547945202</v>
      </c>
      <c r="K2063">
        <f>(C2063+D2063)/2</f>
        <v>44.8</v>
      </c>
      <c r="L2063">
        <f>B2063/$M$2</f>
        <v>0.85531362225863816</v>
      </c>
    </row>
    <row r="2064" spans="1:12" x14ac:dyDescent="0.3">
      <c r="A2064" s="2" t="s">
        <v>15</v>
      </c>
      <c r="B2064" s="2">
        <v>3950</v>
      </c>
      <c r="C2064" s="2">
        <v>765.9</v>
      </c>
      <c r="D2064" s="2">
        <v>769.4</v>
      </c>
      <c r="E2064" s="2">
        <v>0</v>
      </c>
      <c r="F2064" s="2">
        <v>2110</v>
      </c>
      <c r="G2064" s="2">
        <v>0.21340000000000001</v>
      </c>
      <c r="H2064" s="2" t="s">
        <v>12</v>
      </c>
      <c r="I2064" s="4">
        <v>45338</v>
      </c>
      <c r="J2064" s="8">
        <f>(I2064-$N$2)/365</f>
        <v>0.54794520547945202</v>
      </c>
      <c r="K2064">
        <f>(C2064+D2064)/2</f>
        <v>767.65</v>
      </c>
      <c r="L2064">
        <f>B2064/$M$2</f>
        <v>0.86076147972525363</v>
      </c>
    </row>
    <row r="2065" spans="1:12" x14ac:dyDescent="0.3">
      <c r="A2065" s="3" t="s">
        <v>15</v>
      </c>
      <c r="B2065" s="3">
        <v>3950</v>
      </c>
      <c r="C2065" s="3">
        <v>46.4</v>
      </c>
      <c r="D2065" s="3">
        <v>46.9</v>
      </c>
      <c r="E2065" s="3">
        <v>0</v>
      </c>
      <c r="F2065" s="3">
        <v>4994</v>
      </c>
      <c r="G2065" s="3">
        <v>0.21479999999999999</v>
      </c>
      <c r="H2065" s="3" t="s">
        <v>13</v>
      </c>
      <c r="I2065" s="5">
        <v>45338</v>
      </c>
      <c r="J2065" s="8">
        <f>(I2065-$N$2)/365</f>
        <v>0.54794520547945202</v>
      </c>
      <c r="K2065">
        <f>(C2065+D2065)/2</f>
        <v>46.65</v>
      </c>
      <c r="L2065">
        <f>B2065/$M$2</f>
        <v>0.86076147972525363</v>
      </c>
    </row>
    <row r="2066" spans="1:12" x14ac:dyDescent="0.3">
      <c r="A2066" s="2" t="s">
        <v>15</v>
      </c>
      <c r="B2066" s="2">
        <v>3975</v>
      </c>
      <c r="C2066" s="2">
        <v>743.6</v>
      </c>
      <c r="D2066" s="2">
        <v>747.1</v>
      </c>
      <c r="E2066" s="2">
        <v>2</v>
      </c>
      <c r="F2066" s="2">
        <v>1032</v>
      </c>
      <c r="G2066" s="2">
        <v>0.2107</v>
      </c>
      <c r="H2066" s="2" t="s">
        <v>12</v>
      </c>
      <c r="I2066" s="4">
        <v>45338</v>
      </c>
      <c r="J2066" s="8">
        <f>(I2066-$N$2)/365</f>
        <v>0.54794520547945202</v>
      </c>
      <c r="K2066">
        <f>(C2066+D2066)/2</f>
        <v>745.35</v>
      </c>
      <c r="L2066">
        <f>B2066/$M$2</f>
        <v>0.86620933719186921</v>
      </c>
    </row>
    <row r="2067" spans="1:12" x14ac:dyDescent="0.3">
      <c r="A2067" s="3" t="s">
        <v>15</v>
      </c>
      <c r="B2067" s="3">
        <v>3975</v>
      </c>
      <c r="C2067" s="3">
        <v>48.4</v>
      </c>
      <c r="D2067" s="3">
        <v>48.8</v>
      </c>
      <c r="E2067" s="3">
        <v>909</v>
      </c>
      <c r="F2067" s="3">
        <v>4501</v>
      </c>
      <c r="G2067" s="3">
        <v>0.21199999999999999</v>
      </c>
      <c r="H2067" s="3" t="s">
        <v>13</v>
      </c>
      <c r="I2067" s="5">
        <v>45338</v>
      </c>
      <c r="J2067" s="8">
        <f>(I2067-$N$2)/365</f>
        <v>0.54794520547945202</v>
      </c>
      <c r="K2067">
        <f>(C2067+D2067)/2</f>
        <v>48.599999999999994</v>
      </c>
      <c r="L2067">
        <f>B2067/$M$2</f>
        <v>0.86620933719186921</v>
      </c>
    </row>
    <row r="2068" spans="1:12" x14ac:dyDescent="0.3">
      <c r="A2068" s="2" t="s">
        <v>15</v>
      </c>
      <c r="B2068" s="2">
        <v>4000</v>
      </c>
      <c r="C2068" s="2">
        <v>721.4</v>
      </c>
      <c r="D2068" s="2">
        <v>724.9</v>
      </c>
      <c r="E2068" s="2">
        <v>3</v>
      </c>
      <c r="F2068" s="2">
        <v>8553</v>
      </c>
      <c r="G2068" s="2">
        <v>0.20799999999999999</v>
      </c>
      <c r="H2068" s="2" t="s">
        <v>12</v>
      </c>
      <c r="I2068" s="4">
        <v>45338</v>
      </c>
      <c r="J2068" s="8">
        <f>(I2068-$N$2)/365</f>
        <v>0.54794520547945202</v>
      </c>
      <c r="K2068">
        <f>(C2068+D2068)/2</f>
        <v>723.15</v>
      </c>
      <c r="L2068">
        <f>B2068/$M$2</f>
        <v>0.87165719465848468</v>
      </c>
    </row>
    <row r="2069" spans="1:12" x14ac:dyDescent="0.3">
      <c r="A2069" s="3" t="s">
        <v>15</v>
      </c>
      <c r="B2069" s="3">
        <v>4000</v>
      </c>
      <c r="C2069" s="3">
        <v>50.4</v>
      </c>
      <c r="D2069" s="3">
        <v>50.8</v>
      </c>
      <c r="E2069" s="3">
        <v>6</v>
      </c>
      <c r="F2069" s="3">
        <v>5802</v>
      </c>
      <c r="G2069" s="3">
        <v>0.20910000000000001</v>
      </c>
      <c r="H2069" s="3" t="s">
        <v>13</v>
      </c>
      <c r="I2069" s="5">
        <v>45338</v>
      </c>
      <c r="J2069" s="8">
        <f>(I2069-$N$2)/365</f>
        <v>0.54794520547945202</v>
      </c>
      <c r="K2069">
        <f>(C2069+D2069)/2</f>
        <v>50.599999999999994</v>
      </c>
      <c r="L2069">
        <f>B2069/$M$2</f>
        <v>0.87165719465848468</v>
      </c>
    </row>
    <row r="2070" spans="1:12" x14ac:dyDescent="0.3">
      <c r="A2070" s="2" t="s">
        <v>15</v>
      </c>
      <c r="B2070" s="2">
        <v>4025</v>
      </c>
      <c r="C2070" s="2">
        <v>699.4</v>
      </c>
      <c r="D2070" s="2">
        <v>702.8</v>
      </c>
      <c r="E2070" s="2">
        <v>0</v>
      </c>
      <c r="F2070" s="2">
        <v>315</v>
      </c>
      <c r="G2070" s="2">
        <v>0.20530000000000001</v>
      </c>
      <c r="H2070" s="2" t="s">
        <v>12</v>
      </c>
      <c r="I2070" s="4">
        <v>45338</v>
      </c>
      <c r="J2070" s="8">
        <f>(I2070-$N$2)/365</f>
        <v>0.54794520547945202</v>
      </c>
      <c r="K2070">
        <f>(C2070+D2070)/2</f>
        <v>701.09999999999991</v>
      </c>
      <c r="L2070">
        <f>B2070/$M$2</f>
        <v>0.87710505212510026</v>
      </c>
    </row>
    <row r="2071" spans="1:12" x14ac:dyDescent="0.3">
      <c r="A2071" s="3" t="s">
        <v>15</v>
      </c>
      <c r="B2071" s="3">
        <v>4025</v>
      </c>
      <c r="C2071" s="3">
        <v>52.4</v>
      </c>
      <c r="D2071" s="3">
        <v>53</v>
      </c>
      <c r="E2071" s="3">
        <v>78</v>
      </c>
      <c r="F2071" s="3">
        <v>873</v>
      </c>
      <c r="G2071" s="3">
        <v>0.20630000000000001</v>
      </c>
      <c r="H2071" s="3" t="s">
        <v>13</v>
      </c>
      <c r="I2071" s="5">
        <v>45338</v>
      </c>
      <c r="J2071" s="8">
        <f>(I2071-$N$2)/365</f>
        <v>0.54794520547945202</v>
      </c>
      <c r="K2071">
        <f>(C2071+D2071)/2</f>
        <v>52.7</v>
      </c>
      <c r="L2071">
        <f>B2071/$M$2</f>
        <v>0.87710505212510026</v>
      </c>
    </row>
    <row r="2072" spans="1:12" x14ac:dyDescent="0.3">
      <c r="A2072" s="2" t="s">
        <v>15</v>
      </c>
      <c r="B2072" s="2">
        <v>4050</v>
      </c>
      <c r="C2072" s="2">
        <v>677.4</v>
      </c>
      <c r="D2072" s="2">
        <v>680.8</v>
      </c>
      <c r="E2072" s="2">
        <v>2</v>
      </c>
      <c r="F2072" s="2">
        <v>829</v>
      </c>
      <c r="G2072" s="2">
        <v>0.2026</v>
      </c>
      <c r="H2072" s="2" t="s">
        <v>12</v>
      </c>
      <c r="I2072" s="4">
        <v>45338</v>
      </c>
      <c r="J2072" s="8">
        <f>(I2072-$N$2)/365</f>
        <v>0.54794520547945202</v>
      </c>
      <c r="K2072">
        <f>(C2072+D2072)/2</f>
        <v>679.09999999999991</v>
      </c>
      <c r="L2072">
        <f>B2072/$M$2</f>
        <v>0.88255290959171573</v>
      </c>
    </row>
    <row r="2073" spans="1:12" x14ac:dyDescent="0.3">
      <c r="A2073" s="3" t="s">
        <v>15</v>
      </c>
      <c r="B2073" s="3">
        <v>4050</v>
      </c>
      <c r="C2073" s="3">
        <v>54.8</v>
      </c>
      <c r="D2073" s="3">
        <v>55.2</v>
      </c>
      <c r="E2073" s="3">
        <v>133</v>
      </c>
      <c r="F2073" s="3">
        <v>3227</v>
      </c>
      <c r="G2073" s="3">
        <v>0.20349999999999999</v>
      </c>
      <c r="H2073" s="3" t="s">
        <v>13</v>
      </c>
      <c r="I2073" s="5">
        <v>45338</v>
      </c>
      <c r="J2073" s="8">
        <f>(I2073-$N$2)/365</f>
        <v>0.54794520547945202</v>
      </c>
      <c r="K2073">
        <f>(C2073+D2073)/2</f>
        <v>55</v>
      </c>
      <c r="L2073">
        <f>B2073/$M$2</f>
        <v>0.88255290959171573</v>
      </c>
    </row>
    <row r="2074" spans="1:12" x14ac:dyDescent="0.3">
      <c r="A2074" s="2" t="s">
        <v>15</v>
      </c>
      <c r="B2074" s="2">
        <v>4075</v>
      </c>
      <c r="C2074" s="2">
        <v>655.5</v>
      </c>
      <c r="D2074" s="2">
        <v>658.9</v>
      </c>
      <c r="E2074" s="2">
        <v>0</v>
      </c>
      <c r="F2074" s="2">
        <v>2696</v>
      </c>
      <c r="G2074" s="2">
        <v>0.19980000000000001</v>
      </c>
      <c r="H2074" s="2" t="s">
        <v>12</v>
      </c>
      <c r="I2074" s="4">
        <v>45338</v>
      </c>
      <c r="J2074" s="8">
        <f>(I2074-$N$2)/365</f>
        <v>0.54794520547945202</v>
      </c>
      <c r="K2074">
        <f>(C2074+D2074)/2</f>
        <v>657.2</v>
      </c>
      <c r="L2074">
        <f>B2074/$M$2</f>
        <v>0.88800076705833131</v>
      </c>
    </row>
    <row r="2075" spans="1:12" x14ac:dyDescent="0.3">
      <c r="A2075" s="3" t="s">
        <v>15</v>
      </c>
      <c r="B2075" s="3">
        <v>4075</v>
      </c>
      <c r="C2075" s="3">
        <v>57</v>
      </c>
      <c r="D2075" s="3">
        <v>57.6</v>
      </c>
      <c r="E2075" s="3">
        <v>17</v>
      </c>
      <c r="F2075" s="3">
        <v>1435</v>
      </c>
      <c r="G2075" s="3">
        <v>0.20069999999999999</v>
      </c>
      <c r="H2075" s="3" t="s">
        <v>13</v>
      </c>
      <c r="I2075" s="5">
        <v>45338</v>
      </c>
      <c r="J2075" s="8">
        <f>(I2075-$N$2)/365</f>
        <v>0.54794520547945202</v>
      </c>
      <c r="K2075">
        <f>(C2075+D2075)/2</f>
        <v>57.3</v>
      </c>
      <c r="L2075">
        <f>B2075/$M$2</f>
        <v>0.88800076705833131</v>
      </c>
    </row>
    <row r="2076" spans="1:12" x14ac:dyDescent="0.3">
      <c r="A2076" s="2" t="s">
        <v>15</v>
      </c>
      <c r="B2076" s="2">
        <v>4100</v>
      </c>
      <c r="C2076" s="2">
        <v>633.79999999999995</v>
      </c>
      <c r="D2076" s="2">
        <v>637.1</v>
      </c>
      <c r="E2076" s="2">
        <v>0</v>
      </c>
      <c r="F2076" s="2">
        <v>4013</v>
      </c>
      <c r="G2076" s="2">
        <v>0.1971</v>
      </c>
      <c r="H2076" s="2" t="s">
        <v>12</v>
      </c>
      <c r="I2076" s="4">
        <v>45338</v>
      </c>
      <c r="J2076" s="8">
        <f>(I2076-$N$2)/365</f>
        <v>0.54794520547945202</v>
      </c>
      <c r="K2076">
        <f>(C2076+D2076)/2</f>
        <v>635.45000000000005</v>
      </c>
      <c r="L2076">
        <f>B2076/$M$2</f>
        <v>0.89344862452494678</v>
      </c>
    </row>
    <row r="2077" spans="1:12" x14ac:dyDescent="0.3">
      <c r="A2077" s="3" t="s">
        <v>15</v>
      </c>
      <c r="B2077" s="3">
        <v>4100</v>
      </c>
      <c r="C2077" s="3">
        <v>59.6</v>
      </c>
      <c r="D2077" s="3">
        <v>60.1</v>
      </c>
      <c r="E2077" s="3">
        <v>151</v>
      </c>
      <c r="F2077" s="3">
        <v>4627</v>
      </c>
      <c r="G2077" s="3">
        <v>0.19800000000000001</v>
      </c>
      <c r="H2077" s="3" t="s">
        <v>13</v>
      </c>
      <c r="I2077" s="5">
        <v>45338</v>
      </c>
      <c r="J2077" s="8">
        <f>(I2077-$N$2)/365</f>
        <v>0.54794520547945202</v>
      </c>
      <c r="K2077">
        <f>(C2077+D2077)/2</f>
        <v>59.85</v>
      </c>
      <c r="L2077">
        <f>B2077/$M$2</f>
        <v>0.89344862452494678</v>
      </c>
    </row>
    <row r="2078" spans="1:12" x14ac:dyDescent="0.3">
      <c r="A2078" s="2" t="s">
        <v>15</v>
      </c>
      <c r="B2078" s="2">
        <v>4125</v>
      </c>
      <c r="C2078" s="2">
        <v>612.20000000000005</v>
      </c>
      <c r="D2078" s="2">
        <v>615.5</v>
      </c>
      <c r="E2078" s="2">
        <v>0</v>
      </c>
      <c r="F2078" s="2">
        <v>2551</v>
      </c>
      <c r="G2078" s="2">
        <v>0.19450000000000001</v>
      </c>
      <c r="H2078" s="2" t="s">
        <v>12</v>
      </c>
      <c r="I2078" s="4">
        <v>45338</v>
      </c>
      <c r="J2078" s="8">
        <f>(I2078-$N$2)/365</f>
        <v>0.54794520547945202</v>
      </c>
      <c r="K2078">
        <f>(C2078+D2078)/2</f>
        <v>613.85</v>
      </c>
      <c r="L2078">
        <f>B2078/$M$2</f>
        <v>0.89889648199156236</v>
      </c>
    </row>
    <row r="2079" spans="1:12" x14ac:dyDescent="0.3">
      <c r="A2079" s="3" t="s">
        <v>15</v>
      </c>
      <c r="B2079" s="3">
        <v>4125</v>
      </c>
      <c r="C2079" s="3">
        <v>62.1</v>
      </c>
      <c r="D2079" s="3">
        <v>62.7</v>
      </c>
      <c r="E2079" s="3">
        <v>18</v>
      </c>
      <c r="F2079" s="3">
        <v>1417</v>
      </c>
      <c r="G2079" s="3">
        <v>0.19520000000000001</v>
      </c>
      <c r="H2079" s="3" t="s">
        <v>13</v>
      </c>
      <c r="I2079" s="5">
        <v>45338</v>
      </c>
      <c r="J2079" s="8">
        <f>(I2079-$N$2)/365</f>
        <v>0.54794520547945202</v>
      </c>
      <c r="K2079">
        <f>(C2079+D2079)/2</f>
        <v>62.400000000000006</v>
      </c>
      <c r="L2079">
        <f>B2079/$M$2</f>
        <v>0.89889648199156236</v>
      </c>
    </row>
    <row r="2080" spans="1:12" x14ac:dyDescent="0.3">
      <c r="A2080" s="2" t="s">
        <v>15</v>
      </c>
      <c r="B2080" s="2">
        <v>4150</v>
      </c>
      <c r="C2080" s="2">
        <v>590.70000000000005</v>
      </c>
      <c r="D2080" s="2">
        <v>594</v>
      </c>
      <c r="E2080" s="2">
        <v>0</v>
      </c>
      <c r="F2080" s="2">
        <v>1680</v>
      </c>
      <c r="G2080" s="2">
        <v>0.1918</v>
      </c>
      <c r="H2080" s="2" t="s">
        <v>12</v>
      </c>
      <c r="I2080" s="4">
        <v>45338</v>
      </c>
      <c r="J2080" s="8">
        <f>(I2080-$N$2)/365</f>
        <v>0.54794520547945202</v>
      </c>
      <c r="K2080">
        <f>(C2080+D2080)/2</f>
        <v>592.35</v>
      </c>
      <c r="L2080">
        <f>B2080/$M$2</f>
        <v>0.90434433945817783</v>
      </c>
    </row>
    <row r="2081" spans="1:12" x14ac:dyDescent="0.3">
      <c r="A2081" s="3" t="s">
        <v>15</v>
      </c>
      <c r="B2081" s="3">
        <v>4150</v>
      </c>
      <c r="C2081" s="3">
        <v>64.900000000000006</v>
      </c>
      <c r="D2081" s="3">
        <v>65.400000000000006</v>
      </c>
      <c r="E2081" s="3">
        <v>1</v>
      </c>
      <c r="F2081" s="3">
        <v>1599</v>
      </c>
      <c r="G2081" s="3">
        <v>0.1925</v>
      </c>
      <c r="H2081" s="3" t="s">
        <v>13</v>
      </c>
      <c r="I2081" s="5">
        <v>45338</v>
      </c>
      <c r="J2081" s="8">
        <f>(I2081-$N$2)/365</f>
        <v>0.54794520547945202</v>
      </c>
      <c r="K2081">
        <f>(C2081+D2081)/2</f>
        <v>65.150000000000006</v>
      </c>
      <c r="L2081">
        <f>B2081/$M$2</f>
        <v>0.90434433945817783</v>
      </c>
    </row>
    <row r="2082" spans="1:12" x14ac:dyDescent="0.3">
      <c r="A2082" s="2" t="s">
        <v>15</v>
      </c>
      <c r="B2082" s="2">
        <v>4175</v>
      </c>
      <c r="C2082" s="2">
        <v>569.29999999999995</v>
      </c>
      <c r="D2082" s="2">
        <v>572.6</v>
      </c>
      <c r="E2082" s="2">
        <v>0</v>
      </c>
      <c r="F2082" s="2">
        <v>1134</v>
      </c>
      <c r="G2082" s="2">
        <v>0.189</v>
      </c>
      <c r="H2082" s="2" t="s">
        <v>12</v>
      </c>
      <c r="I2082" s="4">
        <v>45338</v>
      </c>
      <c r="J2082" s="8">
        <f>(I2082-$N$2)/365</f>
        <v>0.54794520547945202</v>
      </c>
      <c r="K2082">
        <f>(C2082+D2082)/2</f>
        <v>570.95000000000005</v>
      </c>
      <c r="L2082">
        <f>B2082/$M$2</f>
        <v>0.90979219692479341</v>
      </c>
    </row>
    <row r="2083" spans="1:12" x14ac:dyDescent="0.3">
      <c r="A2083" s="3" t="s">
        <v>15</v>
      </c>
      <c r="B2083" s="3">
        <v>4175</v>
      </c>
      <c r="C2083" s="3">
        <v>67.7</v>
      </c>
      <c r="D2083" s="3">
        <v>68.3</v>
      </c>
      <c r="E2083" s="3">
        <v>0</v>
      </c>
      <c r="F2083" s="3">
        <v>505</v>
      </c>
      <c r="G2083" s="3">
        <v>0.18970000000000001</v>
      </c>
      <c r="H2083" s="3" t="s">
        <v>13</v>
      </c>
      <c r="I2083" s="5">
        <v>45338</v>
      </c>
      <c r="J2083" s="8">
        <f>(I2083-$N$2)/365</f>
        <v>0.54794520547945202</v>
      </c>
      <c r="K2083">
        <f>(C2083+D2083)/2</f>
        <v>68</v>
      </c>
      <c r="L2083">
        <f>B2083/$M$2</f>
        <v>0.90979219692479341</v>
      </c>
    </row>
    <row r="2084" spans="1:12" x14ac:dyDescent="0.3">
      <c r="A2084" s="2" t="s">
        <v>15</v>
      </c>
      <c r="B2084" s="2">
        <v>4200</v>
      </c>
      <c r="C2084" s="2">
        <v>548.1</v>
      </c>
      <c r="D2084" s="2">
        <v>551.4</v>
      </c>
      <c r="E2084" s="2">
        <v>0</v>
      </c>
      <c r="F2084" s="2">
        <v>953</v>
      </c>
      <c r="G2084" s="2">
        <v>0.18629999999999999</v>
      </c>
      <c r="H2084" s="2" t="s">
        <v>12</v>
      </c>
      <c r="I2084" s="4">
        <v>45338</v>
      </c>
      <c r="J2084" s="8">
        <f>(I2084-$N$2)/365</f>
        <v>0.54794520547945202</v>
      </c>
      <c r="K2084">
        <f>(C2084+D2084)/2</f>
        <v>549.75</v>
      </c>
      <c r="L2084">
        <f>B2084/$M$2</f>
        <v>0.91524005439140899</v>
      </c>
    </row>
    <row r="2085" spans="1:12" x14ac:dyDescent="0.3">
      <c r="A2085" s="3" t="s">
        <v>15</v>
      </c>
      <c r="B2085" s="3">
        <v>4200</v>
      </c>
      <c r="C2085" s="3">
        <v>70.8</v>
      </c>
      <c r="D2085" s="3">
        <v>71.400000000000006</v>
      </c>
      <c r="E2085" s="3">
        <v>6</v>
      </c>
      <c r="F2085" s="3">
        <v>1934</v>
      </c>
      <c r="G2085" s="3">
        <v>0.18709999999999999</v>
      </c>
      <c r="H2085" s="3" t="s">
        <v>13</v>
      </c>
      <c r="I2085" s="5">
        <v>45338</v>
      </c>
      <c r="J2085" s="8">
        <f>(I2085-$N$2)/365</f>
        <v>0.54794520547945202</v>
      </c>
      <c r="K2085">
        <f>(C2085+D2085)/2</f>
        <v>71.099999999999994</v>
      </c>
      <c r="L2085">
        <f>B2085/$M$2</f>
        <v>0.91524005439140899</v>
      </c>
    </row>
    <row r="2086" spans="1:12" x14ac:dyDescent="0.3">
      <c r="A2086" s="2" t="s">
        <v>15</v>
      </c>
      <c r="B2086" s="2">
        <v>4225</v>
      </c>
      <c r="C2086" s="2">
        <v>527.1</v>
      </c>
      <c r="D2086" s="2">
        <v>530.29999999999995</v>
      </c>
      <c r="E2086" s="2">
        <v>0</v>
      </c>
      <c r="F2086" s="2">
        <v>1161</v>
      </c>
      <c r="G2086" s="2">
        <v>0.18360000000000001</v>
      </c>
      <c r="H2086" s="2" t="s">
        <v>12</v>
      </c>
      <c r="I2086" s="4">
        <v>45338</v>
      </c>
      <c r="J2086" s="8">
        <f>(I2086-$N$2)/365</f>
        <v>0.54794520547945202</v>
      </c>
      <c r="K2086">
        <f>(C2086+D2086)/2</f>
        <v>528.70000000000005</v>
      </c>
      <c r="L2086">
        <f>B2086/$M$2</f>
        <v>0.92068791185802445</v>
      </c>
    </row>
    <row r="2087" spans="1:12" x14ac:dyDescent="0.3">
      <c r="A2087" s="3" t="s">
        <v>15</v>
      </c>
      <c r="B2087" s="3">
        <v>4225</v>
      </c>
      <c r="C2087" s="3">
        <v>73.900000000000006</v>
      </c>
      <c r="D2087" s="3">
        <v>74.599999999999994</v>
      </c>
      <c r="E2087" s="3">
        <v>0</v>
      </c>
      <c r="F2087" s="3">
        <v>449</v>
      </c>
      <c r="G2087" s="3">
        <v>0.18429999999999999</v>
      </c>
      <c r="H2087" s="3" t="s">
        <v>13</v>
      </c>
      <c r="I2087" s="5">
        <v>45338</v>
      </c>
      <c r="J2087" s="8">
        <f>(I2087-$N$2)/365</f>
        <v>0.54794520547945202</v>
      </c>
      <c r="K2087">
        <f>(C2087+D2087)/2</f>
        <v>74.25</v>
      </c>
      <c r="L2087">
        <f>B2087/$M$2</f>
        <v>0.92068791185802445</v>
      </c>
    </row>
    <row r="2088" spans="1:12" x14ac:dyDescent="0.3">
      <c r="A2088" s="2" t="s">
        <v>15</v>
      </c>
      <c r="B2088" s="2">
        <v>4250</v>
      </c>
      <c r="C2088" s="2">
        <v>506.2</v>
      </c>
      <c r="D2088" s="2">
        <v>509.4</v>
      </c>
      <c r="E2088" s="2">
        <v>0</v>
      </c>
      <c r="F2088" s="2">
        <v>555</v>
      </c>
      <c r="G2088" s="2">
        <v>0.18090000000000001</v>
      </c>
      <c r="H2088" s="2" t="s">
        <v>12</v>
      </c>
      <c r="I2088" s="4">
        <v>45338</v>
      </c>
      <c r="J2088" s="8">
        <f>(I2088-$N$2)/365</f>
        <v>0.54794520547945202</v>
      </c>
      <c r="K2088">
        <f>(C2088+D2088)/2</f>
        <v>507.79999999999995</v>
      </c>
      <c r="L2088">
        <f>B2088/$M$2</f>
        <v>0.92613576932464003</v>
      </c>
    </row>
    <row r="2089" spans="1:12" x14ac:dyDescent="0.3">
      <c r="A2089" s="3" t="s">
        <v>15</v>
      </c>
      <c r="B2089" s="3">
        <v>4250</v>
      </c>
      <c r="C2089" s="3">
        <v>77.400000000000006</v>
      </c>
      <c r="D2089" s="3">
        <v>77.900000000000006</v>
      </c>
      <c r="E2089" s="3">
        <v>700</v>
      </c>
      <c r="F2089" s="3">
        <v>912</v>
      </c>
      <c r="G2089" s="3">
        <v>0.18160000000000001</v>
      </c>
      <c r="H2089" s="3" t="s">
        <v>13</v>
      </c>
      <c r="I2089" s="5">
        <v>45338</v>
      </c>
      <c r="J2089" s="8">
        <f>(I2089-$N$2)/365</f>
        <v>0.54794520547945202</v>
      </c>
      <c r="K2089">
        <f>(C2089+D2089)/2</f>
        <v>77.650000000000006</v>
      </c>
      <c r="L2089">
        <f>B2089/$M$2</f>
        <v>0.92613576932464003</v>
      </c>
    </row>
    <row r="2090" spans="1:12" x14ac:dyDescent="0.3">
      <c r="A2090" s="2" t="s">
        <v>15</v>
      </c>
      <c r="B2090" s="2">
        <v>4275</v>
      </c>
      <c r="C2090" s="2">
        <v>485.5</v>
      </c>
      <c r="D2090" s="2">
        <v>488.7</v>
      </c>
      <c r="E2090" s="2">
        <v>0</v>
      </c>
      <c r="F2090" s="2">
        <v>1804</v>
      </c>
      <c r="G2090" s="2">
        <v>0.17829999999999999</v>
      </c>
      <c r="H2090" s="2" t="s">
        <v>12</v>
      </c>
      <c r="I2090" s="4">
        <v>45338</v>
      </c>
      <c r="J2090" s="8">
        <f>(I2090-$N$2)/365</f>
        <v>0.54794520547945202</v>
      </c>
      <c r="K2090">
        <f>(C2090+D2090)/2</f>
        <v>487.1</v>
      </c>
      <c r="L2090">
        <f>B2090/$M$2</f>
        <v>0.9315836267912555</v>
      </c>
    </row>
    <row r="2091" spans="1:12" x14ac:dyDescent="0.3">
      <c r="A2091" s="3" t="s">
        <v>15</v>
      </c>
      <c r="B2091" s="3">
        <v>4275</v>
      </c>
      <c r="C2091" s="3">
        <v>80.8</v>
      </c>
      <c r="D2091" s="3">
        <v>81.5</v>
      </c>
      <c r="E2091" s="3">
        <v>1</v>
      </c>
      <c r="F2091" s="3">
        <v>1282</v>
      </c>
      <c r="G2091" s="3">
        <v>0.17879999999999999</v>
      </c>
      <c r="H2091" s="3" t="s">
        <v>13</v>
      </c>
      <c r="I2091" s="5">
        <v>45338</v>
      </c>
      <c r="J2091" s="8">
        <f>(I2091-$N$2)/365</f>
        <v>0.54794520547945202</v>
      </c>
      <c r="K2091">
        <f>(C2091+D2091)/2</f>
        <v>81.150000000000006</v>
      </c>
      <c r="L2091">
        <f>B2091/$M$2</f>
        <v>0.9315836267912555</v>
      </c>
    </row>
    <row r="2092" spans="1:12" x14ac:dyDescent="0.3">
      <c r="A2092" s="2" t="s">
        <v>15</v>
      </c>
      <c r="B2092" s="2">
        <v>4300</v>
      </c>
      <c r="C2092" s="2">
        <v>465</v>
      </c>
      <c r="D2092" s="2">
        <v>468.2</v>
      </c>
      <c r="E2092" s="2">
        <v>0</v>
      </c>
      <c r="F2092" s="2">
        <v>2787</v>
      </c>
      <c r="G2092" s="2">
        <v>0.17560000000000001</v>
      </c>
      <c r="H2092" s="2" t="s">
        <v>12</v>
      </c>
      <c r="I2092" s="4">
        <v>45338</v>
      </c>
      <c r="J2092" s="8">
        <f>(I2092-$N$2)/365</f>
        <v>0.54794520547945202</v>
      </c>
      <c r="K2092">
        <f>(C2092+D2092)/2</f>
        <v>466.6</v>
      </c>
      <c r="L2092">
        <f>B2092/$M$2</f>
        <v>0.93703148425787108</v>
      </c>
    </row>
    <row r="2093" spans="1:12" x14ac:dyDescent="0.3">
      <c r="A2093" s="3" t="s">
        <v>15</v>
      </c>
      <c r="B2093" s="3">
        <v>4300</v>
      </c>
      <c r="C2093" s="3">
        <v>84.7</v>
      </c>
      <c r="D2093" s="3">
        <v>85.3</v>
      </c>
      <c r="E2093" s="3">
        <v>3050</v>
      </c>
      <c r="F2093" s="3">
        <v>1643</v>
      </c>
      <c r="G2093" s="3">
        <v>0.17630000000000001</v>
      </c>
      <c r="H2093" s="3" t="s">
        <v>13</v>
      </c>
      <c r="I2093" s="5">
        <v>45338</v>
      </c>
      <c r="J2093" s="8">
        <f>(I2093-$N$2)/365</f>
        <v>0.54794520547945202</v>
      </c>
      <c r="K2093">
        <f>(C2093+D2093)/2</f>
        <v>85</v>
      </c>
      <c r="L2093">
        <f>B2093/$M$2</f>
        <v>0.93703148425787108</v>
      </c>
    </row>
    <row r="2094" spans="1:12" x14ac:dyDescent="0.3">
      <c r="A2094" s="2" t="s">
        <v>15</v>
      </c>
      <c r="B2094" s="2">
        <v>4325</v>
      </c>
      <c r="C2094" s="2">
        <v>444.8</v>
      </c>
      <c r="D2094" s="2">
        <v>447.9</v>
      </c>
      <c r="E2094" s="2">
        <v>0</v>
      </c>
      <c r="F2094" s="2">
        <v>877</v>
      </c>
      <c r="G2094" s="2">
        <v>0.17299999999999999</v>
      </c>
      <c r="H2094" s="2" t="s">
        <v>12</v>
      </c>
      <c r="I2094" s="4">
        <v>45338</v>
      </c>
      <c r="J2094" s="8">
        <f>(I2094-$N$2)/365</f>
        <v>0.54794520547945202</v>
      </c>
      <c r="K2094">
        <f>(C2094+D2094)/2</f>
        <v>446.35</v>
      </c>
      <c r="L2094">
        <f>B2094/$M$2</f>
        <v>0.94247934172448655</v>
      </c>
    </row>
    <row r="2095" spans="1:12" x14ac:dyDescent="0.3">
      <c r="A2095" s="3" t="s">
        <v>15</v>
      </c>
      <c r="B2095" s="3">
        <v>4325</v>
      </c>
      <c r="C2095" s="3">
        <v>88.4</v>
      </c>
      <c r="D2095" s="3">
        <v>89.2</v>
      </c>
      <c r="E2095" s="3">
        <v>4</v>
      </c>
      <c r="F2095" s="3">
        <v>1041</v>
      </c>
      <c r="G2095" s="3">
        <v>0.1734</v>
      </c>
      <c r="H2095" s="3" t="s">
        <v>13</v>
      </c>
      <c r="I2095" s="5">
        <v>45338</v>
      </c>
      <c r="J2095" s="8">
        <f>(I2095-$N$2)/365</f>
        <v>0.54794520547945202</v>
      </c>
      <c r="K2095">
        <f>(C2095+D2095)/2</f>
        <v>88.800000000000011</v>
      </c>
      <c r="L2095">
        <f>B2095/$M$2</f>
        <v>0.94247934172448655</v>
      </c>
    </row>
    <row r="2096" spans="1:12" x14ac:dyDescent="0.3">
      <c r="A2096" s="2" t="s">
        <v>15</v>
      </c>
      <c r="B2096" s="2">
        <v>4350</v>
      </c>
      <c r="C2096" s="2">
        <v>424.7</v>
      </c>
      <c r="D2096" s="2">
        <v>427.8</v>
      </c>
      <c r="E2096" s="2">
        <v>0</v>
      </c>
      <c r="F2096" s="2">
        <v>2383</v>
      </c>
      <c r="G2096" s="2">
        <v>0.17030000000000001</v>
      </c>
      <c r="H2096" s="2" t="s">
        <v>12</v>
      </c>
      <c r="I2096" s="4">
        <v>45338</v>
      </c>
      <c r="J2096" s="8">
        <f>(I2096-$N$2)/365</f>
        <v>0.54794520547945202</v>
      </c>
      <c r="K2096">
        <f>(C2096+D2096)/2</f>
        <v>426.25</v>
      </c>
      <c r="L2096">
        <f>B2096/$M$2</f>
        <v>0.94792719919110213</v>
      </c>
    </row>
    <row r="2097" spans="1:12" x14ac:dyDescent="0.3">
      <c r="A2097" s="3" t="s">
        <v>15</v>
      </c>
      <c r="B2097" s="3">
        <v>4350</v>
      </c>
      <c r="C2097" s="3">
        <v>92.7</v>
      </c>
      <c r="D2097" s="3">
        <v>93.4</v>
      </c>
      <c r="E2097" s="3">
        <v>8</v>
      </c>
      <c r="F2097" s="3">
        <v>1188</v>
      </c>
      <c r="G2097" s="3">
        <v>0.17080000000000001</v>
      </c>
      <c r="H2097" s="3" t="s">
        <v>13</v>
      </c>
      <c r="I2097" s="5">
        <v>45338</v>
      </c>
      <c r="J2097" s="8">
        <f>(I2097-$N$2)/365</f>
        <v>0.54794520547945202</v>
      </c>
      <c r="K2097">
        <f>(C2097+D2097)/2</f>
        <v>93.050000000000011</v>
      </c>
      <c r="L2097">
        <f>B2097/$M$2</f>
        <v>0.94792719919110213</v>
      </c>
    </row>
    <row r="2098" spans="1:12" x14ac:dyDescent="0.3">
      <c r="A2098" s="2" t="s">
        <v>15</v>
      </c>
      <c r="B2098" s="2">
        <v>4375</v>
      </c>
      <c r="C2098" s="2">
        <v>404.8</v>
      </c>
      <c r="D2098" s="2">
        <v>407.9</v>
      </c>
      <c r="E2098" s="2">
        <v>0</v>
      </c>
      <c r="F2098" s="2">
        <v>2690</v>
      </c>
      <c r="G2098" s="2">
        <v>0.1676</v>
      </c>
      <c r="H2098" s="2" t="s">
        <v>12</v>
      </c>
      <c r="I2098" s="4">
        <v>45338</v>
      </c>
      <c r="J2098" s="8">
        <f>(I2098-$N$2)/365</f>
        <v>0.54794520547945202</v>
      </c>
      <c r="K2098">
        <f>(C2098+D2098)/2</f>
        <v>406.35</v>
      </c>
      <c r="L2098">
        <f>B2098/$M$2</f>
        <v>0.9533750566577176</v>
      </c>
    </row>
    <row r="2099" spans="1:12" x14ac:dyDescent="0.3">
      <c r="A2099" s="3" t="s">
        <v>15</v>
      </c>
      <c r="B2099" s="3">
        <v>4375</v>
      </c>
      <c r="C2099" s="3">
        <v>97.1</v>
      </c>
      <c r="D2099" s="3">
        <v>97.8</v>
      </c>
      <c r="E2099" s="3">
        <v>760</v>
      </c>
      <c r="F2099" s="3">
        <v>707</v>
      </c>
      <c r="G2099" s="3">
        <v>0.16819999999999999</v>
      </c>
      <c r="H2099" s="3" t="s">
        <v>13</v>
      </c>
      <c r="I2099" s="5">
        <v>45338</v>
      </c>
      <c r="J2099" s="8">
        <f>(I2099-$N$2)/365</f>
        <v>0.54794520547945202</v>
      </c>
      <c r="K2099">
        <f>(C2099+D2099)/2</f>
        <v>97.449999999999989</v>
      </c>
      <c r="L2099">
        <f>B2099/$M$2</f>
        <v>0.9533750566577176</v>
      </c>
    </row>
    <row r="2100" spans="1:12" x14ac:dyDescent="0.3">
      <c r="A2100" s="2" t="s">
        <v>15</v>
      </c>
      <c r="B2100" s="2">
        <v>4400</v>
      </c>
      <c r="C2100" s="2">
        <v>385.2</v>
      </c>
      <c r="D2100" s="2">
        <v>388.3</v>
      </c>
      <c r="E2100" s="2">
        <v>0</v>
      </c>
      <c r="F2100" s="2">
        <v>3584</v>
      </c>
      <c r="G2100" s="2">
        <v>0.16500000000000001</v>
      </c>
      <c r="H2100" s="2" t="s">
        <v>12</v>
      </c>
      <c r="I2100" s="4">
        <v>45338</v>
      </c>
      <c r="J2100" s="8">
        <f>(I2100-$N$2)/365</f>
        <v>0.54794520547945202</v>
      </c>
      <c r="K2100">
        <f>(C2100+D2100)/2</f>
        <v>386.75</v>
      </c>
      <c r="L2100">
        <f>B2100/$M$2</f>
        <v>0.95882291412433318</v>
      </c>
    </row>
    <row r="2101" spans="1:12" x14ac:dyDescent="0.3">
      <c r="A2101" s="3" t="s">
        <v>15</v>
      </c>
      <c r="B2101" s="3">
        <v>4400</v>
      </c>
      <c r="C2101" s="3">
        <v>101.7</v>
      </c>
      <c r="D2101" s="3">
        <v>102.4</v>
      </c>
      <c r="E2101" s="3">
        <v>86</v>
      </c>
      <c r="F2101" s="3">
        <v>2486</v>
      </c>
      <c r="G2101" s="3">
        <v>0.16550000000000001</v>
      </c>
      <c r="H2101" s="3" t="s">
        <v>13</v>
      </c>
      <c r="I2101" s="5">
        <v>45338</v>
      </c>
      <c r="J2101" s="8">
        <f>(I2101-$N$2)/365</f>
        <v>0.54794520547945202</v>
      </c>
      <c r="K2101">
        <f>(C2101+D2101)/2</f>
        <v>102.05000000000001</v>
      </c>
      <c r="L2101">
        <f>B2101/$M$2</f>
        <v>0.95882291412433318</v>
      </c>
    </row>
    <row r="2102" spans="1:12" x14ac:dyDescent="0.3">
      <c r="A2102" s="2" t="s">
        <v>15</v>
      </c>
      <c r="B2102" s="2">
        <v>4425</v>
      </c>
      <c r="C2102" s="2">
        <v>365.9</v>
      </c>
      <c r="D2102" s="2">
        <v>368.9</v>
      </c>
      <c r="E2102" s="2">
        <v>0</v>
      </c>
      <c r="F2102" s="2">
        <v>1541</v>
      </c>
      <c r="G2102" s="2">
        <v>0.1623</v>
      </c>
      <c r="H2102" s="2" t="s">
        <v>12</v>
      </c>
      <c r="I2102" s="4">
        <v>45338</v>
      </c>
      <c r="J2102" s="8">
        <f>(I2102-$N$2)/365</f>
        <v>0.54794520547945202</v>
      </c>
      <c r="K2102">
        <f>(C2102+D2102)/2</f>
        <v>367.4</v>
      </c>
      <c r="L2102">
        <f>B2102/$M$2</f>
        <v>0.96427077159094865</v>
      </c>
    </row>
    <row r="2103" spans="1:12" x14ac:dyDescent="0.3">
      <c r="A2103" s="3" t="s">
        <v>15</v>
      </c>
      <c r="B2103" s="3">
        <v>4425</v>
      </c>
      <c r="C2103" s="3">
        <v>106.5</v>
      </c>
      <c r="D2103" s="3">
        <v>107.4</v>
      </c>
      <c r="E2103" s="3">
        <v>0</v>
      </c>
      <c r="F2103" s="3">
        <v>440</v>
      </c>
      <c r="G2103" s="3">
        <v>0.1628</v>
      </c>
      <c r="H2103" s="3" t="s">
        <v>13</v>
      </c>
      <c r="I2103" s="5">
        <v>45338</v>
      </c>
      <c r="J2103" s="8">
        <f>(I2103-$N$2)/365</f>
        <v>0.54794520547945202</v>
      </c>
      <c r="K2103">
        <f>(C2103+D2103)/2</f>
        <v>106.95</v>
      </c>
      <c r="L2103">
        <f>B2103/$M$2</f>
        <v>0.96427077159094865</v>
      </c>
    </row>
    <row r="2104" spans="1:12" x14ac:dyDescent="0.3">
      <c r="A2104" s="2" t="s">
        <v>15</v>
      </c>
      <c r="B2104" s="2">
        <v>4450</v>
      </c>
      <c r="C2104" s="2">
        <v>346.9</v>
      </c>
      <c r="D2104" s="2">
        <v>349.8</v>
      </c>
      <c r="E2104" s="2">
        <v>8</v>
      </c>
      <c r="F2104" s="2">
        <v>1871</v>
      </c>
      <c r="G2104" s="2">
        <v>0.15970000000000001</v>
      </c>
      <c r="H2104" s="2" t="s">
        <v>12</v>
      </c>
      <c r="I2104" s="4">
        <v>45338</v>
      </c>
      <c r="J2104" s="8">
        <f>(I2104-$N$2)/365</f>
        <v>0.54794520547945202</v>
      </c>
      <c r="K2104">
        <f>(C2104+D2104)/2</f>
        <v>348.35</v>
      </c>
      <c r="L2104">
        <f>B2104/$M$2</f>
        <v>0.96971862905756423</v>
      </c>
    </row>
    <row r="2105" spans="1:12" x14ac:dyDescent="0.3">
      <c r="A2105" s="3" t="s">
        <v>15</v>
      </c>
      <c r="B2105" s="3">
        <v>4450</v>
      </c>
      <c r="C2105" s="3">
        <v>111.7</v>
      </c>
      <c r="D2105" s="3">
        <v>112.5</v>
      </c>
      <c r="E2105" s="3">
        <v>328</v>
      </c>
      <c r="F2105" s="3">
        <v>355</v>
      </c>
      <c r="G2105" s="3">
        <v>0.16009999999999999</v>
      </c>
      <c r="H2105" s="3" t="s">
        <v>13</v>
      </c>
      <c r="I2105" s="5">
        <v>45338</v>
      </c>
      <c r="J2105" s="8">
        <f>(I2105-$N$2)/365</f>
        <v>0.54794520547945202</v>
      </c>
      <c r="K2105">
        <f>(C2105+D2105)/2</f>
        <v>112.1</v>
      </c>
      <c r="L2105">
        <f>B2105/$M$2</f>
        <v>0.96971862905756423</v>
      </c>
    </row>
    <row r="2106" spans="1:12" x14ac:dyDescent="0.3">
      <c r="A2106" s="2" t="s">
        <v>15</v>
      </c>
      <c r="B2106" s="2">
        <v>4475</v>
      </c>
      <c r="C2106" s="2">
        <v>328.1</v>
      </c>
      <c r="D2106" s="2">
        <v>331</v>
      </c>
      <c r="E2106" s="2">
        <v>0</v>
      </c>
      <c r="F2106" s="2">
        <v>375</v>
      </c>
      <c r="G2106" s="2">
        <v>0.15709999999999999</v>
      </c>
      <c r="H2106" s="2" t="s">
        <v>12</v>
      </c>
      <c r="I2106" s="4">
        <v>45338</v>
      </c>
      <c r="J2106" s="8">
        <f>(I2106-$N$2)/365</f>
        <v>0.54794520547945202</v>
      </c>
      <c r="K2106">
        <f>(C2106+D2106)/2</f>
        <v>329.55</v>
      </c>
      <c r="L2106">
        <f>B2106/$M$2</f>
        <v>0.97516648652417981</v>
      </c>
    </row>
    <row r="2107" spans="1:12" x14ac:dyDescent="0.3">
      <c r="A2107" s="3" t="s">
        <v>15</v>
      </c>
      <c r="B2107" s="3">
        <v>4475</v>
      </c>
      <c r="C2107" s="3">
        <v>117.1</v>
      </c>
      <c r="D2107" s="3">
        <v>118.1</v>
      </c>
      <c r="E2107" s="3">
        <v>50</v>
      </c>
      <c r="F2107" s="3">
        <v>1181</v>
      </c>
      <c r="G2107" s="3">
        <v>0.1575</v>
      </c>
      <c r="H2107" s="3" t="s">
        <v>13</v>
      </c>
      <c r="I2107" s="5">
        <v>45338</v>
      </c>
      <c r="J2107" s="8">
        <f>(I2107-$N$2)/365</f>
        <v>0.54794520547945202</v>
      </c>
      <c r="K2107">
        <f>(C2107+D2107)/2</f>
        <v>117.6</v>
      </c>
      <c r="L2107">
        <f>B2107/$M$2</f>
        <v>0.97516648652417981</v>
      </c>
    </row>
    <row r="2108" spans="1:12" x14ac:dyDescent="0.3">
      <c r="A2108" s="2" t="s">
        <v>15</v>
      </c>
      <c r="B2108" s="2">
        <v>4500</v>
      </c>
      <c r="C2108" s="2">
        <v>309.7</v>
      </c>
      <c r="D2108" s="2">
        <v>312.5</v>
      </c>
      <c r="E2108" s="2">
        <v>21</v>
      </c>
      <c r="F2108" s="2">
        <v>6121</v>
      </c>
      <c r="G2108" s="2">
        <v>0.1545</v>
      </c>
      <c r="H2108" s="2" t="s">
        <v>12</v>
      </c>
      <c r="I2108" s="4">
        <v>45338</v>
      </c>
      <c r="J2108" s="8">
        <f>(I2108-$N$2)/365</f>
        <v>0.54794520547945202</v>
      </c>
      <c r="K2108">
        <f>(C2108+D2108)/2</f>
        <v>311.10000000000002</v>
      </c>
      <c r="L2108">
        <f>B2108/$M$2</f>
        <v>0.98061434399079528</v>
      </c>
    </row>
    <row r="2109" spans="1:12" x14ac:dyDescent="0.3">
      <c r="A2109" s="3" t="s">
        <v>15</v>
      </c>
      <c r="B2109" s="3">
        <v>4500</v>
      </c>
      <c r="C2109" s="3">
        <v>122.9</v>
      </c>
      <c r="D2109" s="3">
        <v>123.7</v>
      </c>
      <c r="E2109" s="3">
        <v>6</v>
      </c>
      <c r="F2109" s="3">
        <v>2146</v>
      </c>
      <c r="G2109" s="3">
        <v>0.15479999999999999</v>
      </c>
      <c r="H2109" s="3" t="s">
        <v>13</v>
      </c>
      <c r="I2109" s="5">
        <v>45338</v>
      </c>
      <c r="J2109" s="8">
        <f>(I2109-$N$2)/365</f>
        <v>0.54794520547945202</v>
      </c>
      <c r="K2109">
        <f>(C2109+D2109)/2</f>
        <v>123.30000000000001</v>
      </c>
      <c r="L2109">
        <f>B2109/$M$2</f>
        <v>0.98061434399079528</v>
      </c>
    </row>
    <row r="2110" spans="1:12" x14ac:dyDescent="0.3">
      <c r="A2110" s="2" t="s">
        <v>15</v>
      </c>
      <c r="B2110" s="2">
        <v>4525</v>
      </c>
      <c r="C2110" s="2">
        <v>291.60000000000002</v>
      </c>
      <c r="D2110" s="2">
        <v>294.39999999999998</v>
      </c>
      <c r="E2110" s="2">
        <v>2</v>
      </c>
      <c r="F2110" s="2">
        <v>223</v>
      </c>
      <c r="G2110" s="2">
        <v>0.15190000000000001</v>
      </c>
      <c r="H2110" s="2" t="s">
        <v>12</v>
      </c>
      <c r="I2110" s="4">
        <v>45338</v>
      </c>
      <c r="J2110" s="8">
        <f>(I2110-$N$2)/365</f>
        <v>0.54794520547945202</v>
      </c>
      <c r="K2110">
        <f>(C2110+D2110)/2</f>
        <v>293</v>
      </c>
      <c r="L2110">
        <f>B2110/$M$2</f>
        <v>0.98606220145741086</v>
      </c>
    </row>
    <row r="2111" spans="1:12" x14ac:dyDescent="0.3">
      <c r="A2111" s="3" t="s">
        <v>15</v>
      </c>
      <c r="B2111" s="3">
        <v>4525</v>
      </c>
      <c r="C2111" s="3">
        <v>128.9</v>
      </c>
      <c r="D2111" s="3">
        <v>130</v>
      </c>
      <c r="E2111" s="3">
        <v>8</v>
      </c>
      <c r="F2111" s="3">
        <v>459</v>
      </c>
      <c r="G2111" s="3">
        <v>0.1522</v>
      </c>
      <c r="H2111" s="3" t="s">
        <v>13</v>
      </c>
      <c r="I2111" s="5">
        <v>45338</v>
      </c>
      <c r="J2111" s="8">
        <f>(I2111-$N$2)/365</f>
        <v>0.54794520547945202</v>
      </c>
      <c r="K2111">
        <f>(C2111+D2111)/2</f>
        <v>129.44999999999999</v>
      </c>
      <c r="L2111">
        <f>B2111/$M$2</f>
        <v>0.98606220145741086</v>
      </c>
    </row>
    <row r="2112" spans="1:12" x14ac:dyDescent="0.3">
      <c r="A2112" s="2" t="s">
        <v>15</v>
      </c>
      <c r="B2112" s="2">
        <v>4550</v>
      </c>
      <c r="C2112" s="2">
        <v>273.89999999999998</v>
      </c>
      <c r="D2112" s="2">
        <v>276.7</v>
      </c>
      <c r="E2112" s="2">
        <v>87</v>
      </c>
      <c r="F2112" s="2">
        <v>1936</v>
      </c>
      <c r="G2112" s="2">
        <v>0.14940000000000001</v>
      </c>
      <c r="H2112" s="2" t="s">
        <v>12</v>
      </c>
      <c r="I2112" s="4">
        <v>45338</v>
      </c>
      <c r="J2112" s="8">
        <f>(I2112-$N$2)/365</f>
        <v>0.54794520547945202</v>
      </c>
      <c r="K2112">
        <f>(C2112+D2112)/2</f>
        <v>275.29999999999995</v>
      </c>
      <c r="L2112">
        <f>B2112/$M$2</f>
        <v>0.99151005892402633</v>
      </c>
    </row>
    <row r="2113" spans="1:12" x14ac:dyDescent="0.3">
      <c r="A2113" s="3" t="s">
        <v>15</v>
      </c>
      <c r="B2113" s="3">
        <v>4550</v>
      </c>
      <c r="C2113" s="3">
        <v>135.4</v>
      </c>
      <c r="D2113" s="3">
        <v>136.19999999999999</v>
      </c>
      <c r="E2113" s="3">
        <v>16</v>
      </c>
      <c r="F2113" s="3">
        <v>809</v>
      </c>
      <c r="G2113" s="3">
        <v>0.14960000000000001</v>
      </c>
      <c r="H2113" s="3" t="s">
        <v>13</v>
      </c>
      <c r="I2113" s="5">
        <v>45338</v>
      </c>
      <c r="J2113" s="8">
        <f>(I2113-$N$2)/365</f>
        <v>0.54794520547945202</v>
      </c>
      <c r="K2113">
        <f>(C2113+D2113)/2</f>
        <v>135.80000000000001</v>
      </c>
      <c r="L2113">
        <f>B2113/$M$2</f>
        <v>0.99151005892402633</v>
      </c>
    </row>
    <row r="2114" spans="1:12" x14ac:dyDescent="0.3">
      <c r="A2114" s="2" t="s">
        <v>15</v>
      </c>
      <c r="B2114" s="2">
        <v>4575</v>
      </c>
      <c r="C2114" s="2">
        <v>256.5</v>
      </c>
      <c r="D2114" s="2">
        <v>259.3</v>
      </c>
      <c r="E2114" s="2">
        <v>0</v>
      </c>
      <c r="F2114" s="2">
        <v>1299</v>
      </c>
      <c r="G2114" s="2">
        <v>0.14680000000000001</v>
      </c>
      <c r="H2114" s="2" t="s">
        <v>12</v>
      </c>
      <c r="I2114" s="4">
        <v>45338</v>
      </c>
      <c r="J2114" s="8">
        <f>(I2114-$N$2)/365</f>
        <v>0.54794520547945202</v>
      </c>
      <c r="K2114">
        <f>(C2114+D2114)/2</f>
        <v>257.89999999999998</v>
      </c>
      <c r="L2114">
        <f>B2114/$M$2</f>
        <v>0.99695791639064191</v>
      </c>
    </row>
    <row r="2115" spans="1:12" x14ac:dyDescent="0.3">
      <c r="A2115" s="3" t="s">
        <v>15</v>
      </c>
      <c r="B2115" s="3">
        <v>4575</v>
      </c>
      <c r="C2115" s="3">
        <v>142.19999999999999</v>
      </c>
      <c r="D2115" s="3">
        <v>143.30000000000001</v>
      </c>
      <c r="E2115" s="3">
        <v>1</v>
      </c>
      <c r="F2115" s="3">
        <v>348</v>
      </c>
      <c r="G2115" s="3">
        <v>0.14699999999999999</v>
      </c>
      <c r="H2115" s="3" t="s">
        <v>13</v>
      </c>
      <c r="I2115" s="5">
        <v>45338</v>
      </c>
      <c r="J2115" s="8">
        <f>(I2115-$N$2)/365</f>
        <v>0.54794520547945202</v>
      </c>
      <c r="K2115">
        <f>(C2115+D2115)/2</f>
        <v>142.75</v>
      </c>
      <c r="L2115">
        <f>B2115/$M$2</f>
        <v>0.99695791639064191</v>
      </c>
    </row>
    <row r="2116" spans="1:12" x14ac:dyDescent="0.3">
      <c r="A2116" s="2" t="s">
        <v>15</v>
      </c>
      <c r="B2116" s="2">
        <v>4600</v>
      </c>
      <c r="C2116" s="2">
        <v>239.6</v>
      </c>
      <c r="D2116" s="2">
        <v>242.3</v>
      </c>
      <c r="E2116" s="2">
        <v>1</v>
      </c>
      <c r="F2116" s="2">
        <v>921</v>
      </c>
      <c r="G2116" s="2">
        <v>0.14430000000000001</v>
      </c>
      <c r="H2116" s="2" t="s">
        <v>12</v>
      </c>
      <c r="I2116" s="4">
        <v>45338</v>
      </c>
      <c r="J2116" s="8">
        <f>(I2116-$N$2)/365</f>
        <v>0.54794520547945202</v>
      </c>
      <c r="K2116">
        <f>(C2116+D2116)/2</f>
        <v>240.95</v>
      </c>
      <c r="L2116">
        <f>B2116/$M$2</f>
        <v>1.0024057738572574</v>
      </c>
    </row>
    <row r="2117" spans="1:12" x14ac:dyDescent="0.3">
      <c r="A2117" s="3" t="s">
        <v>15</v>
      </c>
      <c r="B2117" s="3">
        <v>4600</v>
      </c>
      <c r="C2117" s="3">
        <v>149.5</v>
      </c>
      <c r="D2117" s="3">
        <v>150.30000000000001</v>
      </c>
      <c r="E2117" s="3">
        <v>993</v>
      </c>
      <c r="F2117" s="3">
        <v>206</v>
      </c>
      <c r="G2117" s="3">
        <v>0.1444</v>
      </c>
      <c r="H2117" s="3" t="s">
        <v>13</v>
      </c>
      <c r="I2117" s="5">
        <v>45338</v>
      </c>
      <c r="J2117" s="8">
        <f>(I2117-$N$2)/365</f>
        <v>0.54794520547945202</v>
      </c>
      <c r="K2117">
        <f>(C2117+D2117)/2</f>
        <v>149.9</v>
      </c>
      <c r="L2117">
        <f>B2117/$M$2</f>
        <v>1.0024057738572574</v>
      </c>
    </row>
    <row r="2118" spans="1:12" x14ac:dyDescent="0.3">
      <c r="A2118" s="2" t="s">
        <v>15</v>
      </c>
      <c r="B2118" s="2">
        <v>4625</v>
      </c>
      <c r="C2118" s="2">
        <v>223.2</v>
      </c>
      <c r="D2118" s="2">
        <v>225.8</v>
      </c>
      <c r="E2118" s="2">
        <v>0</v>
      </c>
      <c r="F2118" s="2">
        <v>227</v>
      </c>
      <c r="G2118" s="2">
        <v>0.14180000000000001</v>
      </c>
      <c r="H2118" s="2" t="s">
        <v>12</v>
      </c>
      <c r="I2118" s="4">
        <v>45338</v>
      </c>
      <c r="J2118" s="8">
        <f>(I2118-$N$2)/365</f>
        <v>0.54794520547945202</v>
      </c>
      <c r="K2118">
        <f>(C2118+D2118)/2</f>
        <v>224.5</v>
      </c>
      <c r="L2118">
        <f>B2118/$M$2</f>
        <v>1.0078536313238728</v>
      </c>
    </row>
    <row r="2119" spans="1:12" x14ac:dyDescent="0.3">
      <c r="A2119" s="3" t="s">
        <v>15</v>
      </c>
      <c r="B2119" s="3">
        <v>4625</v>
      </c>
      <c r="C2119" s="3">
        <v>157.19999999999999</v>
      </c>
      <c r="D2119" s="3">
        <v>158</v>
      </c>
      <c r="E2119" s="3">
        <v>20</v>
      </c>
      <c r="F2119" s="3">
        <v>1681</v>
      </c>
      <c r="G2119" s="3">
        <v>0.14180000000000001</v>
      </c>
      <c r="H2119" s="3" t="s">
        <v>13</v>
      </c>
      <c r="I2119" s="5">
        <v>45338</v>
      </c>
      <c r="J2119" s="8">
        <f>(I2119-$N$2)/365</f>
        <v>0.54794520547945202</v>
      </c>
      <c r="K2119">
        <f>(C2119+D2119)/2</f>
        <v>157.6</v>
      </c>
      <c r="L2119">
        <f>B2119/$M$2</f>
        <v>1.0078536313238728</v>
      </c>
    </row>
    <row r="2120" spans="1:12" x14ac:dyDescent="0.3">
      <c r="A2120" s="2" t="s">
        <v>15</v>
      </c>
      <c r="B2120" s="2">
        <v>4650</v>
      </c>
      <c r="C2120" s="2">
        <v>207.2</v>
      </c>
      <c r="D2120" s="2">
        <v>209.8</v>
      </c>
      <c r="E2120" s="2">
        <v>1</v>
      </c>
      <c r="F2120" s="2">
        <v>985</v>
      </c>
      <c r="G2120" s="2">
        <v>0.13930000000000001</v>
      </c>
      <c r="H2120" s="2" t="s">
        <v>12</v>
      </c>
      <c r="I2120" s="4">
        <v>45338</v>
      </c>
      <c r="J2120" s="8">
        <f>(I2120-$N$2)/365</f>
        <v>0.54794520547945202</v>
      </c>
      <c r="K2120">
        <f>(C2120+D2120)/2</f>
        <v>208.5</v>
      </c>
      <c r="L2120">
        <f>B2120/$M$2</f>
        <v>1.0133014887904885</v>
      </c>
    </row>
    <row r="2121" spans="1:12" x14ac:dyDescent="0.3">
      <c r="A2121" s="3" t="s">
        <v>15</v>
      </c>
      <c r="B2121" s="3">
        <v>4650</v>
      </c>
      <c r="C2121" s="3">
        <v>165.2</v>
      </c>
      <c r="D2121" s="3">
        <v>166.4</v>
      </c>
      <c r="E2121" s="3">
        <v>0</v>
      </c>
      <c r="F2121" s="3">
        <v>45</v>
      </c>
      <c r="G2121" s="3">
        <v>0.13930000000000001</v>
      </c>
      <c r="H2121" s="3" t="s">
        <v>13</v>
      </c>
      <c r="I2121" s="5">
        <v>45338</v>
      </c>
      <c r="J2121" s="8">
        <f>(I2121-$N$2)/365</f>
        <v>0.54794520547945202</v>
      </c>
      <c r="K2121">
        <f>(C2121+D2121)/2</f>
        <v>165.8</v>
      </c>
      <c r="L2121">
        <f>B2121/$M$2</f>
        <v>1.0133014887904885</v>
      </c>
    </row>
    <row r="2122" spans="1:12" x14ac:dyDescent="0.3">
      <c r="A2122" s="2" t="s">
        <v>15</v>
      </c>
      <c r="B2122" s="2">
        <v>4675</v>
      </c>
      <c r="C2122" s="2">
        <v>192.2</v>
      </c>
      <c r="D2122" s="2">
        <v>194.2</v>
      </c>
      <c r="E2122" s="2">
        <v>33</v>
      </c>
      <c r="F2122" s="2">
        <v>931</v>
      </c>
      <c r="G2122" s="2">
        <v>0.1371</v>
      </c>
      <c r="H2122" s="2" t="s">
        <v>12</v>
      </c>
      <c r="I2122" s="4">
        <v>45338</v>
      </c>
      <c r="J2122" s="8">
        <f>(I2122-$N$2)/365</f>
        <v>0.54794520547945202</v>
      </c>
      <c r="K2122">
        <f>(C2122+D2122)/2</f>
        <v>193.2</v>
      </c>
      <c r="L2122">
        <f>B2122/$M$2</f>
        <v>1.018749346257104</v>
      </c>
    </row>
    <row r="2123" spans="1:12" x14ac:dyDescent="0.3">
      <c r="A2123" s="3" t="s">
        <v>15</v>
      </c>
      <c r="B2123" s="3">
        <v>4675</v>
      </c>
      <c r="C2123" s="3">
        <v>173.9</v>
      </c>
      <c r="D2123" s="3">
        <v>175.1</v>
      </c>
      <c r="E2123" s="3">
        <v>0</v>
      </c>
      <c r="F2123" s="3">
        <v>114</v>
      </c>
      <c r="G2123" s="3">
        <v>0.1368</v>
      </c>
      <c r="H2123" s="3" t="s">
        <v>13</v>
      </c>
      <c r="I2123" s="5">
        <v>45338</v>
      </c>
      <c r="J2123" s="8">
        <f>(I2123-$N$2)/365</f>
        <v>0.54794520547945202</v>
      </c>
      <c r="K2123">
        <f>(C2123+D2123)/2</f>
        <v>174.5</v>
      </c>
      <c r="L2123">
        <f>B2123/$M$2</f>
        <v>1.018749346257104</v>
      </c>
    </row>
    <row r="2124" spans="1:12" x14ac:dyDescent="0.3">
      <c r="A2124" s="2" t="s">
        <v>15</v>
      </c>
      <c r="B2124" s="2">
        <v>4700</v>
      </c>
      <c r="C2124" s="2">
        <v>177.6</v>
      </c>
      <c r="D2124" s="2">
        <v>178.5</v>
      </c>
      <c r="E2124" s="2">
        <v>49</v>
      </c>
      <c r="F2124" s="2">
        <v>1959</v>
      </c>
      <c r="G2124" s="2">
        <v>0.13450000000000001</v>
      </c>
      <c r="H2124" s="2" t="s">
        <v>12</v>
      </c>
      <c r="I2124" s="4">
        <v>45338</v>
      </c>
      <c r="J2124" s="8">
        <f>(I2124-$N$2)/365</f>
        <v>0.54794520547945202</v>
      </c>
      <c r="K2124">
        <f>(C2124+D2124)/2</f>
        <v>178.05</v>
      </c>
      <c r="L2124">
        <f>B2124/$M$2</f>
        <v>1.0241972037237195</v>
      </c>
    </row>
    <row r="2125" spans="1:12" x14ac:dyDescent="0.3">
      <c r="A2125" s="3" t="s">
        <v>15</v>
      </c>
      <c r="B2125" s="3">
        <v>4700</v>
      </c>
      <c r="C2125" s="3">
        <v>183.1</v>
      </c>
      <c r="D2125" s="3">
        <v>184.4</v>
      </c>
      <c r="E2125" s="3">
        <v>0</v>
      </c>
      <c r="F2125" s="3">
        <v>115</v>
      </c>
      <c r="G2125" s="3">
        <v>0.13439999999999999</v>
      </c>
      <c r="H2125" s="3" t="s">
        <v>13</v>
      </c>
      <c r="I2125" s="5">
        <v>45338</v>
      </c>
      <c r="J2125" s="8">
        <f>(I2125-$N$2)/365</f>
        <v>0.54794520547945202</v>
      </c>
      <c r="K2125">
        <f>(C2125+D2125)/2</f>
        <v>183.75</v>
      </c>
      <c r="L2125">
        <f>B2125/$M$2</f>
        <v>1.0241972037237195</v>
      </c>
    </row>
    <row r="2126" spans="1:12" x14ac:dyDescent="0.3">
      <c r="A2126" s="2" t="s">
        <v>15</v>
      </c>
      <c r="B2126" s="2">
        <v>4725</v>
      </c>
      <c r="C2126" s="2">
        <v>163</v>
      </c>
      <c r="D2126" s="2">
        <v>164.3</v>
      </c>
      <c r="E2126" s="2">
        <v>1</v>
      </c>
      <c r="F2126" s="2">
        <v>804</v>
      </c>
      <c r="G2126" s="2">
        <v>0.13220000000000001</v>
      </c>
      <c r="H2126" s="2" t="s">
        <v>12</v>
      </c>
      <c r="I2126" s="4">
        <v>45338</v>
      </c>
      <c r="J2126" s="8">
        <f>(I2126-$N$2)/365</f>
        <v>0.54794520547945202</v>
      </c>
      <c r="K2126">
        <f>(C2126+D2126)/2</f>
        <v>163.65</v>
      </c>
      <c r="L2126">
        <f>B2126/$M$2</f>
        <v>1.0296450611903352</v>
      </c>
    </row>
    <row r="2127" spans="1:12" x14ac:dyDescent="0.3">
      <c r="A2127" s="3" t="s">
        <v>15</v>
      </c>
      <c r="B2127" s="3">
        <v>4725</v>
      </c>
      <c r="C2127" s="3">
        <v>192.9</v>
      </c>
      <c r="D2127" s="3">
        <v>194.2</v>
      </c>
      <c r="E2127" s="3">
        <v>0</v>
      </c>
      <c r="F2127" s="3">
        <v>46</v>
      </c>
      <c r="G2127" s="3">
        <v>0.1321</v>
      </c>
      <c r="H2127" s="3" t="s">
        <v>13</v>
      </c>
      <c r="I2127" s="5">
        <v>45338</v>
      </c>
      <c r="J2127" s="8">
        <f>(I2127-$N$2)/365</f>
        <v>0.54794520547945202</v>
      </c>
      <c r="K2127">
        <f>(C2127+D2127)/2</f>
        <v>193.55</v>
      </c>
      <c r="L2127">
        <f>B2127/$M$2</f>
        <v>1.0296450611903352</v>
      </c>
    </row>
    <row r="2128" spans="1:12" x14ac:dyDescent="0.3">
      <c r="A2128" s="2" t="s">
        <v>15</v>
      </c>
      <c r="B2128" s="2">
        <v>4750</v>
      </c>
      <c r="C2128" s="2">
        <v>149.5</v>
      </c>
      <c r="D2128" s="2">
        <v>150.30000000000001</v>
      </c>
      <c r="E2128" s="2">
        <v>57</v>
      </c>
      <c r="F2128" s="2">
        <v>2447</v>
      </c>
      <c r="G2128" s="2">
        <v>0.13</v>
      </c>
      <c r="H2128" s="2" t="s">
        <v>12</v>
      </c>
      <c r="I2128" s="4">
        <v>45338</v>
      </c>
      <c r="J2128" s="8">
        <f>(I2128-$N$2)/365</f>
        <v>0.54794520547945202</v>
      </c>
      <c r="K2128">
        <f>(C2128+D2128)/2</f>
        <v>149.9</v>
      </c>
      <c r="L2128">
        <f>B2128/$M$2</f>
        <v>1.0350929186569506</v>
      </c>
    </row>
    <row r="2129" spans="1:12" x14ac:dyDescent="0.3">
      <c r="A2129" s="3" t="s">
        <v>15</v>
      </c>
      <c r="B2129" s="3">
        <v>4750</v>
      </c>
      <c r="C2129" s="3">
        <v>203.4</v>
      </c>
      <c r="D2129" s="3">
        <v>204.6</v>
      </c>
      <c r="E2129" s="3">
        <v>0</v>
      </c>
      <c r="F2129" s="3">
        <v>125</v>
      </c>
      <c r="G2129" s="3">
        <v>0.1298</v>
      </c>
      <c r="H2129" s="3" t="s">
        <v>13</v>
      </c>
      <c r="I2129" s="5">
        <v>45338</v>
      </c>
      <c r="J2129" s="8">
        <f>(I2129-$N$2)/365</f>
        <v>0.54794520547945202</v>
      </c>
      <c r="K2129">
        <f>(C2129+D2129)/2</f>
        <v>204</v>
      </c>
      <c r="L2129">
        <f>B2129/$M$2</f>
        <v>1.0350929186569506</v>
      </c>
    </row>
    <row r="2130" spans="1:12" x14ac:dyDescent="0.3">
      <c r="A2130" s="2" t="s">
        <v>15</v>
      </c>
      <c r="B2130" s="2">
        <v>4775</v>
      </c>
      <c r="C2130" s="2">
        <v>136.19999999999999</v>
      </c>
      <c r="D2130" s="2">
        <v>137.4</v>
      </c>
      <c r="E2130" s="2">
        <v>40</v>
      </c>
      <c r="F2130" s="2">
        <v>256</v>
      </c>
      <c r="G2130" s="2">
        <v>0.1278</v>
      </c>
      <c r="H2130" s="2" t="s">
        <v>12</v>
      </c>
      <c r="I2130" s="4">
        <v>45338</v>
      </c>
      <c r="J2130" s="8">
        <f>(I2130-$N$2)/365</f>
        <v>0.54794520547945202</v>
      </c>
      <c r="K2130">
        <f>(C2130+D2130)/2</f>
        <v>136.80000000000001</v>
      </c>
      <c r="L2130">
        <f>B2130/$M$2</f>
        <v>1.0405407761235661</v>
      </c>
    </row>
    <row r="2131" spans="1:12" x14ac:dyDescent="0.3">
      <c r="A2131" s="3" t="s">
        <v>15</v>
      </c>
      <c r="B2131" s="3">
        <v>4775</v>
      </c>
      <c r="C2131" s="3">
        <v>214.5</v>
      </c>
      <c r="D2131" s="3">
        <v>215.8</v>
      </c>
      <c r="E2131" s="3">
        <v>0</v>
      </c>
      <c r="F2131" s="3">
        <v>5</v>
      </c>
      <c r="G2131" s="3">
        <v>0.12759999999999999</v>
      </c>
      <c r="H2131" s="3" t="s">
        <v>13</v>
      </c>
      <c r="I2131" s="5">
        <v>45338</v>
      </c>
      <c r="J2131" s="8">
        <f>(I2131-$N$2)/365</f>
        <v>0.54794520547945202</v>
      </c>
      <c r="K2131">
        <f>(C2131+D2131)/2</f>
        <v>215.15</v>
      </c>
      <c r="L2131">
        <f>B2131/$M$2</f>
        <v>1.0405407761235661</v>
      </c>
    </row>
    <row r="2132" spans="1:12" x14ac:dyDescent="0.3">
      <c r="A2132" s="2" t="s">
        <v>15</v>
      </c>
      <c r="B2132" s="2">
        <v>4800</v>
      </c>
      <c r="C2132" s="2">
        <v>124</v>
      </c>
      <c r="D2132" s="2">
        <v>124.8</v>
      </c>
      <c r="E2132" s="2">
        <v>83</v>
      </c>
      <c r="F2132" s="2">
        <v>3487</v>
      </c>
      <c r="G2132" s="2">
        <v>0.12570000000000001</v>
      </c>
      <c r="H2132" s="2" t="s">
        <v>12</v>
      </c>
      <c r="I2132" s="4">
        <v>45338</v>
      </c>
      <c r="J2132" s="8">
        <f>(I2132-$N$2)/365</f>
        <v>0.54794520547945202</v>
      </c>
      <c r="K2132">
        <f>(C2132+D2132)/2</f>
        <v>124.4</v>
      </c>
      <c r="L2132">
        <f>B2132/$M$2</f>
        <v>1.0459886335901816</v>
      </c>
    </row>
    <row r="2133" spans="1:12" x14ac:dyDescent="0.3">
      <c r="A2133" s="3" t="s">
        <v>15</v>
      </c>
      <c r="B2133" s="3">
        <v>4800</v>
      </c>
      <c r="C2133" s="3">
        <v>226</v>
      </c>
      <c r="D2133" s="3">
        <v>227.7</v>
      </c>
      <c r="E2133" s="3">
        <v>0</v>
      </c>
      <c r="F2133" s="3">
        <v>352</v>
      </c>
      <c r="G2133" s="3">
        <v>0.12540000000000001</v>
      </c>
      <c r="H2133" s="3" t="s">
        <v>13</v>
      </c>
      <c r="I2133" s="5">
        <v>45338</v>
      </c>
      <c r="J2133" s="8">
        <f>(I2133-$N$2)/365</f>
        <v>0.54794520547945202</v>
      </c>
      <c r="K2133">
        <f>(C2133+D2133)/2</f>
        <v>226.85</v>
      </c>
      <c r="L2133">
        <f>B2133/$M$2</f>
        <v>1.0459886335901816</v>
      </c>
    </row>
    <row r="2134" spans="1:12" x14ac:dyDescent="0.3">
      <c r="A2134" s="2" t="s">
        <v>15</v>
      </c>
      <c r="B2134" s="2">
        <v>4825</v>
      </c>
      <c r="C2134" s="2">
        <v>112</v>
      </c>
      <c r="D2134" s="2">
        <v>113.2</v>
      </c>
      <c r="E2134" s="2">
        <v>1</v>
      </c>
      <c r="F2134" s="2">
        <v>61</v>
      </c>
      <c r="G2134" s="2">
        <v>0.1237</v>
      </c>
      <c r="H2134" s="2" t="s">
        <v>12</v>
      </c>
      <c r="I2134" s="4">
        <v>45338</v>
      </c>
      <c r="J2134" s="8">
        <f>(I2134-$N$2)/365</f>
        <v>0.54794520547945202</v>
      </c>
      <c r="K2134">
        <f>(C2134+D2134)/2</f>
        <v>112.6</v>
      </c>
      <c r="L2134">
        <f>B2134/$M$2</f>
        <v>1.0514364910567973</v>
      </c>
    </row>
    <row r="2135" spans="1:12" x14ac:dyDescent="0.3">
      <c r="A2135" s="3" t="s">
        <v>15</v>
      </c>
      <c r="B2135" s="3">
        <v>4825</v>
      </c>
      <c r="C2135" s="3">
        <v>238.5</v>
      </c>
      <c r="D2135" s="3">
        <v>240.2</v>
      </c>
      <c r="E2135" s="3">
        <v>0</v>
      </c>
      <c r="F2135" s="3">
        <v>0</v>
      </c>
      <c r="G2135" s="3">
        <v>0.1234</v>
      </c>
      <c r="H2135" s="3" t="s">
        <v>13</v>
      </c>
      <c r="I2135" s="5">
        <v>45338</v>
      </c>
      <c r="J2135" s="8">
        <f>(I2135-$N$2)/365</f>
        <v>0.54794520547945202</v>
      </c>
      <c r="K2135">
        <f>(C2135+D2135)/2</f>
        <v>239.35</v>
      </c>
      <c r="L2135">
        <f>B2135/$M$2</f>
        <v>1.0514364910567973</v>
      </c>
    </row>
    <row r="2136" spans="1:12" x14ac:dyDescent="0.3">
      <c r="A2136" s="2" t="s">
        <v>15</v>
      </c>
      <c r="B2136" s="2">
        <v>4850</v>
      </c>
      <c r="C2136" s="2">
        <v>101.3</v>
      </c>
      <c r="D2136" s="2">
        <v>102</v>
      </c>
      <c r="E2136" s="2">
        <v>13</v>
      </c>
      <c r="F2136" s="2">
        <v>637</v>
      </c>
      <c r="G2136" s="2">
        <v>0.12180000000000001</v>
      </c>
      <c r="H2136" s="2" t="s">
        <v>12</v>
      </c>
      <c r="I2136" s="4">
        <v>45338</v>
      </c>
      <c r="J2136" s="8">
        <f>(I2136-$N$2)/365</f>
        <v>0.54794520547945202</v>
      </c>
      <c r="K2136">
        <f>(C2136+D2136)/2</f>
        <v>101.65</v>
      </c>
      <c r="L2136">
        <f>B2136/$M$2</f>
        <v>1.0568843485234127</v>
      </c>
    </row>
    <row r="2137" spans="1:12" x14ac:dyDescent="0.3">
      <c r="A2137" s="3" t="s">
        <v>15</v>
      </c>
      <c r="B2137" s="3">
        <v>4850</v>
      </c>
      <c r="C2137" s="3">
        <v>251.7</v>
      </c>
      <c r="D2137" s="3">
        <v>253.5</v>
      </c>
      <c r="E2137" s="3">
        <v>0</v>
      </c>
      <c r="F2137" s="3">
        <v>4</v>
      </c>
      <c r="G2137" s="3">
        <v>0.1215</v>
      </c>
      <c r="H2137" s="3" t="s">
        <v>13</v>
      </c>
      <c r="I2137" s="5">
        <v>45338</v>
      </c>
      <c r="J2137" s="8">
        <f>(I2137-$N$2)/365</f>
        <v>0.54794520547945202</v>
      </c>
      <c r="K2137">
        <f>(C2137+D2137)/2</f>
        <v>252.6</v>
      </c>
      <c r="L2137">
        <f>B2137/$M$2</f>
        <v>1.0568843485234127</v>
      </c>
    </row>
    <row r="2138" spans="1:12" x14ac:dyDescent="0.3">
      <c r="A2138" s="2" t="s">
        <v>15</v>
      </c>
      <c r="B2138" s="2">
        <v>4875</v>
      </c>
      <c r="C2138" s="2">
        <v>90.8</v>
      </c>
      <c r="D2138" s="2">
        <v>91.9</v>
      </c>
      <c r="E2138" s="2">
        <v>0</v>
      </c>
      <c r="F2138" s="2">
        <v>114</v>
      </c>
      <c r="G2138" s="2">
        <v>0.1201</v>
      </c>
      <c r="H2138" s="2" t="s">
        <v>12</v>
      </c>
      <c r="I2138" s="4">
        <v>45338</v>
      </c>
      <c r="J2138" s="8">
        <f>(I2138-$N$2)/365</f>
        <v>0.54794520547945202</v>
      </c>
      <c r="K2138">
        <f>(C2138+D2138)/2</f>
        <v>91.35</v>
      </c>
      <c r="L2138">
        <f>B2138/$M$2</f>
        <v>1.0623322059900282</v>
      </c>
    </row>
    <row r="2139" spans="1:12" x14ac:dyDescent="0.3">
      <c r="A2139" s="3" t="s">
        <v>15</v>
      </c>
      <c r="B2139" s="3">
        <v>4875</v>
      </c>
      <c r="C2139" s="3">
        <v>265.2</v>
      </c>
      <c r="D2139" s="3">
        <v>267.8</v>
      </c>
      <c r="E2139" s="3">
        <v>0</v>
      </c>
      <c r="F2139" s="3">
        <v>0</v>
      </c>
      <c r="G2139" s="3">
        <v>0.1197</v>
      </c>
      <c r="H2139" s="3" t="s">
        <v>13</v>
      </c>
      <c r="I2139" s="5">
        <v>45338</v>
      </c>
      <c r="J2139" s="8">
        <f>(I2139-$N$2)/365</f>
        <v>0.54794520547945202</v>
      </c>
      <c r="K2139">
        <f>(C2139+D2139)/2</f>
        <v>266.5</v>
      </c>
      <c r="L2139">
        <f>B2139/$M$2</f>
        <v>1.0623322059900282</v>
      </c>
    </row>
    <row r="2140" spans="1:12" x14ac:dyDescent="0.3">
      <c r="A2140" s="2" t="s">
        <v>15</v>
      </c>
      <c r="B2140" s="2">
        <v>4900</v>
      </c>
      <c r="C2140" s="2">
        <v>81.5</v>
      </c>
      <c r="D2140" s="2">
        <v>82.3</v>
      </c>
      <c r="E2140" s="2">
        <v>955</v>
      </c>
      <c r="F2140" s="2">
        <v>3935</v>
      </c>
      <c r="G2140" s="2">
        <v>0.11849999999999999</v>
      </c>
      <c r="H2140" s="2" t="s">
        <v>12</v>
      </c>
      <c r="I2140" s="4">
        <v>45338</v>
      </c>
      <c r="J2140" s="8">
        <f>(I2140-$N$2)/365</f>
        <v>0.54794520547945202</v>
      </c>
      <c r="K2140">
        <f>(C2140+D2140)/2</f>
        <v>81.900000000000006</v>
      </c>
      <c r="L2140">
        <f>B2140/$M$2</f>
        <v>1.0677800634566437</v>
      </c>
    </row>
    <row r="2141" spans="1:12" x14ac:dyDescent="0.3">
      <c r="A2141" s="3" t="s">
        <v>15</v>
      </c>
      <c r="B2141" s="3">
        <v>4900</v>
      </c>
      <c r="C2141" s="3">
        <v>279.89999999999998</v>
      </c>
      <c r="D2141" s="3">
        <v>282.60000000000002</v>
      </c>
      <c r="E2141" s="3">
        <v>0</v>
      </c>
      <c r="F2141" s="3">
        <v>102</v>
      </c>
      <c r="G2141" s="3">
        <v>0.11799999999999999</v>
      </c>
      <c r="H2141" s="3" t="s">
        <v>13</v>
      </c>
      <c r="I2141" s="5">
        <v>45338</v>
      </c>
      <c r="J2141" s="8">
        <f>(I2141-$N$2)/365</f>
        <v>0.54794520547945202</v>
      </c>
      <c r="K2141">
        <f>(C2141+D2141)/2</f>
        <v>281.25</v>
      </c>
      <c r="L2141">
        <f>B2141/$M$2</f>
        <v>1.0677800634566437</v>
      </c>
    </row>
    <row r="2142" spans="1:12" x14ac:dyDescent="0.3">
      <c r="A2142" s="2" t="s">
        <v>15</v>
      </c>
      <c r="B2142" s="2">
        <v>4925</v>
      </c>
      <c r="C2142" s="2">
        <v>72.599999999999994</v>
      </c>
      <c r="D2142" s="2">
        <v>73.7</v>
      </c>
      <c r="E2142" s="2">
        <v>8</v>
      </c>
      <c r="F2142" s="2">
        <v>22</v>
      </c>
      <c r="G2142" s="2">
        <v>0.11700000000000001</v>
      </c>
      <c r="H2142" s="2" t="s">
        <v>12</v>
      </c>
      <c r="I2142" s="4">
        <v>45338</v>
      </c>
      <c r="J2142" s="8">
        <f>(I2142-$N$2)/365</f>
        <v>0.54794520547945202</v>
      </c>
      <c r="K2142">
        <f>(C2142+D2142)/2</f>
        <v>73.150000000000006</v>
      </c>
      <c r="L2142">
        <f>B2142/$M$2</f>
        <v>1.0732279209232594</v>
      </c>
    </row>
    <row r="2143" spans="1:12" x14ac:dyDescent="0.3">
      <c r="A2143" s="3" t="s">
        <v>15</v>
      </c>
      <c r="B2143" s="3">
        <v>4925</v>
      </c>
      <c r="C2143" s="3">
        <v>295.3</v>
      </c>
      <c r="D2143" s="3">
        <v>298.10000000000002</v>
      </c>
      <c r="E2143" s="3">
        <v>0</v>
      </c>
      <c r="F2143" s="3">
        <v>0</v>
      </c>
      <c r="G2143" s="3">
        <v>0.1164</v>
      </c>
      <c r="H2143" s="3" t="s">
        <v>13</v>
      </c>
      <c r="I2143" s="5">
        <v>45338</v>
      </c>
      <c r="J2143" s="8">
        <f>(I2143-$N$2)/365</f>
        <v>0.54794520547945202</v>
      </c>
      <c r="K2143">
        <f>(C2143+D2143)/2</f>
        <v>296.70000000000005</v>
      </c>
      <c r="L2143">
        <f>B2143/$M$2</f>
        <v>1.0732279209232594</v>
      </c>
    </row>
    <row r="2144" spans="1:12" x14ac:dyDescent="0.3">
      <c r="A2144" s="2" t="s">
        <v>15</v>
      </c>
      <c r="B2144" s="2">
        <v>4950</v>
      </c>
      <c r="C2144" s="2">
        <v>64.599999999999994</v>
      </c>
      <c r="D2144" s="2">
        <v>65.7</v>
      </c>
      <c r="E2144" s="2">
        <v>5</v>
      </c>
      <c r="F2144" s="2">
        <v>1135</v>
      </c>
      <c r="G2144" s="2">
        <v>0.11559999999999999</v>
      </c>
      <c r="H2144" s="2" t="s">
        <v>12</v>
      </c>
      <c r="I2144" s="4">
        <v>45338</v>
      </c>
      <c r="J2144" s="8">
        <f>(I2144-$N$2)/365</f>
        <v>0.54794520547945202</v>
      </c>
      <c r="K2144">
        <f>(C2144+D2144)/2</f>
        <v>65.150000000000006</v>
      </c>
      <c r="L2144">
        <f>B2144/$M$2</f>
        <v>1.0786757783898748</v>
      </c>
    </row>
    <row r="2145" spans="1:12" x14ac:dyDescent="0.3">
      <c r="A2145" s="3" t="s">
        <v>15</v>
      </c>
      <c r="B2145" s="3">
        <v>4950</v>
      </c>
      <c r="C2145" s="3">
        <v>311.5</v>
      </c>
      <c r="D2145" s="3">
        <v>314.39999999999998</v>
      </c>
      <c r="E2145" s="3">
        <v>0</v>
      </c>
      <c r="F2145" s="3">
        <v>1</v>
      </c>
      <c r="G2145" s="3">
        <v>0.11509999999999999</v>
      </c>
      <c r="H2145" s="3" t="s">
        <v>13</v>
      </c>
      <c r="I2145" s="5">
        <v>45338</v>
      </c>
      <c r="J2145" s="8">
        <f>(I2145-$N$2)/365</f>
        <v>0.54794520547945202</v>
      </c>
      <c r="K2145">
        <f>(C2145+D2145)/2</f>
        <v>312.95</v>
      </c>
      <c r="L2145">
        <f>B2145/$M$2</f>
        <v>1.0786757783898748</v>
      </c>
    </row>
    <row r="2146" spans="1:12" x14ac:dyDescent="0.3">
      <c r="A2146" s="2" t="s">
        <v>15</v>
      </c>
      <c r="B2146" s="2">
        <v>4975</v>
      </c>
      <c r="C2146" s="2">
        <v>57.4</v>
      </c>
      <c r="D2146" s="2">
        <v>58.3</v>
      </c>
      <c r="E2146" s="2">
        <v>6</v>
      </c>
      <c r="F2146" s="2">
        <v>1</v>
      </c>
      <c r="G2146" s="2">
        <v>0.1143</v>
      </c>
      <c r="H2146" s="2" t="s">
        <v>12</v>
      </c>
      <c r="I2146" s="4">
        <v>45338</v>
      </c>
      <c r="J2146" s="8">
        <f>(I2146-$N$2)/365</f>
        <v>0.54794520547945202</v>
      </c>
      <c r="K2146">
        <f>(C2146+D2146)/2</f>
        <v>57.849999999999994</v>
      </c>
      <c r="L2146">
        <f>B2146/$M$2</f>
        <v>1.0841236358564903</v>
      </c>
    </row>
    <row r="2147" spans="1:12" x14ac:dyDescent="0.3">
      <c r="A2147" s="3" t="s">
        <v>15</v>
      </c>
      <c r="B2147" s="3">
        <v>4975</v>
      </c>
      <c r="C2147" s="3">
        <v>328.4</v>
      </c>
      <c r="D2147" s="3">
        <v>331.4</v>
      </c>
      <c r="E2147" s="3">
        <v>0</v>
      </c>
      <c r="F2147" s="3">
        <v>0</v>
      </c>
      <c r="G2147" s="3">
        <v>0.1137</v>
      </c>
      <c r="H2147" s="3" t="s">
        <v>13</v>
      </c>
      <c r="I2147" s="5">
        <v>45338</v>
      </c>
      <c r="J2147" s="8">
        <f>(I2147-$N$2)/365</f>
        <v>0.54794520547945202</v>
      </c>
      <c r="K2147">
        <f>(C2147+D2147)/2</f>
        <v>329.9</v>
      </c>
      <c r="L2147">
        <f>B2147/$M$2</f>
        <v>1.0841236358564903</v>
      </c>
    </row>
    <row r="2148" spans="1:12" x14ac:dyDescent="0.3">
      <c r="A2148" s="2" t="s">
        <v>15</v>
      </c>
      <c r="B2148" s="2">
        <v>5000</v>
      </c>
      <c r="C2148" s="2">
        <v>50.9</v>
      </c>
      <c r="D2148" s="2">
        <v>51.6</v>
      </c>
      <c r="E2148" s="2">
        <v>1798</v>
      </c>
      <c r="F2148" s="2">
        <v>7076</v>
      </c>
      <c r="G2148" s="2">
        <v>0.1132</v>
      </c>
      <c r="H2148" s="2" t="s">
        <v>12</v>
      </c>
      <c r="I2148" s="4">
        <v>45338</v>
      </c>
      <c r="J2148" s="8">
        <f>(I2148-$N$2)/365</f>
        <v>0.54794520547945202</v>
      </c>
      <c r="K2148">
        <f>(C2148+D2148)/2</f>
        <v>51.25</v>
      </c>
      <c r="L2148">
        <f>B2148/$M$2</f>
        <v>1.089571493323106</v>
      </c>
    </row>
    <row r="2149" spans="1:12" x14ac:dyDescent="0.3">
      <c r="A2149" s="3" t="s">
        <v>15</v>
      </c>
      <c r="B2149" s="3">
        <v>5000</v>
      </c>
      <c r="C2149" s="3">
        <v>346.1</v>
      </c>
      <c r="D2149" s="3">
        <v>349.1</v>
      </c>
      <c r="E2149" s="3">
        <v>0</v>
      </c>
      <c r="F2149" s="3">
        <v>4185</v>
      </c>
      <c r="G2149" s="3">
        <v>0.11269999999999999</v>
      </c>
      <c r="H2149" s="3" t="s">
        <v>13</v>
      </c>
      <c r="I2149" s="5">
        <v>45338</v>
      </c>
      <c r="J2149" s="8">
        <f>(I2149-$N$2)/365</f>
        <v>0.54794520547945202</v>
      </c>
      <c r="K2149">
        <f>(C2149+D2149)/2</f>
        <v>347.6</v>
      </c>
      <c r="L2149">
        <f>B2149/$M$2</f>
        <v>1.089571493323106</v>
      </c>
    </row>
    <row r="2150" spans="1:12" x14ac:dyDescent="0.3">
      <c r="A2150" s="2" t="s">
        <v>15</v>
      </c>
      <c r="B2150" s="2">
        <v>5025</v>
      </c>
      <c r="C2150" s="2">
        <v>44.8</v>
      </c>
      <c r="D2150" s="2">
        <v>45.7</v>
      </c>
      <c r="E2150" s="2">
        <v>0</v>
      </c>
      <c r="F2150" s="2">
        <v>0</v>
      </c>
      <c r="G2150" s="2">
        <v>0.11219999999999999</v>
      </c>
      <c r="H2150" s="2" t="s">
        <v>12</v>
      </c>
      <c r="I2150" s="4">
        <v>45338</v>
      </c>
      <c r="J2150" s="8">
        <f>(I2150-$N$2)/365</f>
        <v>0.54794520547945202</v>
      </c>
      <c r="K2150">
        <f>(C2150+D2150)/2</f>
        <v>45.25</v>
      </c>
      <c r="L2150">
        <f>B2150/$M$2</f>
        <v>1.0950193507897215</v>
      </c>
    </row>
    <row r="2151" spans="1:12" x14ac:dyDescent="0.3">
      <c r="A2151" s="3" t="s">
        <v>15</v>
      </c>
      <c r="B2151" s="3">
        <v>5025</v>
      </c>
      <c r="C2151" s="3">
        <v>364.3</v>
      </c>
      <c r="D2151" s="3">
        <v>367.4</v>
      </c>
      <c r="E2151" s="3">
        <v>0</v>
      </c>
      <c r="F2151" s="3">
        <v>0</v>
      </c>
      <c r="G2151" s="3">
        <v>0.1116</v>
      </c>
      <c r="H2151" s="3" t="s">
        <v>13</v>
      </c>
      <c r="I2151" s="5">
        <v>45338</v>
      </c>
      <c r="J2151" s="8">
        <f>(I2151-$N$2)/365</f>
        <v>0.54794520547945202</v>
      </c>
      <c r="K2151">
        <f>(C2151+D2151)/2</f>
        <v>365.85</v>
      </c>
      <c r="L2151">
        <f>B2151/$M$2</f>
        <v>1.0950193507897215</v>
      </c>
    </row>
    <row r="2152" spans="1:12" x14ac:dyDescent="0.3">
      <c r="A2152" s="2" t="s">
        <v>15</v>
      </c>
      <c r="B2152" s="2">
        <v>5050</v>
      </c>
      <c r="C2152" s="2">
        <v>39.5</v>
      </c>
      <c r="D2152" s="2">
        <v>40.200000000000003</v>
      </c>
      <c r="E2152" s="2">
        <v>0</v>
      </c>
      <c r="F2152" s="2">
        <v>16</v>
      </c>
      <c r="G2152" s="2">
        <v>0.11119999999999999</v>
      </c>
      <c r="H2152" s="2" t="s">
        <v>12</v>
      </c>
      <c r="I2152" s="4">
        <v>45338</v>
      </c>
      <c r="J2152" s="8">
        <f>(I2152-$N$2)/365</f>
        <v>0.54794520547945202</v>
      </c>
      <c r="K2152">
        <f>(C2152+D2152)/2</f>
        <v>39.85</v>
      </c>
      <c r="L2152">
        <f>B2152/$M$2</f>
        <v>1.1004672082563369</v>
      </c>
    </row>
    <row r="2153" spans="1:12" x14ac:dyDescent="0.3">
      <c r="A2153" s="3" t="s">
        <v>15</v>
      </c>
      <c r="B2153" s="3">
        <v>5050</v>
      </c>
      <c r="C2153" s="3">
        <v>383.2</v>
      </c>
      <c r="D2153" s="3">
        <v>386.4</v>
      </c>
      <c r="E2153" s="3">
        <v>0</v>
      </c>
      <c r="F2153" s="3">
        <v>0</v>
      </c>
      <c r="G2153" s="3">
        <v>0.11070000000000001</v>
      </c>
      <c r="H2153" s="3" t="s">
        <v>13</v>
      </c>
      <c r="I2153" s="5">
        <v>45338</v>
      </c>
      <c r="J2153" s="8">
        <f>(I2153-$N$2)/365</f>
        <v>0.54794520547945202</v>
      </c>
      <c r="K2153">
        <f>(C2153+D2153)/2</f>
        <v>384.79999999999995</v>
      </c>
      <c r="L2153">
        <f>B2153/$M$2</f>
        <v>1.1004672082563369</v>
      </c>
    </row>
    <row r="2154" spans="1:12" x14ac:dyDescent="0.3">
      <c r="A2154" s="2" t="s">
        <v>15</v>
      </c>
      <c r="B2154" s="2">
        <v>5100</v>
      </c>
      <c r="C2154" s="2">
        <v>30.5</v>
      </c>
      <c r="D2154" s="2">
        <v>31.1</v>
      </c>
      <c r="E2154" s="2">
        <v>53</v>
      </c>
      <c r="F2154" s="2">
        <v>394</v>
      </c>
      <c r="G2154" s="2">
        <v>0.10979999999999999</v>
      </c>
      <c r="H2154" s="2" t="s">
        <v>12</v>
      </c>
      <c r="I2154" s="4">
        <v>45338</v>
      </c>
      <c r="J2154" s="8">
        <f>(I2154-$N$2)/365</f>
        <v>0.54794520547945202</v>
      </c>
      <c r="K2154">
        <f>(C2154+D2154)/2</f>
        <v>30.8</v>
      </c>
      <c r="L2154">
        <f>B2154/$M$2</f>
        <v>1.1113629231895681</v>
      </c>
    </row>
    <row r="2155" spans="1:12" x14ac:dyDescent="0.3">
      <c r="A2155" s="3" t="s">
        <v>15</v>
      </c>
      <c r="B2155" s="3">
        <v>5100</v>
      </c>
      <c r="C2155" s="3">
        <v>422.5</v>
      </c>
      <c r="D2155" s="3">
        <v>425.8</v>
      </c>
      <c r="E2155" s="3">
        <v>0</v>
      </c>
      <c r="F2155" s="3">
        <v>8</v>
      </c>
      <c r="G2155" s="3">
        <v>0.1091</v>
      </c>
      <c r="H2155" s="3" t="s">
        <v>13</v>
      </c>
      <c r="I2155" s="5">
        <v>45338</v>
      </c>
      <c r="J2155" s="8">
        <f>(I2155-$N$2)/365</f>
        <v>0.54794520547945202</v>
      </c>
      <c r="K2155">
        <f>(C2155+D2155)/2</f>
        <v>424.15</v>
      </c>
      <c r="L2155">
        <f>B2155/$M$2</f>
        <v>1.1113629231895681</v>
      </c>
    </row>
    <row r="2156" spans="1:12" x14ac:dyDescent="0.3">
      <c r="A2156" s="2" t="s">
        <v>15</v>
      </c>
      <c r="B2156" s="2">
        <v>5150</v>
      </c>
      <c r="C2156" s="2">
        <v>23.3</v>
      </c>
      <c r="D2156" s="2">
        <v>23.9</v>
      </c>
      <c r="E2156" s="2">
        <v>0</v>
      </c>
      <c r="F2156" s="2">
        <v>0</v>
      </c>
      <c r="G2156" s="2">
        <v>0.1087</v>
      </c>
      <c r="H2156" s="2" t="s">
        <v>12</v>
      </c>
      <c r="I2156" s="4">
        <v>45338</v>
      </c>
      <c r="J2156" s="8">
        <f>(I2156-$N$2)/365</f>
        <v>0.54794520547945202</v>
      </c>
      <c r="K2156">
        <f>(C2156+D2156)/2</f>
        <v>23.6</v>
      </c>
      <c r="L2156">
        <f>B2156/$M$2</f>
        <v>1.122258638122799</v>
      </c>
    </row>
    <row r="2157" spans="1:12" x14ac:dyDescent="0.3">
      <c r="A2157" s="3" t="s">
        <v>15</v>
      </c>
      <c r="B2157" s="3">
        <v>5150</v>
      </c>
      <c r="C2157" s="3">
        <v>463.8</v>
      </c>
      <c r="D2157" s="3">
        <v>467.2</v>
      </c>
      <c r="E2157" s="3">
        <v>0</v>
      </c>
      <c r="F2157" s="3">
        <v>0</v>
      </c>
      <c r="G2157" s="3">
        <v>0.1079</v>
      </c>
      <c r="H2157" s="3" t="s">
        <v>13</v>
      </c>
      <c r="I2157" s="5">
        <v>45338</v>
      </c>
      <c r="J2157" s="8">
        <f>(I2157-$N$2)/365</f>
        <v>0.54794520547945202</v>
      </c>
      <c r="K2157">
        <f>(C2157+D2157)/2</f>
        <v>465.5</v>
      </c>
      <c r="L2157">
        <f>B2157/$M$2</f>
        <v>1.122258638122799</v>
      </c>
    </row>
    <row r="2158" spans="1:12" x14ac:dyDescent="0.3">
      <c r="A2158" s="2" t="s">
        <v>15</v>
      </c>
      <c r="B2158" s="2">
        <v>5200</v>
      </c>
      <c r="C2158" s="2">
        <v>17.8</v>
      </c>
      <c r="D2158" s="2">
        <v>18.2</v>
      </c>
      <c r="E2158" s="2">
        <v>6</v>
      </c>
      <c r="F2158" s="2">
        <v>3392</v>
      </c>
      <c r="G2158" s="2">
        <v>0.1079</v>
      </c>
      <c r="H2158" s="2" t="s">
        <v>12</v>
      </c>
      <c r="I2158" s="4">
        <v>45338</v>
      </c>
      <c r="J2158" s="8">
        <f>(I2158-$N$2)/365</f>
        <v>0.54794520547945202</v>
      </c>
      <c r="K2158">
        <f>(C2158+D2158)/2</f>
        <v>18</v>
      </c>
      <c r="L2158">
        <f>B2158/$M$2</f>
        <v>1.1331543530560302</v>
      </c>
    </row>
    <row r="2159" spans="1:12" x14ac:dyDescent="0.3">
      <c r="A2159" s="3" t="s">
        <v>15</v>
      </c>
      <c r="B2159" s="3">
        <v>5200</v>
      </c>
      <c r="C2159" s="3">
        <v>506.6</v>
      </c>
      <c r="D2159" s="3">
        <v>510.1</v>
      </c>
      <c r="E2159" s="3">
        <v>0</v>
      </c>
      <c r="F2159" s="3">
        <v>9</v>
      </c>
      <c r="G2159" s="3">
        <v>0.1069</v>
      </c>
      <c r="H2159" s="3" t="s">
        <v>13</v>
      </c>
      <c r="I2159" s="5">
        <v>45338</v>
      </c>
      <c r="J2159" s="8">
        <f>(I2159-$N$2)/365</f>
        <v>0.54794520547945202</v>
      </c>
      <c r="K2159">
        <f>(C2159+D2159)/2</f>
        <v>508.35</v>
      </c>
      <c r="L2159">
        <f>B2159/$M$2</f>
        <v>1.1331543530560302</v>
      </c>
    </row>
    <row r="2160" spans="1:12" x14ac:dyDescent="0.3">
      <c r="A2160" s="2" t="s">
        <v>15</v>
      </c>
      <c r="B2160" s="2">
        <v>5300</v>
      </c>
      <c r="C2160" s="2">
        <v>10.1</v>
      </c>
      <c r="D2160" s="2">
        <v>10.5</v>
      </c>
      <c r="E2160" s="2">
        <v>7</v>
      </c>
      <c r="F2160" s="2">
        <v>1203</v>
      </c>
      <c r="G2160" s="2">
        <v>0.107</v>
      </c>
      <c r="H2160" s="2" t="s">
        <v>12</v>
      </c>
      <c r="I2160" s="4">
        <v>45338</v>
      </c>
      <c r="J2160" s="8">
        <f>(I2160-$N$2)/365</f>
        <v>0.54794520547945202</v>
      </c>
      <c r="K2160">
        <f>(C2160+D2160)/2</f>
        <v>10.3</v>
      </c>
      <c r="L2160">
        <f>B2160/$M$2</f>
        <v>1.1549457829224923</v>
      </c>
    </row>
    <row r="2161" spans="1:12" x14ac:dyDescent="0.3">
      <c r="A2161" s="3" t="s">
        <v>15</v>
      </c>
      <c r="B2161" s="3">
        <v>5300</v>
      </c>
      <c r="C2161" s="3">
        <v>595.79999999999995</v>
      </c>
      <c r="D2161" s="3">
        <v>599.4</v>
      </c>
      <c r="E2161" s="3">
        <v>0</v>
      </c>
      <c r="F2161" s="3">
        <v>0</v>
      </c>
      <c r="G2161" s="3">
        <v>0.1052</v>
      </c>
      <c r="H2161" s="3" t="s">
        <v>13</v>
      </c>
      <c r="I2161" s="5">
        <v>45338</v>
      </c>
      <c r="J2161" s="8">
        <f>(I2161-$N$2)/365</f>
        <v>0.54794520547945202</v>
      </c>
      <c r="K2161">
        <f>(C2161+D2161)/2</f>
        <v>597.59999999999991</v>
      </c>
      <c r="L2161">
        <f>B2161/$M$2</f>
        <v>1.1549457829224923</v>
      </c>
    </row>
    <row r="2162" spans="1:12" x14ac:dyDescent="0.3">
      <c r="A2162" s="2" t="s">
        <v>15</v>
      </c>
      <c r="B2162" s="2">
        <v>5400</v>
      </c>
      <c r="C2162" s="2">
        <v>5.9</v>
      </c>
      <c r="D2162" s="2">
        <v>6.1</v>
      </c>
      <c r="E2162" s="2">
        <v>3</v>
      </c>
      <c r="F2162" s="2">
        <v>2624</v>
      </c>
      <c r="G2162" s="2">
        <v>0.1074</v>
      </c>
      <c r="H2162" s="2" t="s">
        <v>12</v>
      </c>
      <c r="I2162" s="4">
        <v>45338</v>
      </c>
      <c r="J2162" s="8">
        <f>(I2162-$N$2)/365</f>
        <v>0.54794520547945202</v>
      </c>
      <c r="K2162">
        <f>(C2162+D2162)/2</f>
        <v>6</v>
      </c>
      <c r="L2162">
        <f>B2162/$M$2</f>
        <v>1.1767372127889544</v>
      </c>
    </row>
    <row r="2163" spans="1:12" x14ac:dyDescent="0.3">
      <c r="A2163" s="3" t="s">
        <v>15</v>
      </c>
      <c r="B2163" s="3">
        <v>5400</v>
      </c>
      <c r="C2163" s="3">
        <v>688.3</v>
      </c>
      <c r="D2163" s="3">
        <v>692</v>
      </c>
      <c r="E2163" s="3">
        <v>0</v>
      </c>
      <c r="F2163" s="3">
        <v>1</v>
      </c>
      <c r="G2163" s="3">
        <v>0.1042</v>
      </c>
      <c r="H2163" s="3" t="s">
        <v>13</v>
      </c>
      <c r="I2163" s="5">
        <v>45338</v>
      </c>
      <c r="J2163" s="8">
        <f>(I2163-$N$2)/365</f>
        <v>0.54794520547945202</v>
      </c>
      <c r="K2163">
        <f>(C2163+D2163)/2</f>
        <v>690.15</v>
      </c>
      <c r="L2163">
        <f>B2163/$M$2</f>
        <v>1.1767372127889544</v>
      </c>
    </row>
    <row r="2164" spans="1:12" x14ac:dyDescent="0.3">
      <c r="A2164" s="2" t="s">
        <v>15</v>
      </c>
      <c r="B2164" s="2">
        <v>5500</v>
      </c>
      <c r="C2164" s="2">
        <v>3.5</v>
      </c>
      <c r="D2164" s="2">
        <v>3.7</v>
      </c>
      <c r="E2164" s="2">
        <v>0</v>
      </c>
      <c r="F2164" s="2">
        <v>41</v>
      </c>
      <c r="G2164" s="2">
        <v>0.10879999999999999</v>
      </c>
      <c r="H2164" s="2" t="s">
        <v>12</v>
      </c>
      <c r="I2164" s="4">
        <v>45338</v>
      </c>
      <c r="J2164" s="8">
        <f>(I2164-$N$2)/365</f>
        <v>0.54794520547945202</v>
      </c>
      <c r="K2164">
        <f>(C2164+D2164)/2</f>
        <v>3.6</v>
      </c>
      <c r="L2164">
        <f>B2164/$M$2</f>
        <v>1.1985286426554165</v>
      </c>
    </row>
    <row r="2165" spans="1:12" x14ac:dyDescent="0.3">
      <c r="A2165" s="3" t="s">
        <v>15</v>
      </c>
      <c r="B2165" s="3">
        <v>5500</v>
      </c>
      <c r="C2165" s="3">
        <v>782.7</v>
      </c>
      <c r="D2165" s="3">
        <v>786.5</v>
      </c>
      <c r="E2165" s="3">
        <v>0</v>
      </c>
      <c r="F2165" s="3">
        <v>0</v>
      </c>
      <c r="G2165" s="3">
        <v>0.10290000000000001</v>
      </c>
      <c r="H2165" s="3" t="s">
        <v>13</v>
      </c>
      <c r="I2165" s="5">
        <v>45338</v>
      </c>
      <c r="J2165" s="8">
        <f>(I2165-$N$2)/365</f>
        <v>0.54794520547945202</v>
      </c>
      <c r="K2165">
        <f>(C2165+D2165)/2</f>
        <v>784.6</v>
      </c>
      <c r="L2165">
        <f>B2165/$M$2</f>
        <v>1.1985286426554165</v>
      </c>
    </row>
    <row r="2166" spans="1:12" x14ac:dyDescent="0.3">
      <c r="A2166" s="2" t="s">
        <v>15</v>
      </c>
      <c r="B2166" s="2">
        <v>5600</v>
      </c>
      <c r="C2166" s="2">
        <v>2.15</v>
      </c>
      <c r="D2166" s="2">
        <v>2.35</v>
      </c>
      <c r="E2166" s="2">
        <v>0</v>
      </c>
      <c r="F2166" s="2">
        <v>1127</v>
      </c>
      <c r="G2166" s="2">
        <v>0.1109</v>
      </c>
      <c r="H2166" s="2" t="s">
        <v>12</v>
      </c>
      <c r="I2166" s="4">
        <v>45338</v>
      </c>
      <c r="J2166" s="8">
        <f>(I2166-$N$2)/365</f>
        <v>0.54794520547945202</v>
      </c>
      <c r="K2166">
        <f>(C2166+D2166)/2</f>
        <v>2.25</v>
      </c>
      <c r="L2166">
        <f>B2166/$M$2</f>
        <v>1.2203200725218786</v>
      </c>
    </row>
    <row r="2167" spans="1:12" x14ac:dyDescent="0.3">
      <c r="A2167" s="3" t="s">
        <v>15</v>
      </c>
      <c r="B2167" s="3">
        <v>5600</v>
      </c>
      <c r="C2167" s="3">
        <v>878.3</v>
      </c>
      <c r="D2167" s="3">
        <v>882</v>
      </c>
      <c r="E2167" s="3">
        <v>0</v>
      </c>
      <c r="F2167" s="3">
        <v>0</v>
      </c>
      <c r="G2167" s="3">
        <v>0.10050000000000001</v>
      </c>
      <c r="H2167" s="3" t="s">
        <v>13</v>
      </c>
      <c r="I2167" s="5">
        <v>45338</v>
      </c>
      <c r="J2167" s="8">
        <f>(I2167-$N$2)/365</f>
        <v>0.54794520547945202</v>
      </c>
      <c r="K2167">
        <f>(C2167+D2167)/2</f>
        <v>880.15</v>
      </c>
      <c r="L2167">
        <f>B2167/$M$2</f>
        <v>1.2203200725218786</v>
      </c>
    </row>
    <row r="2168" spans="1:12" x14ac:dyDescent="0.3">
      <c r="A2168" s="2" t="s">
        <v>15</v>
      </c>
      <c r="B2168" s="2">
        <v>5700</v>
      </c>
      <c r="C2168" s="2">
        <v>1.35</v>
      </c>
      <c r="D2168" s="2">
        <v>1.55</v>
      </c>
      <c r="E2168" s="2">
        <v>0</v>
      </c>
      <c r="F2168" s="2">
        <v>0</v>
      </c>
      <c r="G2168" s="2">
        <v>0.1135</v>
      </c>
      <c r="H2168" s="2" t="s">
        <v>12</v>
      </c>
      <c r="I2168" s="4">
        <v>45338</v>
      </c>
      <c r="J2168" s="8">
        <f>(I2168-$N$2)/365</f>
        <v>0.54794520547945202</v>
      </c>
      <c r="K2168">
        <f>(C2168+D2168)/2</f>
        <v>1.4500000000000002</v>
      </c>
      <c r="L2168">
        <f>B2168/$M$2</f>
        <v>1.2421115023883407</v>
      </c>
    </row>
    <row r="2169" spans="1:12" x14ac:dyDescent="0.3">
      <c r="A2169" s="3" t="s">
        <v>15</v>
      </c>
      <c r="B2169" s="3">
        <v>5700</v>
      </c>
      <c r="C2169" s="3">
        <v>974.4</v>
      </c>
      <c r="D2169" s="3">
        <v>978.1</v>
      </c>
      <c r="E2169" s="3">
        <v>0</v>
      </c>
      <c r="F2169" s="3">
        <v>0</v>
      </c>
      <c r="G2169" s="3">
        <v>8.6300000000000002E-2</v>
      </c>
      <c r="H2169" s="3" t="s">
        <v>13</v>
      </c>
      <c r="I2169" s="5">
        <v>45338</v>
      </c>
      <c r="J2169" s="8">
        <f>(I2169-$N$2)/365</f>
        <v>0.54794520547945202</v>
      </c>
      <c r="K2169">
        <f>(C2169+D2169)/2</f>
        <v>976.25</v>
      </c>
      <c r="L2169">
        <f>B2169/$M$2</f>
        <v>1.2421115023883407</v>
      </c>
    </row>
    <row r="2170" spans="1:12" x14ac:dyDescent="0.3">
      <c r="A2170" s="2" t="s">
        <v>15</v>
      </c>
      <c r="B2170" s="2">
        <v>5800</v>
      </c>
      <c r="C2170" s="2">
        <v>0.85</v>
      </c>
      <c r="D2170" s="2">
        <v>1.05</v>
      </c>
      <c r="E2170" s="2">
        <v>0</v>
      </c>
      <c r="F2170" s="2">
        <v>616</v>
      </c>
      <c r="G2170" s="2">
        <v>0.1162</v>
      </c>
      <c r="H2170" s="2" t="s">
        <v>12</v>
      </c>
      <c r="I2170" s="4">
        <v>45338</v>
      </c>
      <c r="J2170" s="8">
        <f>(I2170-$N$2)/365</f>
        <v>0.54794520547945202</v>
      </c>
      <c r="K2170">
        <f>(C2170+D2170)/2</f>
        <v>0.95</v>
      </c>
      <c r="L2170">
        <f>B2170/$M$2</f>
        <v>1.2639029322548028</v>
      </c>
    </row>
    <row r="2171" spans="1:12" x14ac:dyDescent="0.3">
      <c r="A2171" s="3" t="s">
        <v>15</v>
      </c>
      <c r="B2171" s="3">
        <v>5800</v>
      </c>
      <c r="C2171" s="3">
        <v>1070.8</v>
      </c>
      <c r="D2171" s="3">
        <v>1074.5999999999999</v>
      </c>
      <c r="E2171" s="3">
        <v>0</v>
      </c>
      <c r="F2171" s="3">
        <v>10</v>
      </c>
      <c r="G2171" s="3">
        <v>0</v>
      </c>
      <c r="H2171" s="3" t="s">
        <v>13</v>
      </c>
      <c r="I2171" s="5">
        <v>45338</v>
      </c>
      <c r="J2171" s="8">
        <f>(I2171-$N$2)/365</f>
        <v>0.54794520547945202</v>
      </c>
      <c r="K2171">
        <f>(C2171+D2171)/2</f>
        <v>1072.6999999999998</v>
      </c>
      <c r="L2171">
        <f>B2171/$M$2</f>
        <v>1.2639029322548028</v>
      </c>
    </row>
    <row r="2172" spans="1:12" x14ac:dyDescent="0.3">
      <c r="A2172" s="2" t="s">
        <v>15</v>
      </c>
      <c r="B2172" s="2">
        <v>5900</v>
      </c>
      <c r="C2172" s="2">
        <v>0.55000000000000004</v>
      </c>
      <c r="D2172" s="2">
        <v>0.75</v>
      </c>
      <c r="E2172" s="2">
        <v>0</v>
      </c>
      <c r="F2172" s="2">
        <v>0</v>
      </c>
      <c r="G2172" s="2">
        <v>0.1192</v>
      </c>
      <c r="H2172" s="2" t="s">
        <v>12</v>
      </c>
      <c r="I2172" s="4">
        <v>45338</v>
      </c>
      <c r="J2172" s="8">
        <f>(I2172-$N$2)/365</f>
        <v>0.54794520547945202</v>
      </c>
      <c r="K2172">
        <f>(C2172+D2172)/2</f>
        <v>0.65</v>
      </c>
      <c r="L2172">
        <f>B2172/$M$2</f>
        <v>1.2856943621212649</v>
      </c>
    </row>
    <row r="2173" spans="1:12" x14ac:dyDescent="0.3">
      <c r="A2173" s="3" t="s">
        <v>15</v>
      </c>
      <c r="B2173" s="3">
        <v>5900</v>
      </c>
      <c r="C2173" s="3">
        <v>1167.4000000000001</v>
      </c>
      <c r="D2173" s="3">
        <v>1171.2</v>
      </c>
      <c r="E2173" s="3">
        <v>0</v>
      </c>
      <c r="F2173" s="3">
        <v>0</v>
      </c>
      <c r="G2173" s="3">
        <v>0</v>
      </c>
      <c r="H2173" s="3" t="s">
        <v>13</v>
      </c>
      <c r="I2173" s="5">
        <v>45338</v>
      </c>
      <c r="J2173" s="8">
        <f>(I2173-$N$2)/365</f>
        <v>0.54794520547945202</v>
      </c>
      <c r="K2173">
        <f>(C2173+D2173)/2</f>
        <v>1169.3000000000002</v>
      </c>
      <c r="L2173">
        <f>B2173/$M$2</f>
        <v>1.2856943621212649</v>
      </c>
    </row>
    <row r="2174" spans="1:12" x14ac:dyDescent="0.3">
      <c r="A2174" s="2" t="s">
        <v>15</v>
      </c>
      <c r="B2174" s="2">
        <v>6000</v>
      </c>
      <c r="C2174" s="2">
        <v>0.35</v>
      </c>
      <c r="D2174" s="2">
        <v>0.55000000000000004</v>
      </c>
      <c r="E2174" s="2">
        <v>0</v>
      </c>
      <c r="F2174" s="2">
        <v>394</v>
      </c>
      <c r="G2174" s="2">
        <v>0.12230000000000001</v>
      </c>
      <c r="H2174" s="2" t="s">
        <v>12</v>
      </c>
      <c r="I2174" s="4">
        <v>45338</v>
      </c>
      <c r="J2174" s="8">
        <f>(I2174-$N$2)/365</f>
        <v>0.54794520547945202</v>
      </c>
      <c r="K2174">
        <f>(C2174+D2174)/2</f>
        <v>0.45</v>
      </c>
      <c r="L2174">
        <f>B2174/$M$2</f>
        <v>1.307485791987727</v>
      </c>
    </row>
    <row r="2175" spans="1:12" x14ac:dyDescent="0.3">
      <c r="A2175" s="3" t="s">
        <v>15</v>
      </c>
      <c r="B2175" s="3">
        <v>6000</v>
      </c>
      <c r="C2175" s="3">
        <v>1264.2</v>
      </c>
      <c r="D2175" s="3">
        <v>1267.9000000000001</v>
      </c>
      <c r="E2175" s="3">
        <v>0</v>
      </c>
      <c r="F2175" s="3">
        <v>1</v>
      </c>
      <c r="G2175" s="3">
        <v>0</v>
      </c>
      <c r="H2175" s="3" t="s">
        <v>13</v>
      </c>
      <c r="I2175" s="5">
        <v>45338</v>
      </c>
      <c r="J2175" s="8">
        <f>(I2175-$N$2)/365</f>
        <v>0.54794520547945202</v>
      </c>
      <c r="K2175">
        <f>(C2175+D2175)/2</f>
        <v>1266.0500000000002</v>
      </c>
      <c r="L2175">
        <f>B2175/$M$2</f>
        <v>1.307485791987727</v>
      </c>
    </row>
    <row r="2176" spans="1:12" x14ac:dyDescent="0.3">
      <c r="A2176" s="2" t="s">
        <v>15</v>
      </c>
      <c r="B2176" s="2">
        <v>6200</v>
      </c>
      <c r="C2176" s="2">
        <v>0.15</v>
      </c>
      <c r="D2176" s="2">
        <v>0.3</v>
      </c>
      <c r="E2176" s="2">
        <v>0</v>
      </c>
      <c r="F2176" s="2">
        <v>92</v>
      </c>
      <c r="G2176" s="2">
        <v>0.12820000000000001</v>
      </c>
      <c r="H2176" s="2" t="s">
        <v>12</v>
      </c>
      <c r="I2176" s="4">
        <v>45338</v>
      </c>
      <c r="J2176" s="8">
        <f>(I2176-$N$2)/365</f>
        <v>0.54794520547945202</v>
      </c>
      <c r="K2176">
        <f>(C2176+D2176)/2</f>
        <v>0.22499999999999998</v>
      </c>
      <c r="L2176">
        <f>B2176/$M$2</f>
        <v>1.3510686517206514</v>
      </c>
    </row>
    <row r="2177" spans="1:12" x14ac:dyDescent="0.3">
      <c r="A2177" s="3" t="s">
        <v>15</v>
      </c>
      <c r="B2177" s="3">
        <v>6200</v>
      </c>
      <c r="C2177" s="3">
        <v>1457.8</v>
      </c>
      <c r="D2177" s="3">
        <v>1461.6</v>
      </c>
      <c r="E2177" s="3">
        <v>0</v>
      </c>
      <c r="F2177" s="3">
        <v>0</v>
      </c>
      <c r="G2177" s="3">
        <v>0</v>
      </c>
      <c r="H2177" s="3" t="s">
        <v>13</v>
      </c>
      <c r="I2177" s="5">
        <v>45338</v>
      </c>
      <c r="J2177" s="8">
        <f>(I2177-$N$2)/365</f>
        <v>0.54794520547945202</v>
      </c>
      <c r="K2177">
        <f>(C2177+D2177)/2</f>
        <v>1459.6999999999998</v>
      </c>
      <c r="L2177">
        <f>B2177/$M$2</f>
        <v>1.3510686517206514</v>
      </c>
    </row>
    <row r="2178" spans="1:12" x14ac:dyDescent="0.3">
      <c r="A2178" s="2" t="s">
        <v>15</v>
      </c>
      <c r="B2178" s="2">
        <v>6400</v>
      </c>
      <c r="C2178" s="2">
        <v>0.05</v>
      </c>
      <c r="D2178" s="2">
        <v>0.25</v>
      </c>
      <c r="E2178" s="2">
        <v>0</v>
      </c>
      <c r="F2178" s="2">
        <v>24</v>
      </c>
      <c r="G2178" s="2">
        <v>0.1366</v>
      </c>
      <c r="H2178" s="2" t="s">
        <v>12</v>
      </c>
      <c r="I2178" s="4">
        <v>45338</v>
      </c>
      <c r="J2178" s="8">
        <f>(I2178-$N$2)/365</f>
        <v>0.54794520547945202</v>
      </c>
      <c r="K2178">
        <f>(C2178+D2178)/2</f>
        <v>0.15</v>
      </c>
      <c r="L2178">
        <f>B2178/$M$2</f>
        <v>1.3946515114535756</v>
      </c>
    </row>
    <row r="2179" spans="1:12" x14ac:dyDescent="0.3">
      <c r="A2179" s="3" t="s">
        <v>15</v>
      </c>
      <c r="B2179" s="3">
        <v>6400</v>
      </c>
      <c r="C2179" s="3">
        <v>1651.5</v>
      </c>
      <c r="D2179" s="3">
        <v>1655.3</v>
      </c>
      <c r="E2179" s="3">
        <v>0</v>
      </c>
      <c r="F2179" s="3">
        <v>11</v>
      </c>
      <c r="G2179" s="3">
        <v>0</v>
      </c>
      <c r="H2179" s="3" t="s">
        <v>13</v>
      </c>
      <c r="I2179" s="5">
        <v>45338</v>
      </c>
      <c r="J2179" s="8">
        <f>(I2179-$N$2)/365</f>
        <v>0.54794520547945202</v>
      </c>
      <c r="K2179">
        <f>(C2179+D2179)/2</f>
        <v>1653.4</v>
      </c>
      <c r="L2179">
        <f>B2179/$M$2</f>
        <v>1.3946515114535756</v>
      </c>
    </row>
    <row r="2180" spans="1:12" x14ac:dyDescent="0.3">
      <c r="A2180" s="2" t="s">
        <v>15</v>
      </c>
      <c r="B2180" s="2">
        <v>6600</v>
      </c>
      <c r="C2180" s="2">
        <v>0</v>
      </c>
      <c r="D2180" s="2">
        <v>0.2</v>
      </c>
      <c r="E2180" s="2">
        <v>0</v>
      </c>
      <c r="F2180" s="2">
        <v>126</v>
      </c>
      <c r="G2180" s="2">
        <v>0.14419999999999999</v>
      </c>
      <c r="H2180" s="2" t="s">
        <v>12</v>
      </c>
      <c r="I2180" s="4">
        <v>45338</v>
      </c>
      <c r="J2180" s="8">
        <f>(I2180-$N$2)/365</f>
        <v>0.54794520547945202</v>
      </c>
      <c r="K2180">
        <f>(C2180+D2180)/2</f>
        <v>0.1</v>
      </c>
      <c r="L2180">
        <f>B2180/$M$2</f>
        <v>1.4382343711864998</v>
      </c>
    </row>
    <row r="2181" spans="1:12" x14ac:dyDescent="0.3">
      <c r="A2181" s="3" t="s">
        <v>15</v>
      </c>
      <c r="B2181" s="3">
        <v>6600</v>
      </c>
      <c r="C2181" s="3">
        <v>1845.1</v>
      </c>
      <c r="D2181" s="3">
        <v>1849</v>
      </c>
      <c r="E2181" s="3">
        <v>0</v>
      </c>
      <c r="F2181" s="3">
        <v>144</v>
      </c>
      <c r="G2181" s="3">
        <v>0</v>
      </c>
      <c r="H2181" s="3" t="s">
        <v>13</v>
      </c>
      <c r="I2181" s="5">
        <v>45338</v>
      </c>
      <c r="J2181" s="8">
        <f>(I2181-$N$2)/365</f>
        <v>0.54794520547945202</v>
      </c>
      <c r="K2181">
        <f>(C2181+D2181)/2</f>
        <v>1847.05</v>
      </c>
      <c r="L2181">
        <f>B2181/$M$2</f>
        <v>1.4382343711864998</v>
      </c>
    </row>
    <row r="2182" spans="1:12" x14ac:dyDescent="0.3">
      <c r="A2182" s="2" t="s">
        <v>15</v>
      </c>
      <c r="B2182" s="2">
        <v>6800</v>
      </c>
      <c r="C2182" s="2">
        <v>0</v>
      </c>
      <c r="D2182" s="2">
        <v>0.15</v>
      </c>
      <c r="E2182" s="2">
        <v>0</v>
      </c>
      <c r="F2182" s="2">
        <v>325</v>
      </c>
      <c r="G2182" s="2">
        <v>0.1525</v>
      </c>
      <c r="H2182" s="2" t="s">
        <v>12</v>
      </c>
      <c r="I2182" s="4">
        <v>45338</v>
      </c>
      <c r="J2182" s="8">
        <f>(I2182-$N$2)/365</f>
        <v>0.54794520547945202</v>
      </c>
      <c r="K2182">
        <f>(C2182+D2182)/2</f>
        <v>7.4999999999999997E-2</v>
      </c>
      <c r="L2182">
        <f>B2182/$M$2</f>
        <v>1.481817230919424</v>
      </c>
    </row>
    <row r="2183" spans="1:12" x14ac:dyDescent="0.3">
      <c r="A2183" s="3" t="s">
        <v>15</v>
      </c>
      <c r="B2183" s="3">
        <v>6800</v>
      </c>
      <c r="C2183" s="3">
        <v>2038.9</v>
      </c>
      <c r="D2183" s="3">
        <v>2042.8</v>
      </c>
      <c r="E2183" s="3">
        <v>0</v>
      </c>
      <c r="F2183" s="3">
        <v>60</v>
      </c>
      <c r="G2183" s="3">
        <v>0</v>
      </c>
      <c r="H2183" s="3" t="s">
        <v>13</v>
      </c>
      <c r="I2183" s="5">
        <v>45338</v>
      </c>
      <c r="J2183" s="8">
        <f>(I2183-$N$2)/365</f>
        <v>0.54794520547945202</v>
      </c>
      <c r="K2183">
        <f>(C2183+D2183)/2</f>
        <v>2040.85</v>
      </c>
      <c r="L2183">
        <f>B2183/$M$2</f>
        <v>1.481817230919424</v>
      </c>
    </row>
    <row r="2184" spans="1:12" x14ac:dyDescent="0.3">
      <c r="A2184" s="2" t="s">
        <v>15</v>
      </c>
      <c r="B2184" s="2">
        <v>7000</v>
      </c>
      <c r="C2184" s="2">
        <v>0</v>
      </c>
      <c r="D2184" s="2">
        <v>0.15</v>
      </c>
      <c r="E2184" s="2">
        <v>0</v>
      </c>
      <c r="F2184" s="2">
        <v>1320</v>
      </c>
      <c r="G2184" s="2">
        <v>0.1633</v>
      </c>
      <c r="H2184" s="2" t="s">
        <v>12</v>
      </c>
      <c r="I2184" s="4">
        <v>45338</v>
      </c>
      <c r="J2184" s="8">
        <f>(I2184-$N$2)/365</f>
        <v>0.54794520547945202</v>
      </c>
      <c r="K2184">
        <f>(C2184+D2184)/2</f>
        <v>7.4999999999999997E-2</v>
      </c>
      <c r="L2184">
        <f>B2184/$M$2</f>
        <v>1.5254000906523482</v>
      </c>
    </row>
    <row r="2185" spans="1:12" x14ac:dyDescent="0.3">
      <c r="A2185" s="3" t="s">
        <v>15</v>
      </c>
      <c r="B2185" s="3">
        <v>7000</v>
      </c>
      <c r="C2185" s="3">
        <v>2232.6999999999998</v>
      </c>
      <c r="D2185" s="3">
        <v>2236.6</v>
      </c>
      <c r="E2185" s="3">
        <v>0</v>
      </c>
      <c r="F2185" s="3">
        <v>142</v>
      </c>
      <c r="G2185" s="3">
        <v>0</v>
      </c>
      <c r="H2185" s="3" t="s">
        <v>13</v>
      </c>
      <c r="I2185" s="5">
        <v>45338</v>
      </c>
      <c r="J2185" s="8">
        <f>(I2185-$N$2)/365</f>
        <v>0.54794520547945202</v>
      </c>
      <c r="K2185">
        <f>(C2185+D2185)/2</f>
        <v>2234.6499999999996</v>
      </c>
      <c r="L2185">
        <f>B2185/$M$2</f>
        <v>1.5254000906523482</v>
      </c>
    </row>
    <row r="2186" spans="1:12" x14ac:dyDescent="0.3">
      <c r="A2186" s="2" t="s">
        <v>15</v>
      </c>
      <c r="B2186" s="2">
        <v>200</v>
      </c>
      <c r="C2186" s="2">
        <v>4356.8</v>
      </c>
      <c r="D2186" s="2">
        <v>4361.1000000000004</v>
      </c>
      <c r="E2186" s="2">
        <v>0</v>
      </c>
      <c r="F2186" s="2">
        <v>847</v>
      </c>
      <c r="G2186" s="2">
        <v>0</v>
      </c>
      <c r="H2186" s="2" t="s">
        <v>12</v>
      </c>
      <c r="I2186" s="4">
        <v>45310</v>
      </c>
      <c r="J2186" s="8">
        <f>(I2186-$N$2)/365</f>
        <v>0.47123287671232877</v>
      </c>
      <c r="K2186">
        <f>(C2186+D2186)/2</f>
        <v>4358.9500000000007</v>
      </c>
      <c r="L2186">
        <f>B2186/$M$2</f>
        <v>4.3582859732924237E-2</v>
      </c>
    </row>
    <row r="2187" spans="1:12" x14ac:dyDescent="0.3">
      <c r="A2187" s="3" t="s">
        <v>15</v>
      </c>
      <c r="B2187" s="3">
        <v>200</v>
      </c>
      <c r="C2187" s="3">
        <v>0</v>
      </c>
      <c r="D2187" s="3">
        <v>0.05</v>
      </c>
      <c r="E2187" s="3">
        <v>0</v>
      </c>
      <c r="F2187" s="3">
        <v>2267</v>
      </c>
      <c r="G2187" s="3">
        <v>1.2736000000000001</v>
      </c>
      <c r="H2187" s="3" t="s">
        <v>13</v>
      </c>
      <c r="I2187" s="5">
        <v>45310</v>
      </c>
      <c r="J2187" s="8">
        <f>(I2187-$N$2)/365</f>
        <v>0.47123287671232877</v>
      </c>
      <c r="K2187">
        <f>(C2187+D2187)/2</f>
        <v>2.5000000000000001E-2</v>
      </c>
      <c r="L2187">
        <f>B2187/$M$2</f>
        <v>4.3582859732924237E-2</v>
      </c>
    </row>
    <row r="2188" spans="1:12" x14ac:dyDescent="0.3">
      <c r="A2188" s="2" t="s">
        <v>15</v>
      </c>
      <c r="B2188" s="2">
        <v>400</v>
      </c>
      <c r="C2188" s="2">
        <v>4162.2</v>
      </c>
      <c r="D2188" s="2">
        <v>4166.3999999999996</v>
      </c>
      <c r="E2188" s="2">
        <v>0</v>
      </c>
      <c r="F2188" s="2">
        <v>931</v>
      </c>
      <c r="G2188" s="2">
        <v>0</v>
      </c>
      <c r="H2188" s="2" t="s">
        <v>12</v>
      </c>
      <c r="I2188" s="4">
        <v>45310</v>
      </c>
      <c r="J2188" s="8">
        <f>(I2188-$N$2)/365</f>
        <v>0.47123287671232877</v>
      </c>
      <c r="K2188">
        <f>(C2188+D2188)/2</f>
        <v>4164.2999999999993</v>
      </c>
      <c r="L2188">
        <f>B2188/$M$2</f>
        <v>8.7165719465848474E-2</v>
      </c>
    </row>
    <row r="2189" spans="1:12" x14ac:dyDescent="0.3">
      <c r="A2189" s="3" t="s">
        <v>15</v>
      </c>
      <c r="B2189" s="3">
        <v>400</v>
      </c>
      <c r="C2189" s="3">
        <v>0.05</v>
      </c>
      <c r="D2189" s="3">
        <v>0.1</v>
      </c>
      <c r="E2189" s="3">
        <v>30</v>
      </c>
      <c r="F2189" s="3">
        <v>30375</v>
      </c>
      <c r="G2189" s="3">
        <v>1.0585</v>
      </c>
      <c r="H2189" s="3" t="s">
        <v>13</v>
      </c>
      <c r="I2189" s="5">
        <v>45310</v>
      </c>
      <c r="J2189" s="8">
        <f>(I2189-$N$2)/365</f>
        <v>0.47123287671232877</v>
      </c>
      <c r="K2189">
        <f>(C2189+D2189)/2</f>
        <v>7.5000000000000011E-2</v>
      </c>
      <c r="L2189">
        <f>B2189/$M$2</f>
        <v>8.7165719465848474E-2</v>
      </c>
    </row>
    <row r="2190" spans="1:12" x14ac:dyDescent="0.3">
      <c r="A2190" s="2" t="s">
        <v>15</v>
      </c>
      <c r="B2190" s="2">
        <v>600</v>
      </c>
      <c r="C2190" s="2">
        <v>3967.6</v>
      </c>
      <c r="D2190" s="2">
        <v>3971.8</v>
      </c>
      <c r="E2190" s="2">
        <v>0</v>
      </c>
      <c r="F2190" s="2">
        <v>15</v>
      </c>
      <c r="G2190" s="2">
        <v>0</v>
      </c>
      <c r="H2190" s="2" t="s">
        <v>12</v>
      </c>
      <c r="I2190" s="4">
        <v>45310</v>
      </c>
      <c r="J2190" s="8">
        <f>(I2190-$N$2)/365</f>
        <v>0.47123287671232877</v>
      </c>
      <c r="K2190">
        <f>(C2190+D2190)/2</f>
        <v>3969.7</v>
      </c>
      <c r="L2190">
        <f>B2190/$M$2</f>
        <v>0.1307485791987727</v>
      </c>
    </row>
    <row r="2191" spans="1:12" x14ac:dyDescent="0.3">
      <c r="A2191" s="3" t="s">
        <v>15</v>
      </c>
      <c r="B2191" s="3">
        <v>600</v>
      </c>
      <c r="C2191" s="3">
        <v>0.05</v>
      </c>
      <c r="D2191" s="3">
        <v>0.15</v>
      </c>
      <c r="E2191" s="3">
        <v>0</v>
      </c>
      <c r="F2191" s="3">
        <v>5075</v>
      </c>
      <c r="G2191" s="3">
        <v>0.89949999999999997</v>
      </c>
      <c r="H2191" s="3" t="s">
        <v>13</v>
      </c>
      <c r="I2191" s="5">
        <v>45310</v>
      </c>
      <c r="J2191" s="8">
        <f>(I2191-$N$2)/365</f>
        <v>0.47123287671232877</v>
      </c>
      <c r="K2191">
        <f>(C2191+D2191)/2</f>
        <v>0.1</v>
      </c>
      <c r="L2191">
        <f>B2191/$M$2</f>
        <v>0.1307485791987727</v>
      </c>
    </row>
    <row r="2192" spans="1:12" x14ac:dyDescent="0.3">
      <c r="A2192" s="2" t="s">
        <v>15</v>
      </c>
      <c r="B2192" s="2">
        <v>800</v>
      </c>
      <c r="C2192" s="2">
        <v>3773.1</v>
      </c>
      <c r="D2192" s="2">
        <v>3777.2</v>
      </c>
      <c r="E2192" s="2">
        <v>0</v>
      </c>
      <c r="F2192" s="2">
        <v>32</v>
      </c>
      <c r="G2192" s="2">
        <v>0</v>
      </c>
      <c r="H2192" s="2" t="s">
        <v>12</v>
      </c>
      <c r="I2192" s="4">
        <v>45310</v>
      </c>
      <c r="J2192" s="8">
        <f>(I2192-$N$2)/365</f>
        <v>0.47123287671232877</v>
      </c>
      <c r="K2192">
        <f>(C2192+D2192)/2</f>
        <v>3775.1499999999996</v>
      </c>
      <c r="L2192">
        <f>B2192/$M$2</f>
        <v>0.17433143893169695</v>
      </c>
    </row>
    <row r="2193" spans="1:12" x14ac:dyDescent="0.3">
      <c r="A2193" s="3" t="s">
        <v>15</v>
      </c>
      <c r="B2193" s="3">
        <v>800</v>
      </c>
      <c r="C2193" s="3">
        <v>0.2</v>
      </c>
      <c r="D2193" s="3">
        <v>0.3</v>
      </c>
      <c r="E2193" s="3">
        <v>0</v>
      </c>
      <c r="F2193" s="3">
        <v>5791</v>
      </c>
      <c r="G2193" s="3">
        <v>0.8286</v>
      </c>
      <c r="H2193" s="3" t="s">
        <v>13</v>
      </c>
      <c r="I2193" s="5">
        <v>45310</v>
      </c>
      <c r="J2193" s="8">
        <f>(I2193-$N$2)/365</f>
        <v>0.47123287671232877</v>
      </c>
      <c r="K2193">
        <f>(C2193+D2193)/2</f>
        <v>0.25</v>
      </c>
      <c r="L2193">
        <f>B2193/$M$2</f>
        <v>0.17433143893169695</v>
      </c>
    </row>
    <row r="2194" spans="1:12" x14ac:dyDescent="0.3">
      <c r="A2194" s="2" t="s">
        <v>15</v>
      </c>
      <c r="B2194" s="2">
        <v>1000</v>
      </c>
      <c r="C2194" s="2">
        <v>3578.5</v>
      </c>
      <c r="D2194" s="2">
        <v>3582.6</v>
      </c>
      <c r="E2194" s="2">
        <v>0</v>
      </c>
      <c r="F2194" s="2">
        <v>69</v>
      </c>
      <c r="G2194" s="2">
        <v>0</v>
      </c>
      <c r="H2194" s="2" t="s">
        <v>12</v>
      </c>
      <c r="I2194" s="4">
        <v>45310</v>
      </c>
      <c r="J2194" s="8">
        <f>(I2194-$N$2)/365</f>
        <v>0.47123287671232877</v>
      </c>
      <c r="K2194">
        <f>(C2194+D2194)/2</f>
        <v>3580.55</v>
      </c>
      <c r="L2194">
        <f>B2194/$M$2</f>
        <v>0.21791429866462117</v>
      </c>
    </row>
    <row r="2195" spans="1:12" x14ac:dyDescent="0.3">
      <c r="A2195" s="3" t="s">
        <v>15</v>
      </c>
      <c r="B2195" s="3">
        <v>1000</v>
      </c>
      <c r="C2195" s="3">
        <v>0.25</v>
      </c>
      <c r="D2195" s="3">
        <v>0.45</v>
      </c>
      <c r="E2195" s="3">
        <v>0</v>
      </c>
      <c r="F2195" s="3">
        <v>7934</v>
      </c>
      <c r="G2195" s="3">
        <v>0.74509999999999998</v>
      </c>
      <c r="H2195" s="3" t="s">
        <v>13</v>
      </c>
      <c r="I2195" s="5">
        <v>45310</v>
      </c>
      <c r="J2195" s="8">
        <f>(I2195-$N$2)/365</f>
        <v>0.47123287671232877</v>
      </c>
      <c r="K2195">
        <f>(C2195+D2195)/2</f>
        <v>0.35</v>
      </c>
      <c r="L2195">
        <f>B2195/$M$2</f>
        <v>0.21791429866462117</v>
      </c>
    </row>
    <row r="2196" spans="1:12" x14ac:dyDescent="0.3">
      <c r="A2196" s="2" t="s">
        <v>15</v>
      </c>
      <c r="B2196" s="2">
        <v>1200</v>
      </c>
      <c r="C2196" s="2">
        <v>3384.1</v>
      </c>
      <c r="D2196" s="2">
        <v>3388.1</v>
      </c>
      <c r="E2196" s="2">
        <v>0</v>
      </c>
      <c r="F2196" s="2">
        <v>13</v>
      </c>
      <c r="G2196" s="2">
        <v>0</v>
      </c>
      <c r="H2196" s="2" t="s">
        <v>12</v>
      </c>
      <c r="I2196" s="4">
        <v>45310</v>
      </c>
      <c r="J2196" s="8">
        <f>(I2196-$N$2)/365</f>
        <v>0.47123287671232877</v>
      </c>
      <c r="K2196">
        <f>(C2196+D2196)/2</f>
        <v>3386.1</v>
      </c>
      <c r="L2196">
        <f>B2196/$M$2</f>
        <v>0.26149715839754539</v>
      </c>
    </row>
    <row r="2197" spans="1:12" x14ac:dyDescent="0.3">
      <c r="A2197" s="3" t="s">
        <v>15</v>
      </c>
      <c r="B2197" s="3">
        <v>1200</v>
      </c>
      <c r="C2197" s="3">
        <v>0.5</v>
      </c>
      <c r="D2197" s="3">
        <v>0.65</v>
      </c>
      <c r="E2197" s="3">
        <v>0</v>
      </c>
      <c r="F2197" s="3">
        <v>7995</v>
      </c>
      <c r="G2197" s="3">
        <v>0.68769999999999998</v>
      </c>
      <c r="H2197" s="3" t="s">
        <v>13</v>
      </c>
      <c r="I2197" s="5">
        <v>45310</v>
      </c>
      <c r="J2197" s="8">
        <f>(I2197-$N$2)/365</f>
        <v>0.47123287671232877</v>
      </c>
      <c r="K2197">
        <f>(C2197+D2197)/2</f>
        <v>0.57499999999999996</v>
      </c>
      <c r="L2197">
        <f>B2197/$M$2</f>
        <v>0.26149715839754539</v>
      </c>
    </row>
    <row r="2198" spans="1:12" x14ac:dyDescent="0.3">
      <c r="A2198" s="2" t="s">
        <v>15</v>
      </c>
      <c r="B2198" s="2">
        <v>1400</v>
      </c>
      <c r="C2198" s="2">
        <v>3189.7</v>
      </c>
      <c r="D2198" s="2">
        <v>3193.6</v>
      </c>
      <c r="E2198" s="2">
        <v>0</v>
      </c>
      <c r="F2198" s="2">
        <v>3</v>
      </c>
      <c r="G2198" s="2">
        <v>0</v>
      </c>
      <c r="H2198" s="2" t="s">
        <v>12</v>
      </c>
      <c r="I2198" s="4">
        <v>45310</v>
      </c>
      <c r="J2198" s="8">
        <f>(I2198-$N$2)/365</f>
        <v>0.47123287671232877</v>
      </c>
      <c r="K2198">
        <f>(C2198+D2198)/2</f>
        <v>3191.6499999999996</v>
      </c>
      <c r="L2198">
        <f>B2198/$M$2</f>
        <v>0.30508001813046964</v>
      </c>
    </row>
    <row r="2199" spans="1:12" x14ac:dyDescent="0.3">
      <c r="A2199" s="3" t="s">
        <v>15</v>
      </c>
      <c r="B2199" s="3">
        <v>1400</v>
      </c>
      <c r="C2199" s="3">
        <v>0.75</v>
      </c>
      <c r="D2199" s="3">
        <v>0.9</v>
      </c>
      <c r="E2199" s="3">
        <v>0</v>
      </c>
      <c r="F2199" s="3">
        <v>4362</v>
      </c>
      <c r="G2199" s="3">
        <v>0.63290000000000002</v>
      </c>
      <c r="H2199" s="3" t="s">
        <v>13</v>
      </c>
      <c r="I2199" s="5">
        <v>45310</v>
      </c>
      <c r="J2199" s="8">
        <f>(I2199-$N$2)/365</f>
        <v>0.47123287671232877</v>
      </c>
      <c r="K2199">
        <f>(C2199+D2199)/2</f>
        <v>0.82499999999999996</v>
      </c>
      <c r="L2199">
        <f>B2199/$M$2</f>
        <v>0.30508001813046964</v>
      </c>
    </row>
    <row r="2200" spans="1:12" x14ac:dyDescent="0.3">
      <c r="A2200" s="2" t="s">
        <v>15</v>
      </c>
      <c r="B2200" s="2">
        <v>1600</v>
      </c>
      <c r="C2200" s="2">
        <v>2995.3</v>
      </c>
      <c r="D2200" s="2">
        <v>2999.2</v>
      </c>
      <c r="E2200" s="2">
        <v>0</v>
      </c>
      <c r="F2200" s="2">
        <v>27</v>
      </c>
      <c r="G2200" s="2">
        <v>0</v>
      </c>
      <c r="H2200" s="2" t="s">
        <v>12</v>
      </c>
      <c r="I2200" s="4">
        <v>45310</v>
      </c>
      <c r="J2200" s="8">
        <f>(I2200-$N$2)/365</f>
        <v>0.47123287671232877</v>
      </c>
      <c r="K2200">
        <f>(C2200+D2200)/2</f>
        <v>2997.25</v>
      </c>
      <c r="L2200">
        <f>B2200/$M$2</f>
        <v>0.34866287786339389</v>
      </c>
    </row>
    <row r="2201" spans="1:12" x14ac:dyDescent="0.3">
      <c r="A2201" s="3" t="s">
        <v>15</v>
      </c>
      <c r="B2201" s="3">
        <v>1600</v>
      </c>
      <c r="C2201" s="3">
        <v>1.1000000000000001</v>
      </c>
      <c r="D2201" s="3">
        <v>1.25</v>
      </c>
      <c r="E2201" s="3">
        <v>5</v>
      </c>
      <c r="F2201" s="3">
        <v>5608</v>
      </c>
      <c r="G2201" s="3">
        <v>0.58550000000000002</v>
      </c>
      <c r="H2201" s="3" t="s">
        <v>13</v>
      </c>
      <c r="I2201" s="5">
        <v>45310</v>
      </c>
      <c r="J2201" s="8">
        <f>(I2201-$N$2)/365</f>
        <v>0.47123287671232877</v>
      </c>
      <c r="K2201">
        <f>(C2201+D2201)/2</f>
        <v>1.175</v>
      </c>
      <c r="L2201">
        <f>B2201/$M$2</f>
        <v>0.34866287786339389</v>
      </c>
    </row>
    <row r="2202" spans="1:12" x14ac:dyDescent="0.3">
      <c r="A2202" s="2" t="s">
        <v>15</v>
      </c>
      <c r="B2202" s="2">
        <v>1700</v>
      </c>
      <c r="C2202" s="2">
        <v>2898.2</v>
      </c>
      <c r="D2202" s="2">
        <v>2902.1</v>
      </c>
      <c r="E2202" s="2">
        <v>0</v>
      </c>
      <c r="F2202" s="2">
        <v>4</v>
      </c>
      <c r="G2202" s="2">
        <v>0</v>
      </c>
      <c r="H2202" s="2" t="s">
        <v>12</v>
      </c>
      <c r="I2202" s="4">
        <v>45310</v>
      </c>
      <c r="J2202" s="8">
        <f>(I2202-$N$2)/365</f>
        <v>0.47123287671232877</v>
      </c>
      <c r="K2202">
        <f>(C2202+D2202)/2</f>
        <v>2900.1499999999996</v>
      </c>
      <c r="L2202">
        <f>B2202/$M$2</f>
        <v>0.37045430772985599</v>
      </c>
    </row>
    <row r="2203" spans="1:12" x14ac:dyDescent="0.3">
      <c r="A2203" s="3" t="s">
        <v>15</v>
      </c>
      <c r="B2203" s="3">
        <v>1700</v>
      </c>
      <c r="C2203" s="3">
        <v>1.25</v>
      </c>
      <c r="D2203" s="3">
        <v>1.45</v>
      </c>
      <c r="E2203" s="3">
        <v>5</v>
      </c>
      <c r="F2203" s="3">
        <v>4431</v>
      </c>
      <c r="G2203" s="3">
        <v>0.56189999999999996</v>
      </c>
      <c r="H2203" s="3" t="s">
        <v>13</v>
      </c>
      <c r="I2203" s="5">
        <v>45310</v>
      </c>
      <c r="J2203" s="8">
        <f>(I2203-$N$2)/365</f>
        <v>0.47123287671232877</v>
      </c>
      <c r="K2203">
        <f>(C2203+D2203)/2</f>
        <v>1.35</v>
      </c>
      <c r="L2203">
        <f>B2203/$M$2</f>
        <v>0.37045430772985599</v>
      </c>
    </row>
    <row r="2204" spans="1:12" x14ac:dyDescent="0.3">
      <c r="A2204" s="2" t="s">
        <v>15</v>
      </c>
      <c r="B2204" s="2">
        <v>1800</v>
      </c>
      <c r="C2204" s="2">
        <v>2801.2</v>
      </c>
      <c r="D2204" s="2">
        <v>2805</v>
      </c>
      <c r="E2204" s="2">
        <v>0</v>
      </c>
      <c r="F2204" s="2">
        <v>5</v>
      </c>
      <c r="G2204" s="2">
        <v>0</v>
      </c>
      <c r="H2204" s="2" t="s">
        <v>12</v>
      </c>
      <c r="I2204" s="4">
        <v>45310</v>
      </c>
      <c r="J2204" s="8">
        <f>(I2204-$N$2)/365</f>
        <v>0.47123287671232877</v>
      </c>
      <c r="K2204">
        <f>(C2204+D2204)/2</f>
        <v>2803.1</v>
      </c>
      <c r="L2204">
        <f>B2204/$M$2</f>
        <v>0.39224573759631809</v>
      </c>
    </row>
    <row r="2205" spans="1:12" x14ac:dyDescent="0.3">
      <c r="A2205" s="3" t="s">
        <v>15</v>
      </c>
      <c r="B2205" s="3">
        <v>1800</v>
      </c>
      <c r="C2205" s="3">
        <v>1.55</v>
      </c>
      <c r="D2205" s="3">
        <v>1.7</v>
      </c>
      <c r="E2205" s="3">
        <v>5</v>
      </c>
      <c r="F2205" s="3">
        <v>13183</v>
      </c>
      <c r="G2205" s="3">
        <v>0.54239999999999999</v>
      </c>
      <c r="H2205" s="3" t="s">
        <v>13</v>
      </c>
      <c r="I2205" s="5">
        <v>45310</v>
      </c>
      <c r="J2205" s="8">
        <f>(I2205-$N$2)/365</f>
        <v>0.47123287671232877</v>
      </c>
      <c r="K2205">
        <f>(C2205+D2205)/2</f>
        <v>1.625</v>
      </c>
      <c r="L2205">
        <f>B2205/$M$2</f>
        <v>0.39224573759631809</v>
      </c>
    </row>
    <row r="2206" spans="1:12" x14ac:dyDescent="0.3">
      <c r="A2206" s="2" t="s">
        <v>15</v>
      </c>
      <c r="B2206" s="2">
        <v>1900</v>
      </c>
      <c r="C2206" s="2">
        <v>2704.1</v>
      </c>
      <c r="D2206" s="2">
        <v>2707.9</v>
      </c>
      <c r="E2206" s="2">
        <v>0</v>
      </c>
      <c r="F2206" s="2">
        <v>4</v>
      </c>
      <c r="G2206" s="2">
        <v>0</v>
      </c>
      <c r="H2206" s="2" t="s">
        <v>12</v>
      </c>
      <c r="I2206" s="4">
        <v>45310</v>
      </c>
      <c r="J2206" s="8">
        <f>(I2206-$N$2)/365</f>
        <v>0.47123287671232877</v>
      </c>
      <c r="K2206">
        <f>(C2206+D2206)/2</f>
        <v>2706</v>
      </c>
      <c r="L2206">
        <f>B2206/$M$2</f>
        <v>0.41403716746278024</v>
      </c>
    </row>
    <row r="2207" spans="1:12" x14ac:dyDescent="0.3">
      <c r="A2207" s="3" t="s">
        <v>15</v>
      </c>
      <c r="B2207" s="3">
        <v>1900</v>
      </c>
      <c r="C2207" s="3">
        <v>1.85</v>
      </c>
      <c r="D2207" s="3">
        <v>2</v>
      </c>
      <c r="E2207" s="3">
        <v>0</v>
      </c>
      <c r="F2207" s="3">
        <v>6971</v>
      </c>
      <c r="G2207" s="3">
        <v>0.52310000000000001</v>
      </c>
      <c r="H2207" s="3" t="s">
        <v>13</v>
      </c>
      <c r="I2207" s="5">
        <v>45310</v>
      </c>
      <c r="J2207" s="8">
        <f>(I2207-$N$2)/365</f>
        <v>0.47123287671232877</v>
      </c>
      <c r="K2207">
        <f>(C2207+D2207)/2</f>
        <v>1.925</v>
      </c>
      <c r="L2207">
        <f>B2207/$M$2</f>
        <v>0.41403716746278024</v>
      </c>
    </row>
    <row r="2208" spans="1:12" x14ac:dyDescent="0.3">
      <c r="A2208" s="2" t="s">
        <v>15</v>
      </c>
      <c r="B2208" s="2">
        <v>2000</v>
      </c>
      <c r="C2208" s="2">
        <v>2607.1</v>
      </c>
      <c r="D2208" s="2">
        <v>2610.9</v>
      </c>
      <c r="E2208" s="2">
        <v>0</v>
      </c>
      <c r="F2208" s="2">
        <v>34</v>
      </c>
      <c r="G2208" s="2">
        <v>0</v>
      </c>
      <c r="H2208" s="2" t="s">
        <v>12</v>
      </c>
      <c r="I2208" s="4">
        <v>45310</v>
      </c>
      <c r="J2208" s="8">
        <f>(I2208-$N$2)/365</f>
        <v>0.47123287671232877</v>
      </c>
      <c r="K2208">
        <f>(C2208+D2208)/2</f>
        <v>2609</v>
      </c>
      <c r="L2208">
        <f>B2208/$M$2</f>
        <v>0.43582859732924234</v>
      </c>
    </row>
    <row r="2209" spans="1:12" x14ac:dyDescent="0.3">
      <c r="A2209" s="3" t="s">
        <v>15</v>
      </c>
      <c r="B2209" s="3">
        <v>2000</v>
      </c>
      <c r="C2209" s="3">
        <v>2.2000000000000002</v>
      </c>
      <c r="D2209" s="3">
        <v>2.35</v>
      </c>
      <c r="E2209" s="3">
        <v>21</v>
      </c>
      <c r="F2209" s="3">
        <v>9598</v>
      </c>
      <c r="G2209" s="3">
        <v>0.50460000000000005</v>
      </c>
      <c r="H2209" s="3" t="s">
        <v>13</v>
      </c>
      <c r="I2209" s="5">
        <v>45310</v>
      </c>
      <c r="J2209" s="8">
        <f>(I2209-$N$2)/365</f>
        <v>0.47123287671232877</v>
      </c>
      <c r="K2209">
        <f>(C2209+D2209)/2</f>
        <v>2.2750000000000004</v>
      </c>
      <c r="L2209">
        <f>B2209/$M$2</f>
        <v>0.43582859732924234</v>
      </c>
    </row>
    <row r="2210" spans="1:12" x14ac:dyDescent="0.3">
      <c r="A2210" s="2" t="s">
        <v>15</v>
      </c>
      <c r="B2210" s="2">
        <v>2100</v>
      </c>
      <c r="C2210" s="2">
        <v>2510.1999999999998</v>
      </c>
      <c r="D2210" s="2">
        <v>2513.9</v>
      </c>
      <c r="E2210" s="2">
        <v>0</v>
      </c>
      <c r="F2210" s="2">
        <v>24</v>
      </c>
      <c r="G2210" s="2">
        <v>0</v>
      </c>
      <c r="H2210" s="2" t="s">
        <v>12</v>
      </c>
      <c r="I2210" s="4">
        <v>45310</v>
      </c>
      <c r="J2210" s="8">
        <f>(I2210-$N$2)/365</f>
        <v>0.47123287671232877</v>
      </c>
      <c r="K2210">
        <f>(C2210+D2210)/2</f>
        <v>2512.0500000000002</v>
      </c>
      <c r="L2210">
        <f>B2210/$M$2</f>
        <v>0.45762002719570449</v>
      </c>
    </row>
    <row r="2211" spans="1:12" x14ac:dyDescent="0.3">
      <c r="A2211" s="3" t="s">
        <v>15</v>
      </c>
      <c r="B2211" s="3">
        <v>2100</v>
      </c>
      <c r="C2211" s="3">
        <v>2.5499999999999998</v>
      </c>
      <c r="D2211" s="3">
        <v>2.75</v>
      </c>
      <c r="E2211" s="3">
        <v>0</v>
      </c>
      <c r="F2211" s="3">
        <v>4466</v>
      </c>
      <c r="G2211" s="3">
        <v>0.48620000000000002</v>
      </c>
      <c r="H2211" s="3" t="s">
        <v>13</v>
      </c>
      <c r="I2211" s="5">
        <v>45310</v>
      </c>
      <c r="J2211" s="8">
        <f>(I2211-$N$2)/365</f>
        <v>0.47123287671232877</v>
      </c>
      <c r="K2211">
        <f>(C2211+D2211)/2</f>
        <v>2.65</v>
      </c>
      <c r="L2211">
        <f>B2211/$M$2</f>
        <v>0.45762002719570449</v>
      </c>
    </row>
    <row r="2212" spans="1:12" x14ac:dyDescent="0.3">
      <c r="A2212" s="2" t="s">
        <v>15</v>
      </c>
      <c r="B2212" s="2">
        <v>2200</v>
      </c>
      <c r="C2212" s="2">
        <v>2413.3000000000002</v>
      </c>
      <c r="D2212" s="2">
        <v>2417</v>
      </c>
      <c r="E2212" s="2">
        <v>0</v>
      </c>
      <c r="F2212" s="2">
        <v>7</v>
      </c>
      <c r="G2212" s="2">
        <v>0.36599999999999999</v>
      </c>
      <c r="H2212" s="2" t="s">
        <v>12</v>
      </c>
      <c r="I2212" s="4">
        <v>45310</v>
      </c>
      <c r="J2212" s="8">
        <f>(I2212-$N$2)/365</f>
        <v>0.47123287671232877</v>
      </c>
      <c r="K2212">
        <f>(C2212+D2212)/2</f>
        <v>2415.15</v>
      </c>
      <c r="L2212">
        <f>B2212/$M$2</f>
        <v>0.47941145706216659</v>
      </c>
    </row>
    <row r="2213" spans="1:12" x14ac:dyDescent="0.3">
      <c r="A2213" s="3" t="s">
        <v>15</v>
      </c>
      <c r="B2213" s="3">
        <v>2200</v>
      </c>
      <c r="C2213" s="3">
        <v>3</v>
      </c>
      <c r="D2213" s="3">
        <v>3.2</v>
      </c>
      <c r="E2213" s="3">
        <v>2</v>
      </c>
      <c r="F2213" s="3">
        <v>9365</v>
      </c>
      <c r="G2213" s="3">
        <v>0.46879999999999999</v>
      </c>
      <c r="H2213" s="3" t="s">
        <v>13</v>
      </c>
      <c r="I2213" s="5">
        <v>45310</v>
      </c>
      <c r="J2213" s="8">
        <f>(I2213-$N$2)/365</f>
        <v>0.47123287671232877</v>
      </c>
      <c r="K2213">
        <f>(C2213+D2213)/2</f>
        <v>3.1</v>
      </c>
      <c r="L2213">
        <f>B2213/$M$2</f>
        <v>0.47941145706216659</v>
      </c>
    </row>
    <row r="2214" spans="1:12" x14ac:dyDescent="0.3">
      <c r="A2214" s="2" t="s">
        <v>15</v>
      </c>
      <c r="B2214" s="2">
        <v>2300</v>
      </c>
      <c r="C2214" s="2">
        <v>2316.4</v>
      </c>
      <c r="D2214" s="2">
        <v>2320.1999999999998</v>
      </c>
      <c r="E2214" s="2">
        <v>0</v>
      </c>
      <c r="F2214" s="2">
        <v>5</v>
      </c>
      <c r="G2214" s="2">
        <v>0.38469999999999999</v>
      </c>
      <c r="H2214" s="2" t="s">
        <v>12</v>
      </c>
      <c r="I2214" s="4">
        <v>45310</v>
      </c>
      <c r="J2214" s="8">
        <f>(I2214-$N$2)/365</f>
        <v>0.47123287671232877</v>
      </c>
      <c r="K2214">
        <f>(C2214+D2214)/2</f>
        <v>2318.3000000000002</v>
      </c>
      <c r="L2214">
        <f>B2214/$M$2</f>
        <v>0.50120288692862869</v>
      </c>
    </row>
    <row r="2215" spans="1:12" x14ac:dyDescent="0.3">
      <c r="A2215" s="3" t="s">
        <v>15</v>
      </c>
      <c r="B2215" s="3">
        <v>2300</v>
      </c>
      <c r="C2215" s="3">
        <v>3.5</v>
      </c>
      <c r="D2215" s="3">
        <v>3.7</v>
      </c>
      <c r="E2215" s="3">
        <v>0</v>
      </c>
      <c r="F2215" s="3">
        <v>2992</v>
      </c>
      <c r="G2215" s="3">
        <v>0.45169999999999999</v>
      </c>
      <c r="H2215" s="3" t="s">
        <v>13</v>
      </c>
      <c r="I2215" s="5">
        <v>45310</v>
      </c>
      <c r="J2215" s="8">
        <f>(I2215-$N$2)/365</f>
        <v>0.47123287671232877</v>
      </c>
      <c r="K2215">
        <f>(C2215+D2215)/2</f>
        <v>3.6</v>
      </c>
      <c r="L2215">
        <f>B2215/$M$2</f>
        <v>0.50120288692862869</v>
      </c>
    </row>
    <row r="2216" spans="1:12" x14ac:dyDescent="0.3">
      <c r="A2216" s="2" t="s">
        <v>15</v>
      </c>
      <c r="B2216" s="2">
        <v>2350</v>
      </c>
      <c r="C2216" s="2">
        <v>2268</v>
      </c>
      <c r="D2216" s="2">
        <v>2271.8000000000002</v>
      </c>
      <c r="E2216" s="2">
        <v>0</v>
      </c>
      <c r="F2216" s="2">
        <v>0</v>
      </c>
      <c r="G2216" s="2">
        <v>0.38619999999999999</v>
      </c>
      <c r="H2216" s="2" t="s">
        <v>12</v>
      </c>
      <c r="I2216" s="4">
        <v>45310</v>
      </c>
      <c r="J2216" s="8">
        <f>(I2216-$N$2)/365</f>
        <v>0.47123287671232877</v>
      </c>
      <c r="K2216">
        <f>(C2216+D2216)/2</f>
        <v>2269.9</v>
      </c>
      <c r="L2216">
        <f>B2216/$M$2</f>
        <v>0.51209860186185974</v>
      </c>
    </row>
    <row r="2217" spans="1:12" x14ac:dyDescent="0.3">
      <c r="A2217" s="3" t="s">
        <v>15</v>
      </c>
      <c r="B2217" s="3">
        <v>2350</v>
      </c>
      <c r="C2217" s="3">
        <v>3.7</v>
      </c>
      <c r="D2217" s="3">
        <v>4</v>
      </c>
      <c r="E2217" s="3">
        <v>0</v>
      </c>
      <c r="F2217" s="3">
        <v>2402</v>
      </c>
      <c r="G2217" s="3">
        <v>0.443</v>
      </c>
      <c r="H2217" s="3" t="s">
        <v>13</v>
      </c>
      <c r="I2217" s="5">
        <v>45310</v>
      </c>
      <c r="J2217" s="8">
        <f>(I2217-$N$2)/365</f>
        <v>0.47123287671232877</v>
      </c>
      <c r="K2217">
        <f>(C2217+D2217)/2</f>
        <v>3.85</v>
      </c>
      <c r="L2217">
        <f>B2217/$M$2</f>
        <v>0.51209860186185974</v>
      </c>
    </row>
    <row r="2218" spans="1:12" x14ac:dyDescent="0.3">
      <c r="A2218" s="2" t="s">
        <v>15</v>
      </c>
      <c r="B2218" s="2">
        <v>2400</v>
      </c>
      <c r="C2218" s="2">
        <v>2219.6999999999998</v>
      </c>
      <c r="D2218" s="2">
        <v>2223.4</v>
      </c>
      <c r="E2218" s="2">
        <v>0</v>
      </c>
      <c r="F2218" s="2">
        <v>5</v>
      </c>
      <c r="G2218" s="2">
        <v>0.3866</v>
      </c>
      <c r="H2218" s="2" t="s">
        <v>12</v>
      </c>
      <c r="I2218" s="4">
        <v>45310</v>
      </c>
      <c r="J2218" s="8">
        <f>(I2218-$N$2)/365</f>
        <v>0.47123287671232877</v>
      </c>
      <c r="K2218">
        <f>(C2218+D2218)/2</f>
        <v>2221.5500000000002</v>
      </c>
      <c r="L2218">
        <f>B2218/$M$2</f>
        <v>0.52299431679509079</v>
      </c>
    </row>
    <row r="2219" spans="1:12" x14ac:dyDescent="0.3">
      <c r="A2219" s="3" t="s">
        <v>15</v>
      </c>
      <c r="B2219" s="3">
        <v>2400</v>
      </c>
      <c r="C2219" s="3">
        <v>4</v>
      </c>
      <c r="D2219" s="3">
        <v>4.3</v>
      </c>
      <c r="E2219" s="3">
        <v>2</v>
      </c>
      <c r="F2219" s="3">
        <v>5682</v>
      </c>
      <c r="G2219" s="3">
        <v>0.43480000000000002</v>
      </c>
      <c r="H2219" s="3" t="s">
        <v>13</v>
      </c>
      <c r="I2219" s="5">
        <v>45310</v>
      </c>
      <c r="J2219" s="8">
        <f>(I2219-$N$2)/365</f>
        <v>0.47123287671232877</v>
      </c>
      <c r="K2219">
        <f>(C2219+D2219)/2</f>
        <v>4.1500000000000004</v>
      </c>
      <c r="L2219">
        <f>B2219/$M$2</f>
        <v>0.52299431679509079</v>
      </c>
    </row>
    <row r="2220" spans="1:12" x14ac:dyDescent="0.3">
      <c r="A2220" s="2" t="s">
        <v>15</v>
      </c>
      <c r="B2220" s="2">
        <v>2450</v>
      </c>
      <c r="C2220" s="2">
        <v>2171.3000000000002</v>
      </c>
      <c r="D2220" s="2">
        <v>2175</v>
      </c>
      <c r="E2220" s="2">
        <v>0</v>
      </c>
      <c r="F2220" s="2">
        <v>5</v>
      </c>
      <c r="G2220" s="2">
        <v>0.38290000000000002</v>
      </c>
      <c r="H2220" s="2" t="s">
        <v>12</v>
      </c>
      <c r="I2220" s="4">
        <v>45310</v>
      </c>
      <c r="J2220" s="8">
        <f>(I2220-$N$2)/365</f>
        <v>0.47123287671232877</v>
      </c>
      <c r="K2220">
        <f>(C2220+D2220)/2</f>
        <v>2173.15</v>
      </c>
      <c r="L2220">
        <f>B2220/$M$2</f>
        <v>0.53389003172832183</v>
      </c>
    </row>
    <row r="2221" spans="1:12" x14ac:dyDescent="0.3">
      <c r="A2221" s="3" t="s">
        <v>15</v>
      </c>
      <c r="B2221" s="3">
        <v>2450</v>
      </c>
      <c r="C2221" s="3">
        <v>4.3</v>
      </c>
      <c r="D2221" s="3">
        <v>4.5999999999999996</v>
      </c>
      <c r="E2221" s="3">
        <v>0</v>
      </c>
      <c r="F2221" s="3">
        <v>373</v>
      </c>
      <c r="G2221" s="3">
        <v>0.42659999999999998</v>
      </c>
      <c r="H2221" s="3" t="s">
        <v>13</v>
      </c>
      <c r="I2221" s="5">
        <v>45310</v>
      </c>
      <c r="J2221" s="8">
        <f>(I2221-$N$2)/365</f>
        <v>0.47123287671232877</v>
      </c>
      <c r="K2221">
        <f>(C2221+D2221)/2</f>
        <v>4.4499999999999993</v>
      </c>
      <c r="L2221">
        <f>B2221/$M$2</f>
        <v>0.53389003172832183</v>
      </c>
    </row>
    <row r="2222" spans="1:12" x14ac:dyDescent="0.3">
      <c r="A2222" s="2" t="s">
        <v>15</v>
      </c>
      <c r="B2222" s="2">
        <v>2500</v>
      </c>
      <c r="C2222" s="2">
        <v>2123</v>
      </c>
      <c r="D2222" s="2">
        <v>2126.6999999999998</v>
      </c>
      <c r="E2222" s="2">
        <v>0</v>
      </c>
      <c r="F2222" s="2">
        <v>61</v>
      </c>
      <c r="G2222" s="2">
        <v>0.38159999999999999</v>
      </c>
      <c r="H2222" s="2" t="s">
        <v>12</v>
      </c>
      <c r="I2222" s="4">
        <v>45310</v>
      </c>
      <c r="J2222" s="8">
        <f>(I2222-$N$2)/365</f>
        <v>0.47123287671232877</v>
      </c>
      <c r="K2222">
        <f>(C2222+D2222)/2</f>
        <v>2124.85</v>
      </c>
      <c r="L2222">
        <f>B2222/$M$2</f>
        <v>0.54478574666155299</v>
      </c>
    </row>
    <row r="2223" spans="1:12" x14ac:dyDescent="0.3">
      <c r="A2223" s="3" t="s">
        <v>15</v>
      </c>
      <c r="B2223" s="3">
        <v>2500</v>
      </c>
      <c r="C2223" s="3">
        <v>4.7</v>
      </c>
      <c r="D2223" s="3">
        <v>4.9000000000000004</v>
      </c>
      <c r="E2223" s="3">
        <v>0</v>
      </c>
      <c r="F2223" s="3">
        <v>9863</v>
      </c>
      <c r="G2223" s="3">
        <v>0.41880000000000001</v>
      </c>
      <c r="H2223" s="3" t="s">
        <v>13</v>
      </c>
      <c r="I2223" s="5">
        <v>45310</v>
      </c>
      <c r="J2223" s="8">
        <f>(I2223-$N$2)/365</f>
        <v>0.47123287671232877</v>
      </c>
      <c r="K2223">
        <f>(C2223+D2223)/2</f>
        <v>4.8000000000000007</v>
      </c>
      <c r="L2223">
        <f>B2223/$M$2</f>
        <v>0.54478574666155299</v>
      </c>
    </row>
    <row r="2224" spans="1:12" x14ac:dyDescent="0.3">
      <c r="A2224" s="2" t="s">
        <v>15</v>
      </c>
      <c r="B2224" s="2">
        <v>2550</v>
      </c>
      <c r="C2224" s="2">
        <v>2074.6999999999998</v>
      </c>
      <c r="D2224" s="2">
        <v>2078.3000000000002</v>
      </c>
      <c r="E2224" s="2">
        <v>0</v>
      </c>
      <c r="F2224" s="2">
        <v>8</v>
      </c>
      <c r="G2224" s="2">
        <v>0.37730000000000002</v>
      </c>
      <c r="H2224" s="2" t="s">
        <v>12</v>
      </c>
      <c r="I2224" s="4">
        <v>45310</v>
      </c>
      <c r="J2224" s="8">
        <f>(I2224-$N$2)/365</f>
        <v>0.47123287671232877</v>
      </c>
      <c r="K2224">
        <f>(C2224+D2224)/2</f>
        <v>2076.5</v>
      </c>
      <c r="L2224">
        <f>B2224/$M$2</f>
        <v>0.55568146159478404</v>
      </c>
    </row>
    <row r="2225" spans="1:12" x14ac:dyDescent="0.3">
      <c r="A2225" s="3" t="s">
        <v>15</v>
      </c>
      <c r="B2225" s="3">
        <v>2550</v>
      </c>
      <c r="C2225" s="3">
        <v>5</v>
      </c>
      <c r="D2225" s="3">
        <v>5.3</v>
      </c>
      <c r="E2225" s="3">
        <v>73</v>
      </c>
      <c r="F2225" s="3">
        <v>755</v>
      </c>
      <c r="G2225" s="3">
        <v>0.4108</v>
      </c>
      <c r="H2225" s="3" t="s">
        <v>13</v>
      </c>
      <c r="I2225" s="5">
        <v>45310</v>
      </c>
      <c r="J2225" s="8">
        <f>(I2225-$N$2)/365</f>
        <v>0.47123287671232877</v>
      </c>
      <c r="K2225">
        <f>(C2225+D2225)/2</f>
        <v>5.15</v>
      </c>
      <c r="L2225">
        <f>B2225/$M$2</f>
        <v>0.55568146159478404</v>
      </c>
    </row>
    <row r="2226" spans="1:12" x14ac:dyDescent="0.3">
      <c r="A2226" s="2" t="s">
        <v>15</v>
      </c>
      <c r="B2226" s="2">
        <v>2600</v>
      </c>
      <c r="C2226" s="2">
        <v>2026.4</v>
      </c>
      <c r="D2226" s="2">
        <v>2030</v>
      </c>
      <c r="E2226" s="2">
        <v>0</v>
      </c>
      <c r="F2226" s="2">
        <v>21</v>
      </c>
      <c r="G2226" s="2">
        <v>0.37309999999999999</v>
      </c>
      <c r="H2226" s="2" t="s">
        <v>12</v>
      </c>
      <c r="I2226" s="4">
        <v>45310</v>
      </c>
      <c r="J2226" s="8">
        <f>(I2226-$N$2)/365</f>
        <v>0.47123287671232877</v>
      </c>
      <c r="K2226">
        <f>(C2226+D2226)/2</f>
        <v>2028.2</v>
      </c>
      <c r="L2226">
        <f>B2226/$M$2</f>
        <v>0.56657717652801509</v>
      </c>
    </row>
    <row r="2227" spans="1:12" x14ac:dyDescent="0.3">
      <c r="A2227" s="3" t="s">
        <v>15</v>
      </c>
      <c r="B2227" s="3">
        <v>2600</v>
      </c>
      <c r="C2227" s="3">
        <v>5.4</v>
      </c>
      <c r="D2227" s="3">
        <v>5.6</v>
      </c>
      <c r="E2227" s="3">
        <v>0</v>
      </c>
      <c r="F2227" s="3">
        <v>4562</v>
      </c>
      <c r="G2227" s="3">
        <v>0.4027</v>
      </c>
      <c r="H2227" s="3" t="s">
        <v>13</v>
      </c>
      <c r="I2227" s="5">
        <v>45310</v>
      </c>
      <c r="J2227" s="8">
        <f>(I2227-$N$2)/365</f>
        <v>0.47123287671232877</v>
      </c>
      <c r="K2227">
        <f>(C2227+D2227)/2</f>
        <v>5.5</v>
      </c>
      <c r="L2227">
        <f>B2227/$M$2</f>
        <v>0.56657717652801509</v>
      </c>
    </row>
    <row r="2228" spans="1:12" x14ac:dyDescent="0.3">
      <c r="A2228" s="2" t="s">
        <v>15</v>
      </c>
      <c r="B2228" s="2">
        <v>2650</v>
      </c>
      <c r="C2228" s="2">
        <v>1978.1</v>
      </c>
      <c r="D2228" s="2">
        <v>1981.8</v>
      </c>
      <c r="E2228" s="2">
        <v>0</v>
      </c>
      <c r="F2228" s="2">
        <v>55</v>
      </c>
      <c r="G2228" s="2">
        <v>0.36880000000000002</v>
      </c>
      <c r="H2228" s="2" t="s">
        <v>12</v>
      </c>
      <c r="I2228" s="4">
        <v>45310</v>
      </c>
      <c r="J2228" s="8">
        <f>(I2228-$N$2)/365</f>
        <v>0.47123287671232877</v>
      </c>
      <c r="K2228">
        <f>(C2228+D2228)/2</f>
        <v>1979.9499999999998</v>
      </c>
      <c r="L2228">
        <f>B2228/$M$2</f>
        <v>0.57747289146124614</v>
      </c>
    </row>
    <row r="2229" spans="1:12" x14ac:dyDescent="0.3">
      <c r="A2229" s="3" t="s">
        <v>15</v>
      </c>
      <c r="B2229" s="3">
        <v>2650</v>
      </c>
      <c r="C2229" s="3">
        <v>5.8</v>
      </c>
      <c r="D2229" s="3">
        <v>6</v>
      </c>
      <c r="E2229" s="3">
        <v>0</v>
      </c>
      <c r="F2229" s="3">
        <v>308</v>
      </c>
      <c r="G2229" s="3">
        <v>0.39489999999999997</v>
      </c>
      <c r="H2229" s="3" t="s">
        <v>13</v>
      </c>
      <c r="I2229" s="5">
        <v>45310</v>
      </c>
      <c r="J2229" s="8">
        <f>(I2229-$N$2)/365</f>
        <v>0.47123287671232877</v>
      </c>
      <c r="K2229">
        <f>(C2229+D2229)/2</f>
        <v>5.9</v>
      </c>
      <c r="L2229">
        <f>B2229/$M$2</f>
        <v>0.57747289146124614</v>
      </c>
    </row>
    <row r="2230" spans="1:12" x14ac:dyDescent="0.3">
      <c r="A2230" s="2" t="s">
        <v>15</v>
      </c>
      <c r="B2230" s="2">
        <v>2675</v>
      </c>
      <c r="C2230" s="2">
        <v>1954</v>
      </c>
      <c r="D2230" s="2">
        <v>1957.6</v>
      </c>
      <c r="E2230" s="2">
        <v>0</v>
      </c>
      <c r="F2230" s="2">
        <v>179</v>
      </c>
      <c r="G2230" s="2">
        <v>0.36609999999999998</v>
      </c>
      <c r="H2230" s="2" t="s">
        <v>12</v>
      </c>
      <c r="I2230" s="4">
        <v>45310</v>
      </c>
      <c r="J2230" s="8">
        <f>(I2230-$N$2)/365</f>
        <v>0.47123287671232877</v>
      </c>
      <c r="K2230">
        <f>(C2230+D2230)/2</f>
        <v>1955.8</v>
      </c>
      <c r="L2230">
        <f>B2230/$M$2</f>
        <v>0.58292074892786161</v>
      </c>
    </row>
    <row r="2231" spans="1:12" x14ac:dyDescent="0.3">
      <c r="A2231" s="3" t="s">
        <v>15</v>
      </c>
      <c r="B2231" s="3">
        <v>2675</v>
      </c>
      <c r="C2231" s="3">
        <v>6</v>
      </c>
      <c r="D2231" s="3">
        <v>6.2</v>
      </c>
      <c r="E2231" s="3">
        <v>3</v>
      </c>
      <c r="F2231" s="3">
        <v>224</v>
      </c>
      <c r="G2231" s="3">
        <v>0.39100000000000001</v>
      </c>
      <c r="H2231" s="3" t="s">
        <v>13</v>
      </c>
      <c r="I2231" s="5">
        <v>45310</v>
      </c>
      <c r="J2231" s="8">
        <f>(I2231-$N$2)/365</f>
        <v>0.47123287671232877</v>
      </c>
      <c r="K2231">
        <f>(C2231+D2231)/2</f>
        <v>6.1</v>
      </c>
      <c r="L2231">
        <f>B2231/$M$2</f>
        <v>0.58292074892786161</v>
      </c>
    </row>
    <row r="2232" spans="1:12" x14ac:dyDescent="0.3">
      <c r="A2232" s="2" t="s">
        <v>15</v>
      </c>
      <c r="B2232" s="2">
        <v>2700</v>
      </c>
      <c r="C2232" s="2">
        <v>1929.9</v>
      </c>
      <c r="D2232" s="2">
        <v>1933.5</v>
      </c>
      <c r="E2232" s="2">
        <v>0</v>
      </c>
      <c r="F2232" s="2">
        <v>773</v>
      </c>
      <c r="G2232" s="2">
        <v>0.3639</v>
      </c>
      <c r="H2232" s="2" t="s">
        <v>12</v>
      </c>
      <c r="I2232" s="4">
        <v>45310</v>
      </c>
      <c r="J2232" s="8">
        <f>(I2232-$N$2)/365</f>
        <v>0.47123287671232877</v>
      </c>
      <c r="K2232">
        <f>(C2232+D2232)/2</f>
        <v>1931.7</v>
      </c>
      <c r="L2232">
        <f>B2232/$M$2</f>
        <v>0.58836860639447719</v>
      </c>
    </row>
    <row r="2233" spans="1:12" x14ac:dyDescent="0.3">
      <c r="A2233" s="3" t="s">
        <v>15</v>
      </c>
      <c r="B2233" s="3">
        <v>2700</v>
      </c>
      <c r="C2233" s="3">
        <v>6.2</v>
      </c>
      <c r="D2233" s="3">
        <v>6.4</v>
      </c>
      <c r="E2233" s="3">
        <v>11</v>
      </c>
      <c r="F2233" s="3">
        <v>7353</v>
      </c>
      <c r="G2233" s="3">
        <v>0.38690000000000002</v>
      </c>
      <c r="H2233" s="3" t="s">
        <v>13</v>
      </c>
      <c r="I2233" s="5">
        <v>45310</v>
      </c>
      <c r="J2233" s="8">
        <f>(I2233-$N$2)/365</f>
        <v>0.47123287671232877</v>
      </c>
      <c r="K2233">
        <f>(C2233+D2233)/2</f>
        <v>6.3000000000000007</v>
      </c>
      <c r="L2233">
        <f>B2233/$M$2</f>
        <v>0.58836860639447719</v>
      </c>
    </row>
    <row r="2234" spans="1:12" x14ac:dyDescent="0.3">
      <c r="A2234" s="2" t="s">
        <v>15</v>
      </c>
      <c r="B2234" s="2">
        <v>2725</v>
      </c>
      <c r="C2234" s="2">
        <v>1905.7</v>
      </c>
      <c r="D2234" s="2">
        <v>1909.4</v>
      </c>
      <c r="E2234" s="2">
        <v>0</v>
      </c>
      <c r="F2234" s="2">
        <v>772</v>
      </c>
      <c r="G2234" s="2">
        <v>0.36049999999999999</v>
      </c>
      <c r="H2234" s="2" t="s">
        <v>12</v>
      </c>
      <c r="I2234" s="4">
        <v>45310</v>
      </c>
      <c r="J2234" s="8">
        <f>(I2234-$N$2)/365</f>
        <v>0.47123287671232877</v>
      </c>
      <c r="K2234">
        <f>(C2234+D2234)/2</f>
        <v>1907.5500000000002</v>
      </c>
      <c r="L2234">
        <f>B2234/$M$2</f>
        <v>0.59381646386109266</v>
      </c>
    </row>
    <row r="2235" spans="1:12" x14ac:dyDescent="0.3">
      <c r="A2235" s="3" t="s">
        <v>15</v>
      </c>
      <c r="B2235" s="3">
        <v>2725</v>
      </c>
      <c r="C2235" s="3">
        <v>6.4</v>
      </c>
      <c r="D2235" s="3">
        <v>6.6</v>
      </c>
      <c r="E2235" s="3">
        <v>0</v>
      </c>
      <c r="F2235" s="3">
        <v>881</v>
      </c>
      <c r="G2235" s="3">
        <v>0.38290000000000002</v>
      </c>
      <c r="H2235" s="3" t="s">
        <v>13</v>
      </c>
      <c r="I2235" s="5">
        <v>45310</v>
      </c>
      <c r="J2235" s="8">
        <f>(I2235-$N$2)/365</f>
        <v>0.47123287671232877</v>
      </c>
      <c r="K2235">
        <f>(C2235+D2235)/2</f>
        <v>6.5</v>
      </c>
      <c r="L2235">
        <f>B2235/$M$2</f>
        <v>0.59381646386109266</v>
      </c>
    </row>
    <row r="2236" spans="1:12" x14ac:dyDescent="0.3">
      <c r="A2236" s="2" t="s">
        <v>15</v>
      </c>
      <c r="B2236" s="2">
        <v>2750</v>
      </c>
      <c r="C2236" s="2">
        <v>1881.6</v>
      </c>
      <c r="D2236" s="2">
        <v>1885.3</v>
      </c>
      <c r="E2236" s="2">
        <v>0</v>
      </c>
      <c r="F2236" s="2">
        <v>16</v>
      </c>
      <c r="G2236" s="2">
        <v>0.35799999999999998</v>
      </c>
      <c r="H2236" s="2" t="s">
        <v>12</v>
      </c>
      <c r="I2236" s="4">
        <v>45310</v>
      </c>
      <c r="J2236" s="8">
        <f>(I2236-$N$2)/365</f>
        <v>0.47123287671232877</v>
      </c>
      <c r="K2236">
        <f>(C2236+D2236)/2</f>
        <v>1883.4499999999998</v>
      </c>
      <c r="L2236">
        <f>B2236/$M$2</f>
        <v>0.59926432132770824</v>
      </c>
    </row>
    <row r="2237" spans="1:12" x14ac:dyDescent="0.3">
      <c r="A2237" s="3" t="s">
        <v>15</v>
      </c>
      <c r="B2237" s="3">
        <v>2750</v>
      </c>
      <c r="C2237" s="3">
        <v>6.6</v>
      </c>
      <c r="D2237" s="3">
        <v>6.9</v>
      </c>
      <c r="E2237" s="3">
        <v>0</v>
      </c>
      <c r="F2237" s="3">
        <v>1914</v>
      </c>
      <c r="G2237" s="3">
        <v>0.37930000000000003</v>
      </c>
      <c r="H2237" s="3" t="s">
        <v>13</v>
      </c>
      <c r="I2237" s="5">
        <v>45310</v>
      </c>
      <c r="J2237" s="8">
        <f>(I2237-$N$2)/365</f>
        <v>0.47123287671232877</v>
      </c>
      <c r="K2237">
        <f>(C2237+D2237)/2</f>
        <v>6.75</v>
      </c>
      <c r="L2237">
        <f>B2237/$M$2</f>
        <v>0.59926432132770824</v>
      </c>
    </row>
    <row r="2238" spans="1:12" x14ac:dyDescent="0.3">
      <c r="A2238" s="2" t="s">
        <v>15</v>
      </c>
      <c r="B2238" s="2">
        <v>2775</v>
      </c>
      <c r="C2238" s="2">
        <v>1857.5</v>
      </c>
      <c r="D2238" s="2">
        <v>1861.2</v>
      </c>
      <c r="E2238" s="2">
        <v>0</v>
      </c>
      <c r="F2238" s="2">
        <v>8</v>
      </c>
      <c r="G2238" s="2">
        <v>0.3553</v>
      </c>
      <c r="H2238" s="2" t="s">
        <v>12</v>
      </c>
      <c r="I2238" s="4">
        <v>45310</v>
      </c>
      <c r="J2238" s="8">
        <f>(I2238-$N$2)/365</f>
        <v>0.47123287671232877</v>
      </c>
      <c r="K2238">
        <f>(C2238+D2238)/2</f>
        <v>1859.35</v>
      </c>
      <c r="L2238">
        <f>B2238/$M$2</f>
        <v>0.60471217879432382</v>
      </c>
    </row>
    <row r="2239" spans="1:12" x14ac:dyDescent="0.3">
      <c r="A2239" s="3" t="s">
        <v>15</v>
      </c>
      <c r="B2239" s="3">
        <v>2775</v>
      </c>
      <c r="C2239" s="3">
        <v>6.9</v>
      </c>
      <c r="D2239" s="3">
        <v>7.1</v>
      </c>
      <c r="E2239" s="3">
        <v>0</v>
      </c>
      <c r="F2239" s="3">
        <v>1005</v>
      </c>
      <c r="G2239" s="3">
        <v>0.37559999999999999</v>
      </c>
      <c r="H2239" s="3" t="s">
        <v>13</v>
      </c>
      <c r="I2239" s="5">
        <v>45310</v>
      </c>
      <c r="J2239" s="8">
        <f>(I2239-$N$2)/365</f>
        <v>0.47123287671232877</v>
      </c>
      <c r="K2239">
        <f>(C2239+D2239)/2</f>
        <v>7</v>
      </c>
      <c r="L2239">
        <f>B2239/$M$2</f>
        <v>0.60471217879432382</v>
      </c>
    </row>
    <row r="2240" spans="1:12" x14ac:dyDescent="0.3">
      <c r="A2240" s="2" t="s">
        <v>15</v>
      </c>
      <c r="B2240" s="2">
        <v>2800</v>
      </c>
      <c r="C2240" s="2">
        <v>1833.4</v>
      </c>
      <c r="D2240" s="2">
        <v>1837.1</v>
      </c>
      <c r="E2240" s="2">
        <v>0</v>
      </c>
      <c r="F2240" s="2">
        <v>784</v>
      </c>
      <c r="G2240" s="2">
        <v>0.35249999999999998</v>
      </c>
      <c r="H2240" s="2" t="s">
        <v>12</v>
      </c>
      <c r="I2240" s="4">
        <v>45310</v>
      </c>
      <c r="J2240" s="8">
        <f>(I2240-$N$2)/365</f>
        <v>0.47123287671232877</v>
      </c>
      <c r="K2240">
        <f>(C2240+D2240)/2</f>
        <v>1835.25</v>
      </c>
      <c r="L2240">
        <f>B2240/$M$2</f>
        <v>0.61016003626093929</v>
      </c>
    </row>
    <row r="2241" spans="1:12" x14ac:dyDescent="0.3">
      <c r="A2241" s="3" t="s">
        <v>15</v>
      </c>
      <c r="B2241" s="3">
        <v>2800</v>
      </c>
      <c r="C2241" s="3">
        <v>7.1</v>
      </c>
      <c r="D2241" s="3">
        <v>7.3</v>
      </c>
      <c r="E2241" s="3">
        <v>9</v>
      </c>
      <c r="F2241" s="3">
        <v>6401</v>
      </c>
      <c r="G2241" s="3">
        <v>0.3715</v>
      </c>
      <c r="H2241" s="3" t="s">
        <v>13</v>
      </c>
      <c r="I2241" s="5">
        <v>45310</v>
      </c>
      <c r="J2241" s="8">
        <f>(I2241-$N$2)/365</f>
        <v>0.47123287671232877</v>
      </c>
      <c r="K2241">
        <f>(C2241+D2241)/2</f>
        <v>7.1999999999999993</v>
      </c>
      <c r="L2241">
        <f>B2241/$M$2</f>
        <v>0.61016003626093929</v>
      </c>
    </row>
    <row r="2242" spans="1:12" x14ac:dyDescent="0.3">
      <c r="A2242" s="2" t="s">
        <v>15</v>
      </c>
      <c r="B2242" s="2">
        <v>2825</v>
      </c>
      <c r="C2242" s="2">
        <v>1809.4</v>
      </c>
      <c r="D2242" s="2">
        <v>1813</v>
      </c>
      <c r="E2242" s="2">
        <v>0</v>
      </c>
      <c r="F2242" s="2">
        <v>769</v>
      </c>
      <c r="G2242" s="2">
        <v>0.35039999999999999</v>
      </c>
      <c r="H2242" s="2" t="s">
        <v>12</v>
      </c>
      <c r="I2242" s="4">
        <v>45310</v>
      </c>
      <c r="J2242" s="8">
        <f>(I2242-$N$2)/365</f>
        <v>0.47123287671232877</v>
      </c>
      <c r="K2242">
        <f>(C2242+D2242)/2</f>
        <v>1811.2</v>
      </c>
      <c r="L2242">
        <f>B2242/$M$2</f>
        <v>0.61560789372755487</v>
      </c>
    </row>
    <row r="2243" spans="1:12" x14ac:dyDescent="0.3">
      <c r="A2243" s="3" t="s">
        <v>15</v>
      </c>
      <c r="B2243" s="3">
        <v>2825</v>
      </c>
      <c r="C2243" s="3">
        <v>7.4</v>
      </c>
      <c r="D2243" s="3">
        <v>7.6</v>
      </c>
      <c r="E2243" s="3">
        <v>18</v>
      </c>
      <c r="F2243" s="3">
        <v>224</v>
      </c>
      <c r="G2243" s="3">
        <v>0.36820000000000003</v>
      </c>
      <c r="H2243" s="3" t="s">
        <v>13</v>
      </c>
      <c r="I2243" s="5">
        <v>45310</v>
      </c>
      <c r="J2243" s="8">
        <f>(I2243-$N$2)/365</f>
        <v>0.47123287671232877</v>
      </c>
      <c r="K2243">
        <f>(C2243+D2243)/2</f>
        <v>7.5</v>
      </c>
      <c r="L2243">
        <f>B2243/$M$2</f>
        <v>0.61560789372755487</v>
      </c>
    </row>
    <row r="2244" spans="1:12" x14ac:dyDescent="0.3">
      <c r="A2244" s="2" t="s">
        <v>15</v>
      </c>
      <c r="B2244" s="2">
        <v>2850</v>
      </c>
      <c r="C2244" s="2">
        <v>1785.3</v>
      </c>
      <c r="D2244" s="2">
        <v>1788.9</v>
      </c>
      <c r="E2244" s="2">
        <v>0</v>
      </c>
      <c r="F2244" s="2">
        <v>855</v>
      </c>
      <c r="G2244" s="2">
        <v>0.3473</v>
      </c>
      <c r="H2244" s="2" t="s">
        <v>12</v>
      </c>
      <c r="I2244" s="4">
        <v>45310</v>
      </c>
      <c r="J2244" s="8">
        <f>(I2244-$N$2)/365</f>
        <v>0.47123287671232877</v>
      </c>
      <c r="K2244">
        <f>(C2244+D2244)/2</f>
        <v>1787.1</v>
      </c>
      <c r="L2244">
        <f>B2244/$M$2</f>
        <v>0.62105575119417034</v>
      </c>
    </row>
    <row r="2245" spans="1:12" x14ac:dyDescent="0.3">
      <c r="A2245" s="3" t="s">
        <v>15</v>
      </c>
      <c r="B2245" s="3">
        <v>2850</v>
      </c>
      <c r="C2245" s="3">
        <v>7.6</v>
      </c>
      <c r="D2245" s="3">
        <v>7.9</v>
      </c>
      <c r="E2245" s="3">
        <v>0</v>
      </c>
      <c r="F2245" s="3">
        <v>1009</v>
      </c>
      <c r="G2245" s="3">
        <v>0.3644</v>
      </c>
      <c r="H2245" s="3" t="s">
        <v>13</v>
      </c>
      <c r="I2245" s="5">
        <v>45310</v>
      </c>
      <c r="J2245" s="8">
        <f>(I2245-$N$2)/365</f>
        <v>0.47123287671232877</v>
      </c>
      <c r="K2245">
        <f>(C2245+D2245)/2</f>
        <v>7.75</v>
      </c>
      <c r="L2245">
        <f>B2245/$M$2</f>
        <v>0.62105575119417034</v>
      </c>
    </row>
    <row r="2246" spans="1:12" x14ac:dyDescent="0.3">
      <c r="A2246" s="2" t="s">
        <v>15</v>
      </c>
      <c r="B2246" s="2">
        <v>2875</v>
      </c>
      <c r="C2246" s="2">
        <v>1761.2</v>
      </c>
      <c r="D2246" s="2">
        <v>1764.9</v>
      </c>
      <c r="E2246" s="2">
        <v>0</v>
      </c>
      <c r="F2246" s="2">
        <v>777</v>
      </c>
      <c r="G2246" s="2">
        <v>0.34460000000000002</v>
      </c>
      <c r="H2246" s="2" t="s">
        <v>12</v>
      </c>
      <c r="I2246" s="4">
        <v>45310</v>
      </c>
      <c r="J2246" s="8">
        <f>(I2246-$N$2)/365</f>
        <v>0.47123287671232877</v>
      </c>
      <c r="K2246">
        <f>(C2246+D2246)/2</f>
        <v>1763.0500000000002</v>
      </c>
      <c r="L2246">
        <f>B2246/$M$2</f>
        <v>0.62650360866078592</v>
      </c>
    </row>
    <row r="2247" spans="1:12" x14ac:dyDescent="0.3">
      <c r="A2247" s="3" t="s">
        <v>15</v>
      </c>
      <c r="B2247" s="3">
        <v>2875</v>
      </c>
      <c r="C2247" s="3">
        <v>7.9</v>
      </c>
      <c r="D2247" s="3">
        <v>8.1</v>
      </c>
      <c r="E2247" s="3">
        <v>0</v>
      </c>
      <c r="F2247" s="3">
        <v>418</v>
      </c>
      <c r="G2247" s="3">
        <v>0.36049999999999999</v>
      </c>
      <c r="H2247" s="3" t="s">
        <v>13</v>
      </c>
      <c r="I2247" s="5">
        <v>45310</v>
      </c>
      <c r="J2247" s="8">
        <f>(I2247-$N$2)/365</f>
        <v>0.47123287671232877</v>
      </c>
      <c r="K2247">
        <f>(C2247+D2247)/2</f>
        <v>8</v>
      </c>
      <c r="L2247">
        <f>B2247/$M$2</f>
        <v>0.62650360866078592</v>
      </c>
    </row>
    <row r="2248" spans="1:12" x14ac:dyDescent="0.3">
      <c r="A2248" s="2" t="s">
        <v>15</v>
      </c>
      <c r="B2248" s="2">
        <v>2900</v>
      </c>
      <c r="C2248" s="2">
        <v>1737.2</v>
      </c>
      <c r="D2248" s="2">
        <v>1740.8</v>
      </c>
      <c r="E2248" s="2">
        <v>0</v>
      </c>
      <c r="F2248" s="2">
        <v>40</v>
      </c>
      <c r="G2248" s="2">
        <v>0.34179999999999999</v>
      </c>
      <c r="H2248" s="2" t="s">
        <v>12</v>
      </c>
      <c r="I2248" s="4">
        <v>45310</v>
      </c>
      <c r="J2248" s="8">
        <f>(I2248-$N$2)/365</f>
        <v>0.47123287671232877</v>
      </c>
      <c r="K2248">
        <f>(C2248+D2248)/2</f>
        <v>1739</v>
      </c>
      <c r="L2248">
        <f>B2248/$M$2</f>
        <v>0.63195146612740138</v>
      </c>
    </row>
    <row r="2249" spans="1:12" x14ac:dyDescent="0.3">
      <c r="A2249" s="3" t="s">
        <v>15</v>
      </c>
      <c r="B2249" s="3">
        <v>2900</v>
      </c>
      <c r="C2249" s="3">
        <v>8.1999999999999993</v>
      </c>
      <c r="D2249" s="3">
        <v>8.4</v>
      </c>
      <c r="E2249" s="3">
        <v>2</v>
      </c>
      <c r="F2249" s="3">
        <v>5081</v>
      </c>
      <c r="G2249" s="3">
        <v>0.3569</v>
      </c>
      <c r="H2249" s="3" t="s">
        <v>13</v>
      </c>
      <c r="I2249" s="5">
        <v>45310</v>
      </c>
      <c r="J2249" s="8">
        <f>(I2249-$N$2)/365</f>
        <v>0.47123287671232877</v>
      </c>
      <c r="K2249">
        <f>(C2249+D2249)/2</f>
        <v>8.3000000000000007</v>
      </c>
      <c r="L2249">
        <f>B2249/$M$2</f>
        <v>0.63195146612740138</v>
      </c>
    </row>
    <row r="2250" spans="1:12" x14ac:dyDescent="0.3">
      <c r="A2250" s="2" t="s">
        <v>15</v>
      </c>
      <c r="B2250" s="2">
        <v>2925</v>
      </c>
      <c r="C2250" s="2">
        <v>1713.1</v>
      </c>
      <c r="D2250" s="2">
        <v>1716.7</v>
      </c>
      <c r="E2250" s="2">
        <v>0</v>
      </c>
      <c r="F2250" s="2">
        <v>0</v>
      </c>
      <c r="G2250" s="2">
        <v>0.33850000000000002</v>
      </c>
      <c r="H2250" s="2" t="s">
        <v>12</v>
      </c>
      <c r="I2250" s="4">
        <v>45310</v>
      </c>
      <c r="J2250" s="8">
        <f>(I2250-$N$2)/365</f>
        <v>0.47123287671232877</v>
      </c>
      <c r="K2250">
        <f>(C2250+D2250)/2</f>
        <v>1714.9</v>
      </c>
      <c r="L2250">
        <f>B2250/$M$2</f>
        <v>0.63739932359401696</v>
      </c>
    </row>
    <row r="2251" spans="1:12" x14ac:dyDescent="0.3">
      <c r="A2251" s="3" t="s">
        <v>15</v>
      </c>
      <c r="B2251" s="3">
        <v>2925</v>
      </c>
      <c r="C2251" s="3">
        <v>8.5</v>
      </c>
      <c r="D2251" s="3">
        <v>8.6999999999999993</v>
      </c>
      <c r="E2251" s="3">
        <v>0</v>
      </c>
      <c r="F2251" s="3">
        <v>255</v>
      </c>
      <c r="G2251" s="3">
        <v>0.35339999999999999</v>
      </c>
      <c r="H2251" s="3" t="s">
        <v>13</v>
      </c>
      <c r="I2251" s="5">
        <v>45310</v>
      </c>
      <c r="J2251" s="8">
        <f>(I2251-$N$2)/365</f>
        <v>0.47123287671232877</v>
      </c>
      <c r="K2251">
        <f>(C2251+D2251)/2</f>
        <v>8.6</v>
      </c>
      <c r="L2251">
        <f>B2251/$M$2</f>
        <v>0.63739932359401696</v>
      </c>
    </row>
    <row r="2252" spans="1:12" x14ac:dyDescent="0.3">
      <c r="A2252" s="2" t="s">
        <v>15</v>
      </c>
      <c r="B2252" s="2">
        <v>2950</v>
      </c>
      <c r="C2252" s="2">
        <v>1689.1</v>
      </c>
      <c r="D2252" s="2">
        <v>1692.7</v>
      </c>
      <c r="E2252" s="2">
        <v>0</v>
      </c>
      <c r="F2252" s="2">
        <v>24</v>
      </c>
      <c r="G2252" s="2">
        <v>0.33589999999999998</v>
      </c>
      <c r="H2252" s="2" t="s">
        <v>12</v>
      </c>
      <c r="I2252" s="4">
        <v>45310</v>
      </c>
      <c r="J2252" s="8">
        <f>(I2252-$N$2)/365</f>
        <v>0.47123287671232877</v>
      </c>
      <c r="K2252">
        <f>(C2252+D2252)/2</f>
        <v>1690.9</v>
      </c>
      <c r="L2252">
        <f>B2252/$M$2</f>
        <v>0.64284718106063243</v>
      </c>
    </row>
    <row r="2253" spans="1:12" x14ac:dyDescent="0.3">
      <c r="A2253" s="3" t="s">
        <v>15</v>
      </c>
      <c r="B2253" s="3">
        <v>2950</v>
      </c>
      <c r="C2253" s="3">
        <v>8.6999999999999993</v>
      </c>
      <c r="D2253" s="3">
        <v>9</v>
      </c>
      <c r="E2253" s="3">
        <v>2</v>
      </c>
      <c r="F2253" s="3">
        <v>1148</v>
      </c>
      <c r="G2253" s="3">
        <v>0.34939999999999999</v>
      </c>
      <c r="H2253" s="3" t="s">
        <v>13</v>
      </c>
      <c r="I2253" s="5">
        <v>45310</v>
      </c>
      <c r="J2253" s="8">
        <f>(I2253-$N$2)/365</f>
        <v>0.47123287671232877</v>
      </c>
      <c r="K2253">
        <f>(C2253+D2253)/2</f>
        <v>8.85</v>
      </c>
      <c r="L2253">
        <f>B2253/$M$2</f>
        <v>0.64284718106063243</v>
      </c>
    </row>
    <row r="2254" spans="1:12" x14ac:dyDescent="0.3">
      <c r="A2254" s="2" t="s">
        <v>15</v>
      </c>
      <c r="B2254" s="2">
        <v>2975</v>
      </c>
      <c r="C2254" s="2">
        <v>1665</v>
      </c>
      <c r="D2254" s="2">
        <v>1668.7</v>
      </c>
      <c r="E2254" s="2">
        <v>0</v>
      </c>
      <c r="F2254" s="2">
        <v>19</v>
      </c>
      <c r="G2254" s="2">
        <v>0.33279999999999998</v>
      </c>
      <c r="H2254" s="2" t="s">
        <v>12</v>
      </c>
      <c r="I2254" s="4">
        <v>45310</v>
      </c>
      <c r="J2254" s="8">
        <f>(I2254-$N$2)/365</f>
        <v>0.47123287671232877</v>
      </c>
      <c r="K2254">
        <f>(C2254+D2254)/2</f>
        <v>1666.85</v>
      </c>
      <c r="L2254">
        <f>B2254/$M$2</f>
        <v>0.64829503852724801</v>
      </c>
    </row>
    <row r="2255" spans="1:12" x14ac:dyDescent="0.3">
      <c r="A2255" s="3" t="s">
        <v>15</v>
      </c>
      <c r="B2255" s="3">
        <v>2975</v>
      </c>
      <c r="C2255" s="3">
        <v>9.1</v>
      </c>
      <c r="D2255" s="3">
        <v>9.3000000000000007</v>
      </c>
      <c r="E2255" s="3">
        <v>0</v>
      </c>
      <c r="F2255" s="3">
        <v>416</v>
      </c>
      <c r="G2255" s="3">
        <v>0.34599999999999997</v>
      </c>
      <c r="H2255" s="3" t="s">
        <v>13</v>
      </c>
      <c r="I2255" s="5">
        <v>45310</v>
      </c>
      <c r="J2255" s="8">
        <f>(I2255-$N$2)/365</f>
        <v>0.47123287671232877</v>
      </c>
      <c r="K2255">
        <f>(C2255+D2255)/2</f>
        <v>9.1999999999999993</v>
      </c>
      <c r="L2255">
        <f>B2255/$M$2</f>
        <v>0.64829503852724801</v>
      </c>
    </row>
    <row r="2256" spans="1:12" x14ac:dyDescent="0.3">
      <c r="A2256" s="2" t="s">
        <v>15</v>
      </c>
      <c r="B2256" s="2">
        <v>3000</v>
      </c>
      <c r="C2256" s="2">
        <v>1641</v>
      </c>
      <c r="D2256" s="2">
        <v>1644.6</v>
      </c>
      <c r="E2256" s="2">
        <v>0</v>
      </c>
      <c r="F2256" s="2">
        <v>188</v>
      </c>
      <c r="G2256" s="2">
        <v>0.3296</v>
      </c>
      <c r="H2256" s="2" t="s">
        <v>12</v>
      </c>
      <c r="I2256" s="4">
        <v>45310</v>
      </c>
      <c r="J2256" s="8">
        <f>(I2256-$N$2)/365</f>
        <v>0.47123287671232877</v>
      </c>
      <c r="K2256">
        <f>(C2256+D2256)/2</f>
        <v>1642.8</v>
      </c>
      <c r="L2256">
        <f>B2256/$M$2</f>
        <v>0.65374289599386348</v>
      </c>
    </row>
    <row r="2257" spans="1:12" x14ac:dyDescent="0.3">
      <c r="A2257" s="3" t="s">
        <v>15</v>
      </c>
      <c r="B2257" s="3">
        <v>3000</v>
      </c>
      <c r="C2257" s="3">
        <v>9.4</v>
      </c>
      <c r="D2257" s="3">
        <v>9.6</v>
      </c>
      <c r="E2257" s="3">
        <v>7</v>
      </c>
      <c r="F2257" s="3">
        <v>9065</v>
      </c>
      <c r="G2257" s="3">
        <v>0.3422</v>
      </c>
      <c r="H2257" s="3" t="s">
        <v>13</v>
      </c>
      <c r="I2257" s="5">
        <v>45310</v>
      </c>
      <c r="J2257" s="8">
        <f>(I2257-$N$2)/365</f>
        <v>0.47123287671232877</v>
      </c>
      <c r="K2257">
        <f>(C2257+D2257)/2</f>
        <v>9.5</v>
      </c>
      <c r="L2257">
        <f>B2257/$M$2</f>
        <v>0.65374289599386348</v>
      </c>
    </row>
    <row r="2258" spans="1:12" x14ac:dyDescent="0.3">
      <c r="A2258" s="2" t="s">
        <v>15</v>
      </c>
      <c r="B2258" s="2">
        <v>3025</v>
      </c>
      <c r="C2258" s="2">
        <v>1617</v>
      </c>
      <c r="D2258" s="2">
        <v>1620.6</v>
      </c>
      <c r="E2258" s="2">
        <v>0</v>
      </c>
      <c r="F2258" s="2">
        <v>7</v>
      </c>
      <c r="G2258" s="2">
        <v>0.3266</v>
      </c>
      <c r="H2258" s="2" t="s">
        <v>12</v>
      </c>
      <c r="I2258" s="4">
        <v>45310</v>
      </c>
      <c r="J2258" s="8">
        <f>(I2258-$N$2)/365</f>
        <v>0.47123287671232877</v>
      </c>
      <c r="K2258">
        <f>(C2258+D2258)/2</f>
        <v>1618.8</v>
      </c>
      <c r="L2258">
        <f>B2258/$M$2</f>
        <v>0.65919075346047906</v>
      </c>
    </row>
    <row r="2259" spans="1:12" x14ac:dyDescent="0.3">
      <c r="A2259" s="3" t="s">
        <v>15</v>
      </c>
      <c r="B2259" s="3">
        <v>3025</v>
      </c>
      <c r="C2259" s="3">
        <v>9.6999999999999993</v>
      </c>
      <c r="D2259" s="3">
        <v>9.9</v>
      </c>
      <c r="E2259" s="3">
        <v>0</v>
      </c>
      <c r="F2259" s="3">
        <v>883</v>
      </c>
      <c r="G2259" s="3">
        <v>0.33839999999999998</v>
      </c>
      <c r="H2259" s="3" t="s">
        <v>13</v>
      </c>
      <c r="I2259" s="5">
        <v>45310</v>
      </c>
      <c r="J2259" s="8">
        <f>(I2259-$N$2)/365</f>
        <v>0.47123287671232877</v>
      </c>
      <c r="K2259">
        <f>(C2259+D2259)/2</f>
        <v>9.8000000000000007</v>
      </c>
      <c r="L2259">
        <f>B2259/$M$2</f>
        <v>0.65919075346047906</v>
      </c>
    </row>
    <row r="2260" spans="1:12" x14ac:dyDescent="0.3">
      <c r="A2260" s="2" t="s">
        <v>15</v>
      </c>
      <c r="B2260" s="2">
        <v>3050</v>
      </c>
      <c r="C2260" s="2">
        <v>1593</v>
      </c>
      <c r="D2260" s="2">
        <v>1596.6</v>
      </c>
      <c r="E2260" s="2">
        <v>0</v>
      </c>
      <c r="F2260" s="2">
        <v>4</v>
      </c>
      <c r="G2260" s="2">
        <v>0.3236</v>
      </c>
      <c r="H2260" s="2" t="s">
        <v>12</v>
      </c>
      <c r="I2260" s="4">
        <v>45310</v>
      </c>
      <c r="J2260" s="8">
        <f>(I2260-$N$2)/365</f>
        <v>0.47123287671232877</v>
      </c>
      <c r="K2260">
        <f>(C2260+D2260)/2</f>
        <v>1594.8</v>
      </c>
      <c r="L2260">
        <f>B2260/$M$2</f>
        <v>0.66463861092709464</v>
      </c>
    </row>
    <row r="2261" spans="1:12" x14ac:dyDescent="0.3">
      <c r="A2261" s="3" t="s">
        <v>15</v>
      </c>
      <c r="B2261" s="3">
        <v>3050</v>
      </c>
      <c r="C2261" s="3">
        <v>10</v>
      </c>
      <c r="D2261" s="3">
        <v>10.3</v>
      </c>
      <c r="E2261" s="3">
        <v>0</v>
      </c>
      <c r="F2261" s="3">
        <v>1891</v>
      </c>
      <c r="G2261" s="3">
        <v>0.33489999999999998</v>
      </c>
      <c r="H2261" s="3" t="s">
        <v>13</v>
      </c>
      <c r="I2261" s="5">
        <v>45310</v>
      </c>
      <c r="J2261" s="8">
        <f>(I2261-$N$2)/365</f>
        <v>0.47123287671232877</v>
      </c>
      <c r="K2261">
        <f>(C2261+D2261)/2</f>
        <v>10.15</v>
      </c>
      <c r="L2261">
        <f>B2261/$M$2</f>
        <v>0.66463861092709464</v>
      </c>
    </row>
    <row r="2262" spans="1:12" x14ac:dyDescent="0.3">
      <c r="A2262" s="2" t="s">
        <v>15</v>
      </c>
      <c r="B2262" s="2">
        <v>3075</v>
      </c>
      <c r="C2262" s="2">
        <v>1569</v>
      </c>
      <c r="D2262" s="2">
        <v>1572.6</v>
      </c>
      <c r="E2262" s="2">
        <v>0</v>
      </c>
      <c r="F2262" s="2">
        <v>1359</v>
      </c>
      <c r="G2262" s="2">
        <v>0.32029999999999997</v>
      </c>
      <c r="H2262" s="2" t="s">
        <v>12</v>
      </c>
      <c r="I2262" s="4">
        <v>45310</v>
      </c>
      <c r="J2262" s="8">
        <f>(I2262-$N$2)/365</f>
        <v>0.47123287671232877</v>
      </c>
      <c r="K2262">
        <f>(C2262+D2262)/2</f>
        <v>1570.8</v>
      </c>
      <c r="L2262">
        <f>B2262/$M$2</f>
        <v>0.67008646839371011</v>
      </c>
    </row>
    <row r="2263" spans="1:12" x14ac:dyDescent="0.3">
      <c r="A2263" s="3" t="s">
        <v>15</v>
      </c>
      <c r="B2263" s="3">
        <v>3075</v>
      </c>
      <c r="C2263" s="3">
        <v>10.4</v>
      </c>
      <c r="D2263" s="3">
        <v>10.6</v>
      </c>
      <c r="E2263" s="3">
        <v>0</v>
      </c>
      <c r="F2263" s="3">
        <v>327</v>
      </c>
      <c r="G2263" s="3">
        <v>0.33129999999999998</v>
      </c>
      <c r="H2263" s="3" t="s">
        <v>13</v>
      </c>
      <c r="I2263" s="5">
        <v>45310</v>
      </c>
      <c r="J2263" s="8">
        <f>(I2263-$N$2)/365</f>
        <v>0.47123287671232877</v>
      </c>
      <c r="K2263">
        <f>(C2263+D2263)/2</f>
        <v>10.5</v>
      </c>
      <c r="L2263">
        <f>B2263/$M$2</f>
        <v>0.67008646839371011</v>
      </c>
    </row>
    <row r="2264" spans="1:12" x14ac:dyDescent="0.3">
      <c r="A2264" s="2" t="s">
        <v>15</v>
      </c>
      <c r="B2264" s="2">
        <v>3100</v>
      </c>
      <c r="C2264" s="2">
        <v>1545.1</v>
      </c>
      <c r="D2264" s="2">
        <v>1548.7</v>
      </c>
      <c r="E2264" s="2">
        <v>0</v>
      </c>
      <c r="F2264" s="2">
        <v>1352</v>
      </c>
      <c r="G2264" s="2">
        <v>0.31790000000000002</v>
      </c>
      <c r="H2264" s="2" t="s">
        <v>12</v>
      </c>
      <c r="I2264" s="4">
        <v>45310</v>
      </c>
      <c r="J2264" s="8">
        <f>(I2264-$N$2)/365</f>
        <v>0.47123287671232877</v>
      </c>
      <c r="K2264">
        <f>(C2264+D2264)/2</f>
        <v>1546.9</v>
      </c>
      <c r="L2264">
        <f>B2264/$M$2</f>
        <v>0.67553432586032569</v>
      </c>
    </row>
    <row r="2265" spans="1:12" x14ac:dyDescent="0.3">
      <c r="A2265" s="3" t="s">
        <v>15</v>
      </c>
      <c r="B2265" s="3">
        <v>3100</v>
      </c>
      <c r="C2265" s="3">
        <v>10.7</v>
      </c>
      <c r="D2265" s="3">
        <v>11</v>
      </c>
      <c r="E2265" s="3">
        <v>13</v>
      </c>
      <c r="F2265" s="3">
        <v>4818</v>
      </c>
      <c r="G2265" s="3">
        <v>0.32769999999999999</v>
      </c>
      <c r="H2265" s="3" t="s">
        <v>13</v>
      </c>
      <c r="I2265" s="5">
        <v>45310</v>
      </c>
      <c r="J2265" s="8">
        <f>(I2265-$N$2)/365</f>
        <v>0.47123287671232877</v>
      </c>
      <c r="K2265">
        <f>(C2265+D2265)/2</f>
        <v>10.85</v>
      </c>
      <c r="L2265">
        <f>B2265/$M$2</f>
        <v>0.67553432586032569</v>
      </c>
    </row>
    <row r="2266" spans="1:12" x14ac:dyDescent="0.3">
      <c r="A2266" s="2" t="s">
        <v>15</v>
      </c>
      <c r="B2266" s="2">
        <v>3125</v>
      </c>
      <c r="C2266" s="2">
        <v>1521.1</v>
      </c>
      <c r="D2266" s="2">
        <v>1524.7</v>
      </c>
      <c r="E2266" s="2">
        <v>0</v>
      </c>
      <c r="F2266" s="2">
        <v>8</v>
      </c>
      <c r="G2266" s="2">
        <v>0.31459999999999999</v>
      </c>
      <c r="H2266" s="2" t="s">
        <v>12</v>
      </c>
      <c r="I2266" s="4">
        <v>45310</v>
      </c>
      <c r="J2266" s="8">
        <f>(I2266-$N$2)/365</f>
        <v>0.47123287671232877</v>
      </c>
      <c r="K2266">
        <f>(C2266+D2266)/2</f>
        <v>1522.9</v>
      </c>
      <c r="L2266">
        <f>B2266/$M$2</f>
        <v>0.68098218332694116</v>
      </c>
    </row>
    <row r="2267" spans="1:12" x14ac:dyDescent="0.3">
      <c r="A2267" s="3" t="s">
        <v>15</v>
      </c>
      <c r="B2267" s="3">
        <v>3125</v>
      </c>
      <c r="C2267" s="3">
        <v>11.1</v>
      </c>
      <c r="D2267" s="3">
        <v>11.4</v>
      </c>
      <c r="E2267" s="3">
        <v>0</v>
      </c>
      <c r="F2267" s="3">
        <v>519</v>
      </c>
      <c r="G2267" s="3">
        <v>0.32419999999999999</v>
      </c>
      <c r="H2267" s="3" t="s">
        <v>13</v>
      </c>
      <c r="I2267" s="5">
        <v>45310</v>
      </c>
      <c r="J2267" s="8">
        <f>(I2267-$N$2)/365</f>
        <v>0.47123287671232877</v>
      </c>
      <c r="K2267">
        <f>(C2267+D2267)/2</f>
        <v>11.25</v>
      </c>
      <c r="L2267">
        <f>B2267/$M$2</f>
        <v>0.68098218332694116</v>
      </c>
    </row>
    <row r="2268" spans="1:12" x14ac:dyDescent="0.3">
      <c r="A2268" s="2" t="s">
        <v>15</v>
      </c>
      <c r="B2268" s="2">
        <v>3150</v>
      </c>
      <c r="C2268" s="2">
        <v>1497.2</v>
      </c>
      <c r="D2268" s="2">
        <v>1500.8</v>
      </c>
      <c r="E2268" s="2">
        <v>0</v>
      </c>
      <c r="F2268" s="2">
        <v>3</v>
      </c>
      <c r="G2268" s="2">
        <v>0.31180000000000002</v>
      </c>
      <c r="H2268" s="2" t="s">
        <v>12</v>
      </c>
      <c r="I2268" s="4">
        <v>45310</v>
      </c>
      <c r="J2268" s="8">
        <f>(I2268-$N$2)/365</f>
        <v>0.47123287671232877</v>
      </c>
      <c r="K2268">
        <f>(C2268+D2268)/2</f>
        <v>1499</v>
      </c>
      <c r="L2268">
        <f>B2268/$M$2</f>
        <v>0.68643004079355674</v>
      </c>
    </row>
    <row r="2269" spans="1:12" x14ac:dyDescent="0.3">
      <c r="A2269" s="3" t="s">
        <v>15</v>
      </c>
      <c r="B2269" s="3">
        <v>3150</v>
      </c>
      <c r="C2269" s="3">
        <v>11.5</v>
      </c>
      <c r="D2269" s="3">
        <v>11.8</v>
      </c>
      <c r="E2269" s="3">
        <v>78</v>
      </c>
      <c r="F2269" s="3">
        <v>3626</v>
      </c>
      <c r="G2269" s="3">
        <v>0.32069999999999999</v>
      </c>
      <c r="H2269" s="3" t="s">
        <v>13</v>
      </c>
      <c r="I2269" s="5">
        <v>45310</v>
      </c>
      <c r="J2269" s="8">
        <f>(I2269-$N$2)/365</f>
        <v>0.47123287671232877</v>
      </c>
      <c r="K2269">
        <f>(C2269+D2269)/2</f>
        <v>11.65</v>
      </c>
      <c r="L2269">
        <f>B2269/$M$2</f>
        <v>0.68643004079355674</v>
      </c>
    </row>
    <row r="2270" spans="1:12" x14ac:dyDescent="0.3">
      <c r="A2270" s="2" t="s">
        <v>15</v>
      </c>
      <c r="B2270" s="2">
        <v>3175</v>
      </c>
      <c r="C2270" s="2">
        <v>1473.2</v>
      </c>
      <c r="D2270" s="2">
        <v>1476.8</v>
      </c>
      <c r="E2270" s="2">
        <v>0</v>
      </c>
      <c r="F2270" s="2">
        <v>753</v>
      </c>
      <c r="G2270" s="2">
        <v>0.30830000000000002</v>
      </c>
      <c r="H2270" s="2" t="s">
        <v>12</v>
      </c>
      <c r="I2270" s="4">
        <v>45310</v>
      </c>
      <c r="J2270" s="8">
        <f>(I2270-$N$2)/365</f>
        <v>0.47123287671232877</v>
      </c>
      <c r="K2270">
        <f>(C2270+D2270)/2</f>
        <v>1475</v>
      </c>
      <c r="L2270">
        <f>B2270/$M$2</f>
        <v>0.69187789826017221</v>
      </c>
    </row>
    <row r="2271" spans="1:12" x14ac:dyDescent="0.3">
      <c r="A2271" s="3" t="s">
        <v>15</v>
      </c>
      <c r="B2271" s="3">
        <v>3175</v>
      </c>
      <c r="C2271" s="3">
        <v>11.9</v>
      </c>
      <c r="D2271" s="3">
        <v>12.2</v>
      </c>
      <c r="E2271" s="3">
        <v>0</v>
      </c>
      <c r="F2271" s="3">
        <v>357</v>
      </c>
      <c r="G2271" s="3">
        <v>0.31709999999999999</v>
      </c>
      <c r="H2271" s="3" t="s">
        <v>13</v>
      </c>
      <c r="I2271" s="5">
        <v>45310</v>
      </c>
      <c r="J2271" s="8">
        <f>(I2271-$N$2)/365</f>
        <v>0.47123287671232877</v>
      </c>
      <c r="K2271">
        <f>(C2271+D2271)/2</f>
        <v>12.05</v>
      </c>
      <c r="L2271">
        <f>B2271/$M$2</f>
        <v>0.69187789826017221</v>
      </c>
    </row>
    <row r="2272" spans="1:12" x14ac:dyDescent="0.3">
      <c r="A2272" s="2" t="s">
        <v>15</v>
      </c>
      <c r="B2272" s="2">
        <v>3200</v>
      </c>
      <c r="C2272" s="2">
        <v>1449.3</v>
      </c>
      <c r="D2272" s="2">
        <v>1452.9</v>
      </c>
      <c r="E2272" s="2">
        <v>0</v>
      </c>
      <c r="F2272" s="2">
        <v>1162</v>
      </c>
      <c r="G2272" s="2">
        <v>0.30530000000000002</v>
      </c>
      <c r="H2272" s="2" t="s">
        <v>12</v>
      </c>
      <c r="I2272" s="4">
        <v>45310</v>
      </c>
      <c r="J2272" s="8">
        <f>(I2272-$N$2)/365</f>
        <v>0.47123287671232877</v>
      </c>
      <c r="K2272">
        <f>(C2272+D2272)/2</f>
        <v>1451.1</v>
      </c>
      <c r="L2272">
        <f>B2272/$M$2</f>
        <v>0.69732575572678779</v>
      </c>
    </row>
    <row r="2273" spans="1:12" x14ac:dyDescent="0.3">
      <c r="A2273" s="3" t="s">
        <v>15</v>
      </c>
      <c r="B2273" s="3">
        <v>3200</v>
      </c>
      <c r="C2273" s="3">
        <v>12.3</v>
      </c>
      <c r="D2273" s="3">
        <v>12.6</v>
      </c>
      <c r="E2273" s="3">
        <v>18</v>
      </c>
      <c r="F2273" s="3">
        <v>10279</v>
      </c>
      <c r="G2273" s="3">
        <v>0.31359999999999999</v>
      </c>
      <c r="H2273" s="3" t="s">
        <v>13</v>
      </c>
      <c r="I2273" s="5">
        <v>45310</v>
      </c>
      <c r="J2273" s="8">
        <f>(I2273-$N$2)/365</f>
        <v>0.47123287671232877</v>
      </c>
      <c r="K2273">
        <f>(C2273+D2273)/2</f>
        <v>12.45</v>
      </c>
      <c r="L2273">
        <f>B2273/$M$2</f>
        <v>0.69732575572678779</v>
      </c>
    </row>
    <row r="2274" spans="1:12" x14ac:dyDescent="0.3">
      <c r="A2274" s="2" t="s">
        <v>15</v>
      </c>
      <c r="B2274" s="2">
        <v>3225</v>
      </c>
      <c r="C2274" s="2">
        <v>1425.4</v>
      </c>
      <c r="D2274" s="2">
        <v>1429</v>
      </c>
      <c r="E2274" s="2">
        <v>0</v>
      </c>
      <c r="F2274" s="2">
        <v>660</v>
      </c>
      <c r="G2274" s="2">
        <v>0.30220000000000002</v>
      </c>
      <c r="H2274" s="2" t="s">
        <v>12</v>
      </c>
      <c r="I2274" s="4">
        <v>45310</v>
      </c>
      <c r="J2274" s="8">
        <f>(I2274-$N$2)/365</f>
        <v>0.47123287671232877</v>
      </c>
      <c r="K2274">
        <f>(C2274+D2274)/2</f>
        <v>1427.2</v>
      </c>
      <c r="L2274">
        <f>B2274/$M$2</f>
        <v>0.70277361319340326</v>
      </c>
    </row>
    <row r="2275" spans="1:12" x14ac:dyDescent="0.3">
      <c r="A2275" s="3" t="s">
        <v>15</v>
      </c>
      <c r="B2275" s="3">
        <v>3225</v>
      </c>
      <c r="C2275" s="3">
        <v>12.8</v>
      </c>
      <c r="D2275" s="3">
        <v>13</v>
      </c>
      <c r="E2275" s="3">
        <v>0</v>
      </c>
      <c r="F2275" s="3">
        <v>2127</v>
      </c>
      <c r="G2275" s="3">
        <v>0.31</v>
      </c>
      <c r="H2275" s="3" t="s">
        <v>13</v>
      </c>
      <c r="I2275" s="5">
        <v>45310</v>
      </c>
      <c r="J2275" s="8">
        <f>(I2275-$N$2)/365</f>
        <v>0.47123287671232877</v>
      </c>
      <c r="K2275">
        <f>(C2275+D2275)/2</f>
        <v>12.9</v>
      </c>
      <c r="L2275">
        <f>B2275/$M$2</f>
        <v>0.70277361319340326</v>
      </c>
    </row>
    <row r="2276" spans="1:12" x14ac:dyDescent="0.3">
      <c r="A2276" s="2" t="s">
        <v>15</v>
      </c>
      <c r="B2276" s="2">
        <v>3250</v>
      </c>
      <c r="C2276" s="2">
        <v>1401.5</v>
      </c>
      <c r="D2276" s="2">
        <v>1405.1</v>
      </c>
      <c r="E2276" s="2">
        <v>0</v>
      </c>
      <c r="F2276" s="2">
        <v>652</v>
      </c>
      <c r="G2276" s="2">
        <v>0.2989</v>
      </c>
      <c r="H2276" s="2" t="s">
        <v>12</v>
      </c>
      <c r="I2276" s="4">
        <v>45310</v>
      </c>
      <c r="J2276" s="8">
        <f>(I2276-$N$2)/365</f>
        <v>0.47123287671232877</v>
      </c>
      <c r="K2276">
        <f>(C2276+D2276)/2</f>
        <v>1403.3</v>
      </c>
      <c r="L2276">
        <f>B2276/$M$2</f>
        <v>0.70822147066001884</v>
      </c>
    </row>
    <row r="2277" spans="1:12" x14ac:dyDescent="0.3">
      <c r="A2277" s="3" t="s">
        <v>15</v>
      </c>
      <c r="B2277" s="3">
        <v>3250</v>
      </c>
      <c r="C2277" s="3">
        <v>13.2</v>
      </c>
      <c r="D2277" s="3">
        <v>13.5</v>
      </c>
      <c r="E2277" s="3">
        <v>10</v>
      </c>
      <c r="F2277" s="3">
        <v>2120</v>
      </c>
      <c r="G2277" s="3">
        <v>0.30659999999999998</v>
      </c>
      <c r="H2277" s="3" t="s">
        <v>13</v>
      </c>
      <c r="I2277" s="5">
        <v>45310</v>
      </c>
      <c r="J2277" s="8">
        <f>(I2277-$N$2)/365</f>
        <v>0.47123287671232877</v>
      </c>
      <c r="K2277">
        <f>(C2277+D2277)/2</f>
        <v>13.35</v>
      </c>
      <c r="L2277">
        <f>B2277/$M$2</f>
        <v>0.70822147066001884</v>
      </c>
    </row>
    <row r="2278" spans="1:12" x14ac:dyDescent="0.3">
      <c r="A2278" s="2" t="s">
        <v>15</v>
      </c>
      <c r="B2278" s="2">
        <v>3275</v>
      </c>
      <c r="C2278" s="2">
        <v>1377.7</v>
      </c>
      <c r="D2278" s="2">
        <v>1381.2</v>
      </c>
      <c r="E2278" s="2">
        <v>0</v>
      </c>
      <c r="F2278" s="2">
        <v>2</v>
      </c>
      <c r="G2278" s="2">
        <v>0.29599999999999999</v>
      </c>
      <c r="H2278" s="2" t="s">
        <v>12</v>
      </c>
      <c r="I2278" s="4">
        <v>45310</v>
      </c>
      <c r="J2278" s="8">
        <f>(I2278-$N$2)/365</f>
        <v>0.47123287671232877</v>
      </c>
      <c r="K2278">
        <f>(C2278+D2278)/2</f>
        <v>1379.45</v>
      </c>
      <c r="L2278">
        <f>B2278/$M$2</f>
        <v>0.71366932812663431</v>
      </c>
    </row>
    <row r="2279" spans="1:12" x14ac:dyDescent="0.3">
      <c r="A2279" s="3" t="s">
        <v>15</v>
      </c>
      <c r="B2279" s="3">
        <v>3275</v>
      </c>
      <c r="C2279" s="3">
        <v>13.7</v>
      </c>
      <c r="D2279" s="3">
        <v>14</v>
      </c>
      <c r="E2279" s="3">
        <v>15</v>
      </c>
      <c r="F2279" s="3">
        <v>882</v>
      </c>
      <c r="G2279" s="3">
        <v>0.30320000000000003</v>
      </c>
      <c r="H2279" s="3" t="s">
        <v>13</v>
      </c>
      <c r="I2279" s="5">
        <v>45310</v>
      </c>
      <c r="J2279" s="8">
        <f>(I2279-$N$2)/365</f>
        <v>0.47123287671232877</v>
      </c>
      <c r="K2279">
        <f>(C2279+D2279)/2</f>
        <v>13.85</v>
      </c>
      <c r="L2279">
        <f>B2279/$M$2</f>
        <v>0.71366932812663431</v>
      </c>
    </row>
    <row r="2280" spans="1:12" x14ac:dyDescent="0.3">
      <c r="A2280" s="2" t="s">
        <v>15</v>
      </c>
      <c r="B2280" s="2">
        <v>3300</v>
      </c>
      <c r="C2280" s="2">
        <v>1353.8</v>
      </c>
      <c r="D2280" s="2">
        <v>1357.4</v>
      </c>
      <c r="E2280" s="2">
        <v>0</v>
      </c>
      <c r="F2280" s="2">
        <v>20</v>
      </c>
      <c r="G2280" s="2">
        <v>0.29289999999999999</v>
      </c>
      <c r="H2280" s="2" t="s">
        <v>12</v>
      </c>
      <c r="I2280" s="4">
        <v>45310</v>
      </c>
      <c r="J2280" s="8">
        <f>(I2280-$N$2)/365</f>
        <v>0.47123287671232877</v>
      </c>
      <c r="K2280">
        <f>(C2280+D2280)/2</f>
        <v>1355.6</v>
      </c>
      <c r="L2280">
        <f>B2280/$M$2</f>
        <v>0.71911718559324989</v>
      </c>
    </row>
    <row r="2281" spans="1:12" x14ac:dyDescent="0.3">
      <c r="A2281" s="3" t="s">
        <v>15</v>
      </c>
      <c r="B2281" s="3">
        <v>3300</v>
      </c>
      <c r="C2281" s="3">
        <v>14.2</v>
      </c>
      <c r="D2281" s="3">
        <v>14.4</v>
      </c>
      <c r="E2281" s="3">
        <v>19</v>
      </c>
      <c r="F2281" s="3">
        <v>8925</v>
      </c>
      <c r="G2281" s="3">
        <v>0.29970000000000002</v>
      </c>
      <c r="H2281" s="3" t="s">
        <v>13</v>
      </c>
      <c r="I2281" s="5">
        <v>45310</v>
      </c>
      <c r="J2281" s="8">
        <f>(I2281-$N$2)/365</f>
        <v>0.47123287671232877</v>
      </c>
      <c r="K2281">
        <f>(C2281+D2281)/2</f>
        <v>14.3</v>
      </c>
      <c r="L2281">
        <f>B2281/$M$2</f>
        <v>0.71911718559324989</v>
      </c>
    </row>
    <row r="2282" spans="1:12" x14ac:dyDescent="0.3">
      <c r="A2282" s="2" t="s">
        <v>15</v>
      </c>
      <c r="B2282" s="2">
        <v>3325</v>
      </c>
      <c r="C2282" s="2">
        <v>1330</v>
      </c>
      <c r="D2282" s="2">
        <v>1333.6</v>
      </c>
      <c r="E2282" s="2">
        <v>0</v>
      </c>
      <c r="F2282" s="2">
        <v>24</v>
      </c>
      <c r="G2282" s="2">
        <v>0.28989999999999999</v>
      </c>
      <c r="H2282" s="2" t="s">
        <v>12</v>
      </c>
      <c r="I2282" s="4">
        <v>45310</v>
      </c>
      <c r="J2282" s="8">
        <f>(I2282-$N$2)/365</f>
        <v>0.47123287671232877</v>
      </c>
      <c r="K2282">
        <f>(C2282+D2282)/2</f>
        <v>1331.8</v>
      </c>
      <c r="L2282">
        <f>B2282/$M$2</f>
        <v>0.72456504305986547</v>
      </c>
    </row>
    <row r="2283" spans="1:12" x14ac:dyDescent="0.3">
      <c r="A2283" s="3" t="s">
        <v>15</v>
      </c>
      <c r="B2283" s="3">
        <v>3325</v>
      </c>
      <c r="C2283" s="3">
        <v>14.7</v>
      </c>
      <c r="D2283" s="3">
        <v>15</v>
      </c>
      <c r="E2283" s="3">
        <v>0</v>
      </c>
      <c r="F2283" s="3">
        <v>1063</v>
      </c>
      <c r="G2283" s="3">
        <v>0.29630000000000001</v>
      </c>
      <c r="H2283" s="3" t="s">
        <v>13</v>
      </c>
      <c r="I2283" s="5">
        <v>45310</v>
      </c>
      <c r="J2283" s="8">
        <f>(I2283-$N$2)/365</f>
        <v>0.47123287671232877</v>
      </c>
      <c r="K2283">
        <f>(C2283+D2283)/2</f>
        <v>14.85</v>
      </c>
      <c r="L2283">
        <f>B2283/$M$2</f>
        <v>0.72456504305986547</v>
      </c>
    </row>
    <row r="2284" spans="1:12" x14ac:dyDescent="0.3">
      <c r="A2284" s="2" t="s">
        <v>15</v>
      </c>
      <c r="B2284" s="2">
        <v>3350</v>
      </c>
      <c r="C2284" s="2">
        <v>1306.2</v>
      </c>
      <c r="D2284" s="2">
        <v>1309.8</v>
      </c>
      <c r="E2284" s="2">
        <v>0</v>
      </c>
      <c r="F2284" s="2">
        <v>15</v>
      </c>
      <c r="G2284" s="2">
        <v>0.28689999999999999</v>
      </c>
      <c r="H2284" s="2" t="s">
        <v>12</v>
      </c>
      <c r="I2284" s="4">
        <v>45310</v>
      </c>
      <c r="J2284" s="8">
        <f>(I2284-$N$2)/365</f>
        <v>0.47123287671232877</v>
      </c>
      <c r="K2284">
        <f>(C2284+D2284)/2</f>
        <v>1308</v>
      </c>
      <c r="L2284">
        <f>B2284/$M$2</f>
        <v>0.73001290052648093</v>
      </c>
    </row>
    <row r="2285" spans="1:12" x14ac:dyDescent="0.3">
      <c r="A2285" s="3" t="s">
        <v>15</v>
      </c>
      <c r="B2285" s="3">
        <v>3350</v>
      </c>
      <c r="C2285" s="3">
        <v>15.2</v>
      </c>
      <c r="D2285" s="3">
        <v>15.5</v>
      </c>
      <c r="E2285" s="3">
        <v>215</v>
      </c>
      <c r="F2285" s="3">
        <v>3761</v>
      </c>
      <c r="G2285" s="3">
        <v>0.2928</v>
      </c>
      <c r="H2285" s="3" t="s">
        <v>13</v>
      </c>
      <c r="I2285" s="5">
        <v>45310</v>
      </c>
      <c r="J2285" s="8">
        <f>(I2285-$N$2)/365</f>
        <v>0.47123287671232877</v>
      </c>
      <c r="K2285">
        <f>(C2285+D2285)/2</f>
        <v>15.35</v>
      </c>
      <c r="L2285">
        <f>B2285/$M$2</f>
        <v>0.73001290052648093</v>
      </c>
    </row>
    <row r="2286" spans="1:12" x14ac:dyDescent="0.3">
      <c r="A2286" s="2" t="s">
        <v>15</v>
      </c>
      <c r="B2286" s="2">
        <v>3375</v>
      </c>
      <c r="C2286" s="2">
        <v>1282.4000000000001</v>
      </c>
      <c r="D2286" s="2">
        <v>1286</v>
      </c>
      <c r="E2286" s="2">
        <v>0</v>
      </c>
      <c r="F2286" s="2">
        <v>21</v>
      </c>
      <c r="G2286" s="2">
        <v>0.28370000000000001</v>
      </c>
      <c r="H2286" s="2" t="s">
        <v>12</v>
      </c>
      <c r="I2286" s="4">
        <v>45310</v>
      </c>
      <c r="J2286" s="8">
        <f>(I2286-$N$2)/365</f>
        <v>0.47123287671232877</v>
      </c>
      <c r="K2286">
        <f>(C2286+D2286)/2</f>
        <v>1284.2</v>
      </c>
      <c r="L2286">
        <f>B2286/$M$2</f>
        <v>0.73546075799309651</v>
      </c>
    </row>
    <row r="2287" spans="1:12" x14ac:dyDescent="0.3">
      <c r="A2287" s="3" t="s">
        <v>15</v>
      </c>
      <c r="B2287" s="3">
        <v>3375</v>
      </c>
      <c r="C2287" s="3">
        <v>15.7</v>
      </c>
      <c r="D2287" s="3">
        <v>16</v>
      </c>
      <c r="E2287" s="3">
        <v>0</v>
      </c>
      <c r="F2287" s="3">
        <v>1172</v>
      </c>
      <c r="G2287" s="3">
        <v>0.28920000000000001</v>
      </c>
      <c r="H2287" s="3" t="s">
        <v>13</v>
      </c>
      <c r="I2287" s="5">
        <v>45310</v>
      </c>
      <c r="J2287" s="8">
        <f>(I2287-$N$2)/365</f>
        <v>0.47123287671232877</v>
      </c>
      <c r="K2287">
        <f>(C2287+D2287)/2</f>
        <v>15.85</v>
      </c>
      <c r="L2287">
        <f>B2287/$M$2</f>
        <v>0.73546075799309651</v>
      </c>
    </row>
    <row r="2288" spans="1:12" x14ac:dyDescent="0.3">
      <c r="A2288" s="2" t="s">
        <v>15</v>
      </c>
      <c r="B2288" s="2">
        <v>3400</v>
      </c>
      <c r="C2288" s="2">
        <v>1258.5999999999999</v>
      </c>
      <c r="D2288" s="2">
        <v>1262.2</v>
      </c>
      <c r="E2288" s="2">
        <v>0</v>
      </c>
      <c r="F2288" s="2">
        <v>52</v>
      </c>
      <c r="G2288" s="2">
        <v>0.28039999999999998</v>
      </c>
      <c r="H2288" s="2" t="s">
        <v>12</v>
      </c>
      <c r="I2288" s="4">
        <v>45310</v>
      </c>
      <c r="J2288" s="8">
        <f>(I2288-$N$2)/365</f>
        <v>0.47123287671232877</v>
      </c>
      <c r="K2288">
        <f>(C2288+D2288)/2</f>
        <v>1260.4000000000001</v>
      </c>
      <c r="L2288">
        <f>B2288/$M$2</f>
        <v>0.74090861545971198</v>
      </c>
    </row>
    <row r="2289" spans="1:12" x14ac:dyDescent="0.3">
      <c r="A2289" s="3" t="s">
        <v>15</v>
      </c>
      <c r="B2289" s="3">
        <v>3400</v>
      </c>
      <c r="C2289" s="3">
        <v>16.3</v>
      </c>
      <c r="D2289" s="3">
        <v>16.600000000000001</v>
      </c>
      <c r="E2289" s="3">
        <v>157</v>
      </c>
      <c r="F2289" s="3">
        <v>7218</v>
      </c>
      <c r="G2289" s="3">
        <v>0.28589999999999999</v>
      </c>
      <c r="H2289" s="3" t="s">
        <v>13</v>
      </c>
      <c r="I2289" s="5">
        <v>45310</v>
      </c>
      <c r="J2289" s="8">
        <f>(I2289-$N$2)/365</f>
        <v>0.47123287671232877</v>
      </c>
      <c r="K2289">
        <f>(C2289+D2289)/2</f>
        <v>16.450000000000003</v>
      </c>
      <c r="L2289">
        <f>B2289/$M$2</f>
        <v>0.74090861545971198</v>
      </c>
    </row>
    <row r="2290" spans="1:12" x14ac:dyDescent="0.3">
      <c r="A2290" s="2" t="s">
        <v>15</v>
      </c>
      <c r="B2290" s="2">
        <v>3425</v>
      </c>
      <c r="C2290" s="2">
        <v>1234.9000000000001</v>
      </c>
      <c r="D2290" s="2">
        <v>1238.5</v>
      </c>
      <c r="E2290" s="2">
        <v>0</v>
      </c>
      <c r="F2290" s="2">
        <v>34</v>
      </c>
      <c r="G2290" s="2">
        <v>0.27750000000000002</v>
      </c>
      <c r="H2290" s="2" t="s">
        <v>12</v>
      </c>
      <c r="I2290" s="4">
        <v>45310</v>
      </c>
      <c r="J2290" s="8">
        <f>(I2290-$N$2)/365</f>
        <v>0.47123287671232877</v>
      </c>
      <c r="K2290">
        <f>(C2290+D2290)/2</f>
        <v>1236.7</v>
      </c>
      <c r="L2290">
        <f>B2290/$M$2</f>
        <v>0.74635647292632756</v>
      </c>
    </row>
    <row r="2291" spans="1:12" x14ac:dyDescent="0.3">
      <c r="A2291" s="3" t="s">
        <v>15</v>
      </c>
      <c r="B2291" s="3">
        <v>3425</v>
      </c>
      <c r="C2291" s="3">
        <v>16.899999999999999</v>
      </c>
      <c r="D2291" s="3">
        <v>17.2</v>
      </c>
      <c r="E2291" s="3">
        <v>9</v>
      </c>
      <c r="F2291" s="3">
        <v>1536</v>
      </c>
      <c r="G2291" s="3">
        <v>0.28260000000000002</v>
      </c>
      <c r="H2291" s="3" t="s">
        <v>13</v>
      </c>
      <c r="I2291" s="5">
        <v>45310</v>
      </c>
      <c r="J2291" s="8">
        <f>(I2291-$N$2)/365</f>
        <v>0.47123287671232877</v>
      </c>
      <c r="K2291">
        <f>(C2291+D2291)/2</f>
        <v>17.049999999999997</v>
      </c>
      <c r="L2291">
        <f>B2291/$M$2</f>
        <v>0.74635647292632756</v>
      </c>
    </row>
    <row r="2292" spans="1:12" x14ac:dyDescent="0.3">
      <c r="A2292" s="2" t="s">
        <v>15</v>
      </c>
      <c r="B2292" s="2">
        <v>3450</v>
      </c>
      <c r="C2292" s="2">
        <v>1211.2</v>
      </c>
      <c r="D2292" s="2">
        <v>1214.7</v>
      </c>
      <c r="E2292" s="2">
        <v>0</v>
      </c>
      <c r="F2292" s="2">
        <v>68</v>
      </c>
      <c r="G2292" s="2">
        <v>0.27429999999999999</v>
      </c>
      <c r="H2292" s="2" t="s">
        <v>12</v>
      </c>
      <c r="I2292" s="4">
        <v>45310</v>
      </c>
      <c r="J2292" s="8">
        <f>(I2292-$N$2)/365</f>
        <v>0.47123287671232877</v>
      </c>
      <c r="K2292">
        <f>(C2292+D2292)/2</f>
        <v>1212.95</v>
      </c>
      <c r="L2292">
        <f>B2292/$M$2</f>
        <v>0.75180433039294303</v>
      </c>
    </row>
    <row r="2293" spans="1:12" x14ac:dyDescent="0.3">
      <c r="A2293" s="3" t="s">
        <v>15</v>
      </c>
      <c r="B2293" s="3">
        <v>3450</v>
      </c>
      <c r="C2293" s="3">
        <v>17.5</v>
      </c>
      <c r="D2293" s="3">
        <v>17.8</v>
      </c>
      <c r="E2293" s="3">
        <v>64</v>
      </c>
      <c r="F2293" s="3">
        <v>2455</v>
      </c>
      <c r="G2293" s="3">
        <v>0.27910000000000001</v>
      </c>
      <c r="H2293" s="3" t="s">
        <v>13</v>
      </c>
      <c r="I2293" s="5">
        <v>45310</v>
      </c>
      <c r="J2293" s="8">
        <f>(I2293-$N$2)/365</f>
        <v>0.47123287671232877</v>
      </c>
      <c r="K2293">
        <f>(C2293+D2293)/2</f>
        <v>17.649999999999999</v>
      </c>
      <c r="L2293">
        <f>B2293/$M$2</f>
        <v>0.75180433039294303</v>
      </c>
    </row>
    <row r="2294" spans="1:12" x14ac:dyDescent="0.3">
      <c r="A2294" s="2" t="s">
        <v>15</v>
      </c>
      <c r="B2294" s="2">
        <v>3475</v>
      </c>
      <c r="C2294" s="2">
        <v>1187.5</v>
      </c>
      <c r="D2294" s="2">
        <v>1191</v>
      </c>
      <c r="E2294" s="2">
        <v>0</v>
      </c>
      <c r="F2294" s="2">
        <v>46</v>
      </c>
      <c r="G2294" s="2">
        <v>0.2712</v>
      </c>
      <c r="H2294" s="2" t="s">
        <v>12</v>
      </c>
      <c r="I2294" s="4">
        <v>45310</v>
      </c>
      <c r="J2294" s="8">
        <f>(I2294-$N$2)/365</f>
        <v>0.47123287671232877</v>
      </c>
      <c r="K2294">
        <f>(C2294+D2294)/2</f>
        <v>1189.25</v>
      </c>
      <c r="L2294">
        <f>B2294/$M$2</f>
        <v>0.75725218785955861</v>
      </c>
    </row>
    <row r="2295" spans="1:12" x14ac:dyDescent="0.3">
      <c r="A2295" s="3" t="s">
        <v>15</v>
      </c>
      <c r="B2295" s="3">
        <v>3475</v>
      </c>
      <c r="C2295" s="3">
        <v>18.100000000000001</v>
      </c>
      <c r="D2295" s="3">
        <v>18.5</v>
      </c>
      <c r="E2295" s="3">
        <v>9</v>
      </c>
      <c r="F2295" s="3">
        <v>1804</v>
      </c>
      <c r="G2295" s="3">
        <v>0.27579999999999999</v>
      </c>
      <c r="H2295" s="3" t="s">
        <v>13</v>
      </c>
      <c r="I2295" s="5">
        <v>45310</v>
      </c>
      <c r="J2295" s="8">
        <f>(I2295-$N$2)/365</f>
        <v>0.47123287671232877</v>
      </c>
      <c r="K2295">
        <f>(C2295+D2295)/2</f>
        <v>18.3</v>
      </c>
      <c r="L2295">
        <f>B2295/$M$2</f>
        <v>0.75725218785955861</v>
      </c>
    </row>
    <row r="2296" spans="1:12" x14ac:dyDescent="0.3">
      <c r="A2296" s="2" t="s">
        <v>15</v>
      </c>
      <c r="B2296" s="2">
        <v>3500</v>
      </c>
      <c r="C2296" s="2">
        <v>1163.8</v>
      </c>
      <c r="D2296" s="2">
        <v>1167.4000000000001</v>
      </c>
      <c r="E2296" s="2">
        <v>0</v>
      </c>
      <c r="F2296" s="2">
        <v>183</v>
      </c>
      <c r="G2296" s="2">
        <v>0.2681</v>
      </c>
      <c r="H2296" s="2" t="s">
        <v>12</v>
      </c>
      <c r="I2296" s="4">
        <v>45310</v>
      </c>
      <c r="J2296" s="8">
        <f>(I2296-$N$2)/365</f>
        <v>0.47123287671232877</v>
      </c>
      <c r="K2296">
        <f>(C2296+D2296)/2</f>
        <v>1165.5999999999999</v>
      </c>
      <c r="L2296">
        <f>B2296/$M$2</f>
        <v>0.76270004532617408</v>
      </c>
    </row>
    <row r="2297" spans="1:12" x14ac:dyDescent="0.3">
      <c r="A2297" s="3" t="s">
        <v>15</v>
      </c>
      <c r="B2297" s="3">
        <v>3500</v>
      </c>
      <c r="C2297" s="3">
        <v>18.8</v>
      </c>
      <c r="D2297" s="3">
        <v>19.100000000000001</v>
      </c>
      <c r="E2297" s="3">
        <v>10</v>
      </c>
      <c r="F2297" s="3">
        <v>10774</v>
      </c>
      <c r="G2297" s="3">
        <v>0.27239999999999998</v>
      </c>
      <c r="H2297" s="3" t="s">
        <v>13</v>
      </c>
      <c r="I2297" s="5">
        <v>45310</v>
      </c>
      <c r="J2297" s="8">
        <f>(I2297-$N$2)/365</f>
        <v>0.47123287671232877</v>
      </c>
      <c r="K2297">
        <f>(C2297+D2297)/2</f>
        <v>18.950000000000003</v>
      </c>
      <c r="L2297">
        <f>B2297/$M$2</f>
        <v>0.76270004532617408</v>
      </c>
    </row>
    <row r="2298" spans="1:12" x14ac:dyDescent="0.3">
      <c r="A2298" s="2" t="s">
        <v>15</v>
      </c>
      <c r="B2298" s="2">
        <v>3525</v>
      </c>
      <c r="C2298" s="2">
        <v>1140.2</v>
      </c>
      <c r="D2298" s="2">
        <v>1143.7</v>
      </c>
      <c r="E2298" s="2">
        <v>0</v>
      </c>
      <c r="F2298" s="2">
        <v>16</v>
      </c>
      <c r="G2298" s="2">
        <v>0.26490000000000002</v>
      </c>
      <c r="H2298" s="2" t="s">
        <v>12</v>
      </c>
      <c r="I2298" s="4">
        <v>45310</v>
      </c>
      <c r="J2298" s="8">
        <f>(I2298-$N$2)/365</f>
        <v>0.47123287671232877</v>
      </c>
      <c r="K2298">
        <f>(C2298+D2298)/2</f>
        <v>1141.95</v>
      </c>
      <c r="L2298">
        <f>B2298/$M$2</f>
        <v>0.76814790279278966</v>
      </c>
    </row>
    <row r="2299" spans="1:12" x14ac:dyDescent="0.3">
      <c r="A2299" s="3" t="s">
        <v>15</v>
      </c>
      <c r="B2299" s="3">
        <v>3525</v>
      </c>
      <c r="C2299" s="3">
        <v>19.5</v>
      </c>
      <c r="D2299" s="3">
        <v>19.899999999999999</v>
      </c>
      <c r="E2299" s="3">
        <v>18</v>
      </c>
      <c r="F2299" s="3">
        <v>1680</v>
      </c>
      <c r="G2299" s="3">
        <v>0.26910000000000001</v>
      </c>
      <c r="H2299" s="3" t="s">
        <v>13</v>
      </c>
      <c r="I2299" s="5">
        <v>45310</v>
      </c>
      <c r="J2299" s="8">
        <f>(I2299-$N$2)/365</f>
        <v>0.47123287671232877</v>
      </c>
      <c r="K2299">
        <f>(C2299+D2299)/2</f>
        <v>19.7</v>
      </c>
      <c r="L2299">
        <f>B2299/$M$2</f>
        <v>0.76814790279278966</v>
      </c>
    </row>
    <row r="2300" spans="1:12" x14ac:dyDescent="0.3">
      <c r="A2300" s="2" t="s">
        <v>15</v>
      </c>
      <c r="B2300" s="2">
        <v>3550</v>
      </c>
      <c r="C2300" s="2">
        <v>1116.5999999999999</v>
      </c>
      <c r="D2300" s="2">
        <v>1120.0999999999999</v>
      </c>
      <c r="E2300" s="2">
        <v>0</v>
      </c>
      <c r="F2300" s="2">
        <v>36</v>
      </c>
      <c r="G2300" s="2">
        <v>0.26190000000000002</v>
      </c>
      <c r="H2300" s="2" t="s">
        <v>12</v>
      </c>
      <c r="I2300" s="4">
        <v>45310</v>
      </c>
      <c r="J2300" s="8">
        <f>(I2300-$N$2)/365</f>
        <v>0.47123287671232877</v>
      </c>
      <c r="K2300">
        <f>(C2300+D2300)/2</f>
        <v>1118.3499999999999</v>
      </c>
      <c r="L2300">
        <f>B2300/$M$2</f>
        <v>0.77359576025940513</v>
      </c>
    </row>
    <row r="2301" spans="1:12" x14ac:dyDescent="0.3">
      <c r="A2301" s="3" t="s">
        <v>15</v>
      </c>
      <c r="B2301" s="3">
        <v>3550</v>
      </c>
      <c r="C2301" s="3">
        <v>20.2</v>
      </c>
      <c r="D2301" s="3">
        <v>20.6</v>
      </c>
      <c r="E2301" s="3">
        <v>2</v>
      </c>
      <c r="F2301" s="3">
        <v>2267</v>
      </c>
      <c r="G2301" s="3">
        <v>0.26569999999999999</v>
      </c>
      <c r="H2301" s="3" t="s">
        <v>13</v>
      </c>
      <c r="I2301" s="5">
        <v>45310</v>
      </c>
      <c r="J2301" s="8">
        <f>(I2301-$N$2)/365</f>
        <v>0.47123287671232877</v>
      </c>
      <c r="K2301">
        <f>(C2301+D2301)/2</f>
        <v>20.399999999999999</v>
      </c>
      <c r="L2301">
        <f>B2301/$M$2</f>
        <v>0.77359576025940513</v>
      </c>
    </row>
    <row r="2302" spans="1:12" x14ac:dyDescent="0.3">
      <c r="A2302" s="2" t="s">
        <v>15</v>
      </c>
      <c r="B2302" s="2">
        <v>3575</v>
      </c>
      <c r="C2302" s="2">
        <v>1093.0999999999999</v>
      </c>
      <c r="D2302" s="2">
        <v>1096.5999999999999</v>
      </c>
      <c r="E2302" s="2">
        <v>0</v>
      </c>
      <c r="F2302" s="2">
        <v>16</v>
      </c>
      <c r="G2302" s="2">
        <v>0.25900000000000001</v>
      </c>
      <c r="H2302" s="2" t="s">
        <v>12</v>
      </c>
      <c r="I2302" s="4">
        <v>45310</v>
      </c>
      <c r="J2302" s="8">
        <f>(I2302-$N$2)/365</f>
        <v>0.47123287671232877</v>
      </c>
      <c r="K2302">
        <f>(C2302+D2302)/2</f>
        <v>1094.8499999999999</v>
      </c>
      <c r="L2302">
        <f>B2302/$M$2</f>
        <v>0.77904361772602071</v>
      </c>
    </row>
    <row r="2303" spans="1:12" x14ac:dyDescent="0.3">
      <c r="A2303" s="3" t="s">
        <v>15</v>
      </c>
      <c r="B2303" s="3">
        <v>3575</v>
      </c>
      <c r="C2303" s="3">
        <v>21</v>
      </c>
      <c r="D2303" s="3">
        <v>21.4</v>
      </c>
      <c r="E2303" s="3">
        <v>60</v>
      </c>
      <c r="F2303" s="3">
        <v>867</v>
      </c>
      <c r="G2303" s="3">
        <v>0.26250000000000001</v>
      </c>
      <c r="H2303" s="3" t="s">
        <v>13</v>
      </c>
      <c r="I2303" s="5">
        <v>45310</v>
      </c>
      <c r="J2303" s="8">
        <f>(I2303-$N$2)/365</f>
        <v>0.47123287671232877</v>
      </c>
      <c r="K2303">
        <f>(C2303+D2303)/2</f>
        <v>21.2</v>
      </c>
      <c r="L2303">
        <f>B2303/$M$2</f>
        <v>0.77904361772602071</v>
      </c>
    </row>
    <row r="2304" spans="1:12" x14ac:dyDescent="0.3">
      <c r="A2304" s="2" t="s">
        <v>15</v>
      </c>
      <c r="B2304" s="2">
        <v>3600</v>
      </c>
      <c r="C2304" s="2">
        <v>1069.5</v>
      </c>
      <c r="D2304" s="2">
        <v>1073</v>
      </c>
      <c r="E2304" s="2">
        <v>0</v>
      </c>
      <c r="F2304" s="2">
        <v>408</v>
      </c>
      <c r="G2304" s="2">
        <v>0.25569999999999998</v>
      </c>
      <c r="H2304" s="2" t="s">
        <v>12</v>
      </c>
      <c r="I2304" s="4">
        <v>45310</v>
      </c>
      <c r="J2304" s="8">
        <f>(I2304-$N$2)/365</f>
        <v>0.47123287671232877</v>
      </c>
      <c r="K2304">
        <f>(C2304+D2304)/2</f>
        <v>1071.25</v>
      </c>
      <c r="L2304">
        <f>B2304/$M$2</f>
        <v>0.78449147519263618</v>
      </c>
    </row>
    <row r="2305" spans="1:12" x14ac:dyDescent="0.3">
      <c r="A2305" s="3" t="s">
        <v>15</v>
      </c>
      <c r="B2305" s="3">
        <v>3600</v>
      </c>
      <c r="C2305" s="3">
        <v>21.8</v>
      </c>
      <c r="D2305" s="3">
        <v>22.2</v>
      </c>
      <c r="E2305" s="3">
        <v>3</v>
      </c>
      <c r="F2305" s="3">
        <v>6249</v>
      </c>
      <c r="G2305" s="3">
        <v>0.25919999999999999</v>
      </c>
      <c r="H2305" s="3" t="s">
        <v>13</v>
      </c>
      <c r="I2305" s="5">
        <v>45310</v>
      </c>
      <c r="J2305" s="8">
        <f>(I2305-$N$2)/365</f>
        <v>0.47123287671232877</v>
      </c>
      <c r="K2305">
        <f>(C2305+D2305)/2</f>
        <v>22</v>
      </c>
      <c r="L2305">
        <f>B2305/$M$2</f>
        <v>0.78449147519263618</v>
      </c>
    </row>
    <row r="2306" spans="1:12" x14ac:dyDescent="0.3">
      <c r="A2306" s="2" t="s">
        <v>15</v>
      </c>
      <c r="B2306" s="2">
        <v>3625</v>
      </c>
      <c r="C2306" s="2">
        <v>1046</v>
      </c>
      <c r="D2306" s="2">
        <v>1049.5</v>
      </c>
      <c r="E2306" s="2">
        <v>0</v>
      </c>
      <c r="F2306" s="2">
        <v>30</v>
      </c>
      <c r="G2306" s="2">
        <v>0.2525</v>
      </c>
      <c r="H2306" s="2" t="s">
        <v>12</v>
      </c>
      <c r="I2306" s="4">
        <v>45310</v>
      </c>
      <c r="J2306" s="8">
        <f>(I2306-$N$2)/365</f>
        <v>0.47123287671232877</v>
      </c>
      <c r="K2306">
        <f>(C2306+D2306)/2</f>
        <v>1047.75</v>
      </c>
      <c r="L2306">
        <f>B2306/$M$2</f>
        <v>0.78993933265925176</v>
      </c>
    </row>
    <row r="2307" spans="1:12" x14ac:dyDescent="0.3">
      <c r="A2307" s="3" t="s">
        <v>15</v>
      </c>
      <c r="B2307" s="3">
        <v>3625</v>
      </c>
      <c r="C2307" s="3">
        <v>22.6</v>
      </c>
      <c r="D2307" s="3">
        <v>23</v>
      </c>
      <c r="E2307" s="3">
        <v>0</v>
      </c>
      <c r="F2307" s="3">
        <v>1452</v>
      </c>
      <c r="G2307" s="3">
        <v>0.25590000000000002</v>
      </c>
      <c r="H2307" s="3" t="s">
        <v>13</v>
      </c>
      <c r="I2307" s="5">
        <v>45310</v>
      </c>
      <c r="J2307" s="8">
        <f>(I2307-$N$2)/365</f>
        <v>0.47123287671232877</v>
      </c>
      <c r="K2307">
        <f>(C2307+D2307)/2</f>
        <v>22.8</v>
      </c>
      <c r="L2307">
        <f>B2307/$M$2</f>
        <v>0.78993933265925176</v>
      </c>
    </row>
    <row r="2308" spans="1:12" x14ac:dyDescent="0.3">
      <c r="A2308" s="2" t="s">
        <v>15</v>
      </c>
      <c r="B2308" s="2">
        <v>3650</v>
      </c>
      <c r="C2308" s="2">
        <v>1022.6</v>
      </c>
      <c r="D2308" s="2">
        <v>1026</v>
      </c>
      <c r="E2308" s="2">
        <v>0</v>
      </c>
      <c r="F2308" s="2">
        <v>21</v>
      </c>
      <c r="G2308" s="2">
        <v>0.2495</v>
      </c>
      <c r="H2308" s="2" t="s">
        <v>12</v>
      </c>
      <c r="I2308" s="4">
        <v>45310</v>
      </c>
      <c r="J2308" s="8">
        <f>(I2308-$N$2)/365</f>
        <v>0.47123287671232877</v>
      </c>
      <c r="K2308">
        <f>(C2308+D2308)/2</f>
        <v>1024.3</v>
      </c>
      <c r="L2308">
        <f>B2308/$M$2</f>
        <v>0.79538719012586734</v>
      </c>
    </row>
    <row r="2309" spans="1:12" x14ac:dyDescent="0.3">
      <c r="A2309" s="3" t="s">
        <v>15</v>
      </c>
      <c r="B2309" s="3">
        <v>3650</v>
      </c>
      <c r="C2309" s="3">
        <v>23.5</v>
      </c>
      <c r="D2309" s="3">
        <v>23.9</v>
      </c>
      <c r="E2309" s="3">
        <v>0</v>
      </c>
      <c r="F2309" s="3">
        <v>2405</v>
      </c>
      <c r="G2309" s="3">
        <v>0.25269999999999998</v>
      </c>
      <c r="H2309" s="3" t="s">
        <v>13</v>
      </c>
      <c r="I2309" s="5">
        <v>45310</v>
      </c>
      <c r="J2309" s="8">
        <f>(I2309-$N$2)/365</f>
        <v>0.47123287671232877</v>
      </c>
      <c r="K2309">
        <f>(C2309+D2309)/2</f>
        <v>23.7</v>
      </c>
      <c r="L2309">
        <f>B2309/$M$2</f>
        <v>0.79538719012586734</v>
      </c>
    </row>
    <row r="2310" spans="1:12" x14ac:dyDescent="0.3">
      <c r="A2310" s="2" t="s">
        <v>15</v>
      </c>
      <c r="B2310" s="2">
        <v>3675</v>
      </c>
      <c r="C2310" s="2">
        <v>999.2</v>
      </c>
      <c r="D2310" s="2">
        <v>1002.6</v>
      </c>
      <c r="E2310" s="2">
        <v>0</v>
      </c>
      <c r="F2310" s="2">
        <v>46</v>
      </c>
      <c r="G2310" s="2">
        <v>0.2465</v>
      </c>
      <c r="H2310" s="2" t="s">
        <v>12</v>
      </c>
      <c r="I2310" s="4">
        <v>45310</v>
      </c>
      <c r="J2310" s="8">
        <f>(I2310-$N$2)/365</f>
        <v>0.47123287671232877</v>
      </c>
      <c r="K2310">
        <f>(C2310+D2310)/2</f>
        <v>1000.9000000000001</v>
      </c>
      <c r="L2310">
        <f>B2310/$M$2</f>
        <v>0.80083504759248281</v>
      </c>
    </row>
    <row r="2311" spans="1:12" x14ac:dyDescent="0.3">
      <c r="A2311" s="3" t="s">
        <v>15</v>
      </c>
      <c r="B2311" s="3">
        <v>3675</v>
      </c>
      <c r="C2311" s="3">
        <v>24.4</v>
      </c>
      <c r="D2311" s="3">
        <v>24.8</v>
      </c>
      <c r="E2311" s="3">
        <v>0</v>
      </c>
      <c r="F2311" s="3">
        <v>1610</v>
      </c>
      <c r="G2311" s="3">
        <v>0.24940000000000001</v>
      </c>
      <c r="H2311" s="3" t="s">
        <v>13</v>
      </c>
      <c r="I2311" s="5">
        <v>45310</v>
      </c>
      <c r="J2311" s="8">
        <f>(I2311-$N$2)/365</f>
        <v>0.47123287671232877</v>
      </c>
      <c r="K2311">
        <f>(C2311+D2311)/2</f>
        <v>24.6</v>
      </c>
      <c r="L2311">
        <f>B2311/$M$2</f>
        <v>0.80083504759248281</v>
      </c>
    </row>
    <row r="2312" spans="1:12" x14ac:dyDescent="0.3">
      <c r="A2312" s="2" t="s">
        <v>15</v>
      </c>
      <c r="B2312" s="2">
        <v>3700</v>
      </c>
      <c r="C2312" s="2">
        <v>975.8</v>
      </c>
      <c r="D2312" s="2">
        <v>979.3</v>
      </c>
      <c r="E2312" s="2">
        <v>0</v>
      </c>
      <c r="F2312" s="2">
        <v>222</v>
      </c>
      <c r="G2312" s="2">
        <v>0.24349999999999999</v>
      </c>
      <c r="H2312" s="2" t="s">
        <v>12</v>
      </c>
      <c r="I2312" s="4">
        <v>45310</v>
      </c>
      <c r="J2312" s="8">
        <f>(I2312-$N$2)/365</f>
        <v>0.47123287671232877</v>
      </c>
      <c r="K2312">
        <f>(C2312+D2312)/2</f>
        <v>977.55</v>
      </c>
      <c r="L2312">
        <f>B2312/$M$2</f>
        <v>0.80628290505909839</v>
      </c>
    </row>
    <row r="2313" spans="1:12" x14ac:dyDescent="0.3">
      <c r="A2313" s="3" t="s">
        <v>15</v>
      </c>
      <c r="B2313" s="3">
        <v>3700</v>
      </c>
      <c r="C2313" s="3">
        <v>25.4</v>
      </c>
      <c r="D2313" s="3">
        <v>25.8</v>
      </c>
      <c r="E2313" s="3">
        <v>72</v>
      </c>
      <c r="F2313" s="3">
        <v>10203</v>
      </c>
      <c r="G2313" s="3">
        <v>0.2462</v>
      </c>
      <c r="H2313" s="3" t="s">
        <v>13</v>
      </c>
      <c r="I2313" s="5">
        <v>45310</v>
      </c>
      <c r="J2313" s="8">
        <f>(I2313-$N$2)/365</f>
        <v>0.47123287671232877</v>
      </c>
      <c r="K2313">
        <f>(C2313+D2313)/2</f>
        <v>25.6</v>
      </c>
      <c r="L2313">
        <f>B2313/$M$2</f>
        <v>0.80628290505909839</v>
      </c>
    </row>
    <row r="2314" spans="1:12" x14ac:dyDescent="0.3">
      <c r="A2314" s="2" t="s">
        <v>15</v>
      </c>
      <c r="B2314" s="2">
        <v>3725</v>
      </c>
      <c r="C2314" s="2">
        <v>952.5</v>
      </c>
      <c r="D2314" s="2">
        <v>955.9</v>
      </c>
      <c r="E2314" s="2">
        <v>0</v>
      </c>
      <c r="F2314" s="2">
        <v>92</v>
      </c>
      <c r="G2314" s="2">
        <v>0.2404</v>
      </c>
      <c r="H2314" s="2" t="s">
        <v>12</v>
      </c>
      <c r="I2314" s="4">
        <v>45310</v>
      </c>
      <c r="J2314" s="8">
        <f>(I2314-$N$2)/365</f>
        <v>0.47123287671232877</v>
      </c>
      <c r="K2314">
        <f>(C2314+D2314)/2</f>
        <v>954.2</v>
      </c>
      <c r="L2314">
        <f>B2314/$M$2</f>
        <v>0.81173076252571386</v>
      </c>
    </row>
    <row r="2315" spans="1:12" x14ac:dyDescent="0.3">
      <c r="A2315" s="3" t="s">
        <v>15</v>
      </c>
      <c r="B2315" s="3">
        <v>3725</v>
      </c>
      <c r="C2315" s="3">
        <v>26.4</v>
      </c>
      <c r="D2315" s="3">
        <v>26.8</v>
      </c>
      <c r="E2315" s="3">
        <v>0</v>
      </c>
      <c r="F2315" s="3">
        <v>1266</v>
      </c>
      <c r="G2315" s="3">
        <v>0.24299999999999999</v>
      </c>
      <c r="H2315" s="3" t="s">
        <v>13</v>
      </c>
      <c r="I2315" s="5">
        <v>45310</v>
      </c>
      <c r="J2315" s="8">
        <f>(I2315-$N$2)/365</f>
        <v>0.47123287671232877</v>
      </c>
      <c r="K2315">
        <f>(C2315+D2315)/2</f>
        <v>26.6</v>
      </c>
      <c r="L2315">
        <f>B2315/$M$2</f>
        <v>0.81173076252571386</v>
      </c>
    </row>
    <row r="2316" spans="1:12" x14ac:dyDescent="0.3">
      <c r="A2316" s="2" t="s">
        <v>15</v>
      </c>
      <c r="B2316" s="2">
        <v>3750</v>
      </c>
      <c r="C2316" s="2">
        <v>929.2</v>
      </c>
      <c r="D2316" s="2">
        <v>932.6</v>
      </c>
      <c r="E2316" s="2">
        <v>0</v>
      </c>
      <c r="F2316" s="2">
        <v>164</v>
      </c>
      <c r="G2316" s="2">
        <v>0.23730000000000001</v>
      </c>
      <c r="H2316" s="2" t="s">
        <v>12</v>
      </c>
      <c r="I2316" s="4">
        <v>45310</v>
      </c>
      <c r="J2316" s="8">
        <f>(I2316-$N$2)/365</f>
        <v>0.47123287671232877</v>
      </c>
      <c r="K2316">
        <f>(C2316+D2316)/2</f>
        <v>930.90000000000009</v>
      </c>
      <c r="L2316">
        <f>B2316/$M$2</f>
        <v>0.81717861999232944</v>
      </c>
    </row>
    <row r="2317" spans="1:12" x14ac:dyDescent="0.3">
      <c r="A2317" s="3" t="s">
        <v>15</v>
      </c>
      <c r="B2317" s="3">
        <v>3750</v>
      </c>
      <c r="C2317" s="3">
        <v>27.4</v>
      </c>
      <c r="D2317" s="3">
        <v>27.9</v>
      </c>
      <c r="E2317" s="3">
        <v>3</v>
      </c>
      <c r="F2317" s="3">
        <v>2450</v>
      </c>
      <c r="G2317" s="3">
        <v>0.23980000000000001</v>
      </c>
      <c r="H2317" s="3" t="s">
        <v>13</v>
      </c>
      <c r="I2317" s="5">
        <v>45310</v>
      </c>
      <c r="J2317" s="8">
        <f>(I2317-$N$2)/365</f>
        <v>0.47123287671232877</v>
      </c>
      <c r="K2317">
        <f>(C2317+D2317)/2</f>
        <v>27.65</v>
      </c>
      <c r="L2317">
        <f>B2317/$M$2</f>
        <v>0.81717861999232944</v>
      </c>
    </row>
    <row r="2318" spans="1:12" x14ac:dyDescent="0.3">
      <c r="A2318" s="2" t="s">
        <v>15</v>
      </c>
      <c r="B2318" s="2">
        <v>3775</v>
      </c>
      <c r="C2318" s="2">
        <v>906</v>
      </c>
      <c r="D2318" s="2">
        <v>909.4</v>
      </c>
      <c r="E2318" s="2">
        <v>0</v>
      </c>
      <c r="F2318" s="2">
        <v>96</v>
      </c>
      <c r="G2318" s="2">
        <v>0.23430000000000001</v>
      </c>
      <c r="H2318" s="2" t="s">
        <v>12</v>
      </c>
      <c r="I2318" s="4">
        <v>45310</v>
      </c>
      <c r="J2318" s="8">
        <f>(I2318-$N$2)/365</f>
        <v>0.47123287671232877</v>
      </c>
      <c r="K2318">
        <f>(C2318+D2318)/2</f>
        <v>907.7</v>
      </c>
      <c r="L2318">
        <f>B2318/$M$2</f>
        <v>0.8226264774589449</v>
      </c>
    </row>
    <row r="2319" spans="1:12" x14ac:dyDescent="0.3">
      <c r="A2319" s="3" t="s">
        <v>15</v>
      </c>
      <c r="B2319" s="3">
        <v>3775</v>
      </c>
      <c r="C2319" s="3">
        <v>28.6</v>
      </c>
      <c r="D2319" s="3">
        <v>29</v>
      </c>
      <c r="E2319" s="3">
        <v>0</v>
      </c>
      <c r="F2319" s="3">
        <v>2443</v>
      </c>
      <c r="G2319" s="3">
        <v>0.23669999999999999</v>
      </c>
      <c r="H2319" s="3" t="s">
        <v>13</v>
      </c>
      <c r="I2319" s="5">
        <v>45310</v>
      </c>
      <c r="J2319" s="8">
        <f>(I2319-$N$2)/365</f>
        <v>0.47123287671232877</v>
      </c>
      <c r="K2319">
        <f>(C2319+D2319)/2</f>
        <v>28.8</v>
      </c>
      <c r="L2319">
        <f>B2319/$M$2</f>
        <v>0.8226264774589449</v>
      </c>
    </row>
    <row r="2320" spans="1:12" x14ac:dyDescent="0.3">
      <c r="A2320" s="2" t="s">
        <v>15</v>
      </c>
      <c r="B2320" s="2">
        <v>3800</v>
      </c>
      <c r="C2320" s="2">
        <v>882.9</v>
      </c>
      <c r="D2320" s="2">
        <v>886.2</v>
      </c>
      <c r="E2320" s="2">
        <v>0</v>
      </c>
      <c r="F2320" s="2">
        <v>1154</v>
      </c>
      <c r="G2320" s="2">
        <v>0.23130000000000001</v>
      </c>
      <c r="H2320" s="2" t="s">
        <v>12</v>
      </c>
      <c r="I2320" s="4">
        <v>45310</v>
      </c>
      <c r="J2320" s="8">
        <f>(I2320-$N$2)/365</f>
        <v>0.47123287671232877</v>
      </c>
      <c r="K2320">
        <f>(C2320+D2320)/2</f>
        <v>884.55</v>
      </c>
      <c r="L2320">
        <f>B2320/$M$2</f>
        <v>0.82807433492556048</v>
      </c>
    </row>
    <row r="2321" spans="1:12" x14ac:dyDescent="0.3">
      <c r="A2321" s="3" t="s">
        <v>15</v>
      </c>
      <c r="B2321" s="3">
        <v>3800</v>
      </c>
      <c r="C2321" s="3">
        <v>29.7</v>
      </c>
      <c r="D2321" s="3">
        <v>30.1</v>
      </c>
      <c r="E2321" s="3">
        <v>532</v>
      </c>
      <c r="F2321" s="3">
        <v>11281</v>
      </c>
      <c r="G2321" s="3">
        <v>0.2334</v>
      </c>
      <c r="H2321" s="3" t="s">
        <v>13</v>
      </c>
      <c r="I2321" s="5">
        <v>45310</v>
      </c>
      <c r="J2321" s="8">
        <f>(I2321-$N$2)/365</f>
        <v>0.47123287671232877</v>
      </c>
      <c r="K2321">
        <f>(C2321+D2321)/2</f>
        <v>29.9</v>
      </c>
      <c r="L2321">
        <f>B2321/$M$2</f>
        <v>0.82807433492556048</v>
      </c>
    </row>
    <row r="2322" spans="1:12" x14ac:dyDescent="0.3">
      <c r="A2322" s="2" t="s">
        <v>15</v>
      </c>
      <c r="B2322" s="2">
        <v>3825</v>
      </c>
      <c r="C2322" s="2">
        <v>859.8</v>
      </c>
      <c r="D2322" s="2">
        <v>863.1</v>
      </c>
      <c r="E2322" s="2">
        <v>0</v>
      </c>
      <c r="F2322" s="2">
        <v>1621</v>
      </c>
      <c r="G2322" s="2">
        <v>0.2283</v>
      </c>
      <c r="H2322" s="2" t="s">
        <v>12</v>
      </c>
      <c r="I2322" s="4">
        <v>45310</v>
      </c>
      <c r="J2322" s="8">
        <f>(I2322-$N$2)/365</f>
        <v>0.47123287671232877</v>
      </c>
      <c r="K2322">
        <f>(C2322+D2322)/2</f>
        <v>861.45</v>
      </c>
      <c r="L2322">
        <f>B2322/$M$2</f>
        <v>0.83352219239217595</v>
      </c>
    </row>
    <row r="2323" spans="1:12" x14ac:dyDescent="0.3">
      <c r="A2323" s="3" t="s">
        <v>15</v>
      </c>
      <c r="B2323" s="3">
        <v>3825</v>
      </c>
      <c r="C2323" s="3">
        <v>30.9</v>
      </c>
      <c r="D2323" s="3">
        <v>31.4</v>
      </c>
      <c r="E2323" s="3">
        <v>0</v>
      </c>
      <c r="F2323" s="3">
        <v>1257</v>
      </c>
      <c r="G2323" s="3">
        <v>0.2303</v>
      </c>
      <c r="H2323" s="3" t="s">
        <v>13</v>
      </c>
      <c r="I2323" s="5">
        <v>45310</v>
      </c>
      <c r="J2323" s="8">
        <f>(I2323-$N$2)/365</f>
        <v>0.47123287671232877</v>
      </c>
      <c r="K2323">
        <f>(C2323+D2323)/2</f>
        <v>31.15</v>
      </c>
      <c r="L2323">
        <f>B2323/$M$2</f>
        <v>0.83352219239217595</v>
      </c>
    </row>
    <row r="2324" spans="1:12" x14ac:dyDescent="0.3">
      <c r="A2324" s="2" t="s">
        <v>15</v>
      </c>
      <c r="B2324" s="2">
        <v>3850</v>
      </c>
      <c r="C2324" s="2">
        <v>836.7</v>
      </c>
      <c r="D2324" s="2">
        <v>840.1</v>
      </c>
      <c r="E2324" s="2">
        <v>0</v>
      </c>
      <c r="F2324" s="2">
        <v>168</v>
      </c>
      <c r="G2324" s="2">
        <v>0.2253</v>
      </c>
      <c r="H2324" s="2" t="s">
        <v>12</v>
      </c>
      <c r="I2324" s="4">
        <v>45310</v>
      </c>
      <c r="J2324" s="8">
        <f>(I2324-$N$2)/365</f>
        <v>0.47123287671232877</v>
      </c>
      <c r="K2324">
        <f>(C2324+D2324)/2</f>
        <v>838.40000000000009</v>
      </c>
      <c r="L2324">
        <f>B2324/$M$2</f>
        <v>0.83897004985879153</v>
      </c>
    </row>
    <row r="2325" spans="1:12" x14ac:dyDescent="0.3">
      <c r="A2325" s="3" t="s">
        <v>15</v>
      </c>
      <c r="B2325" s="3">
        <v>3850</v>
      </c>
      <c r="C2325" s="3">
        <v>32.200000000000003</v>
      </c>
      <c r="D2325" s="3">
        <v>32.700000000000003</v>
      </c>
      <c r="E2325" s="3">
        <v>5</v>
      </c>
      <c r="F2325" s="3">
        <v>3556</v>
      </c>
      <c r="G2325" s="3">
        <v>0.2271</v>
      </c>
      <c r="H2325" s="3" t="s">
        <v>13</v>
      </c>
      <c r="I2325" s="5">
        <v>45310</v>
      </c>
      <c r="J2325" s="8">
        <f>(I2325-$N$2)/365</f>
        <v>0.47123287671232877</v>
      </c>
      <c r="K2325">
        <f>(C2325+D2325)/2</f>
        <v>32.450000000000003</v>
      </c>
      <c r="L2325">
        <f>B2325/$M$2</f>
        <v>0.83897004985879153</v>
      </c>
    </row>
    <row r="2326" spans="1:12" x14ac:dyDescent="0.3">
      <c r="A2326" s="2" t="s">
        <v>15</v>
      </c>
      <c r="B2326" s="2">
        <v>3860</v>
      </c>
      <c r="C2326" s="2">
        <v>827.5</v>
      </c>
      <c r="D2326" s="2">
        <v>830.9</v>
      </c>
      <c r="E2326" s="2">
        <v>0</v>
      </c>
      <c r="F2326" s="2">
        <v>0</v>
      </c>
      <c r="G2326" s="2">
        <v>0.224</v>
      </c>
      <c r="H2326" s="2" t="s">
        <v>12</v>
      </c>
      <c r="I2326" s="4">
        <v>45310</v>
      </c>
      <c r="J2326" s="8">
        <f>(I2326-$N$2)/365</f>
        <v>0.47123287671232877</v>
      </c>
      <c r="K2326">
        <f>(C2326+D2326)/2</f>
        <v>829.2</v>
      </c>
      <c r="L2326">
        <f>B2326/$M$2</f>
        <v>0.84114919284543777</v>
      </c>
    </row>
    <row r="2327" spans="1:12" x14ac:dyDescent="0.3">
      <c r="A2327" s="3" t="s">
        <v>15</v>
      </c>
      <c r="B2327" s="3">
        <v>3860</v>
      </c>
      <c r="C2327" s="3">
        <v>32.799999999999997</v>
      </c>
      <c r="D2327" s="3">
        <v>33.200000000000003</v>
      </c>
      <c r="E2327" s="3">
        <v>0</v>
      </c>
      <c r="F2327" s="3">
        <v>0</v>
      </c>
      <c r="G2327" s="3">
        <v>0.22589999999999999</v>
      </c>
      <c r="H2327" s="3" t="s">
        <v>13</v>
      </c>
      <c r="I2327" s="5">
        <v>45310</v>
      </c>
      <c r="J2327" s="8">
        <f>(I2327-$N$2)/365</f>
        <v>0.47123287671232877</v>
      </c>
      <c r="K2327">
        <f>(C2327+D2327)/2</f>
        <v>33</v>
      </c>
      <c r="L2327">
        <f>B2327/$M$2</f>
        <v>0.84114919284543777</v>
      </c>
    </row>
    <row r="2328" spans="1:12" x14ac:dyDescent="0.3">
      <c r="A2328" s="2" t="s">
        <v>15</v>
      </c>
      <c r="B2328" s="2">
        <v>3870</v>
      </c>
      <c r="C2328" s="2">
        <v>818.4</v>
      </c>
      <c r="D2328" s="2">
        <v>821.7</v>
      </c>
      <c r="E2328" s="2">
        <v>0</v>
      </c>
      <c r="F2328" s="2">
        <v>0</v>
      </c>
      <c r="G2328" s="2">
        <v>0.223</v>
      </c>
      <c r="H2328" s="2" t="s">
        <v>12</v>
      </c>
      <c r="I2328" s="4">
        <v>45310</v>
      </c>
      <c r="J2328" s="8">
        <f>(I2328-$N$2)/365</f>
        <v>0.47123287671232877</v>
      </c>
      <c r="K2328">
        <f>(C2328+D2328)/2</f>
        <v>820.05</v>
      </c>
      <c r="L2328">
        <f>B2328/$M$2</f>
        <v>0.843328335832084</v>
      </c>
    </row>
    <row r="2329" spans="1:12" x14ac:dyDescent="0.3">
      <c r="A2329" s="3" t="s">
        <v>15</v>
      </c>
      <c r="B2329" s="3">
        <v>3870</v>
      </c>
      <c r="C2329" s="3">
        <v>33.299999999999997</v>
      </c>
      <c r="D2329" s="3">
        <v>33.799999999999997</v>
      </c>
      <c r="E2329" s="3">
        <v>0</v>
      </c>
      <c r="F2329" s="3">
        <v>3</v>
      </c>
      <c r="G2329" s="3">
        <v>0.22470000000000001</v>
      </c>
      <c r="H2329" s="3" t="s">
        <v>13</v>
      </c>
      <c r="I2329" s="5">
        <v>45310</v>
      </c>
      <c r="J2329" s="8">
        <f>(I2329-$N$2)/365</f>
        <v>0.47123287671232877</v>
      </c>
      <c r="K2329">
        <f>(C2329+D2329)/2</f>
        <v>33.549999999999997</v>
      </c>
      <c r="L2329">
        <f>B2329/$M$2</f>
        <v>0.843328335832084</v>
      </c>
    </row>
    <row r="2330" spans="1:12" x14ac:dyDescent="0.3">
      <c r="A2330" s="2" t="s">
        <v>15</v>
      </c>
      <c r="B2330" s="2">
        <v>3875</v>
      </c>
      <c r="C2330" s="2">
        <v>813.8</v>
      </c>
      <c r="D2330" s="2">
        <v>817.1</v>
      </c>
      <c r="E2330" s="2">
        <v>0</v>
      </c>
      <c r="F2330" s="2">
        <v>645</v>
      </c>
      <c r="G2330" s="2">
        <v>0.22239999999999999</v>
      </c>
      <c r="H2330" s="2" t="s">
        <v>12</v>
      </c>
      <c r="I2330" s="4">
        <v>45310</v>
      </c>
      <c r="J2330" s="8">
        <f>(I2330-$N$2)/365</f>
        <v>0.47123287671232877</v>
      </c>
      <c r="K2330">
        <f>(C2330+D2330)/2</f>
        <v>815.45</v>
      </c>
      <c r="L2330">
        <f>B2330/$M$2</f>
        <v>0.844417907325407</v>
      </c>
    </row>
    <row r="2331" spans="1:12" x14ac:dyDescent="0.3">
      <c r="A2331" s="3" t="s">
        <v>15</v>
      </c>
      <c r="B2331" s="3">
        <v>3875</v>
      </c>
      <c r="C2331" s="3">
        <v>33.6</v>
      </c>
      <c r="D2331" s="3">
        <v>34.1</v>
      </c>
      <c r="E2331" s="3">
        <v>15</v>
      </c>
      <c r="F2331" s="3">
        <v>2481</v>
      </c>
      <c r="G2331" s="3">
        <v>0.22409999999999999</v>
      </c>
      <c r="H2331" s="3" t="s">
        <v>13</v>
      </c>
      <c r="I2331" s="5">
        <v>45310</v>
      </c>
      <c r="J2331" s="8">
        <f>(I2331-$N$2)/365</f>
        <v>0.47123287671232877</v>
      </c>
      <c r="K2331">
        <f>(C2331+D2331)/2</f>
        <v>33.85</v>
      </c>
      <c r="L2331">
        <f>B2331/$M$2</f>
        <v>0.844417907325407</v>
      </c>
    </row>
    <row r="2332" spans="1:12" x14ac:dyDescent="0.3">
      <c r="A2332" s="2" t="s">
        <v>15</v>
      </c>
      <c r="B2332" s="2">
        <v>3880</v>
      </c>
      <c r="C2332" s="2">
        <v>809.2</v>
      </c>
      <c r="D2332" s="2">
        <v>812.5</v>
      </c>
      <c r="E2332" s="2">
        <v>0</v>
      </c>
      <c r="F2332" s="2">
        <v>0</v>
      </c>
      <c r="G2332" s="2">
        <v>0.22170000000000001</v>
      </c>
      <c r="H2332" s="2" t="s">
        <v>12</v>
      </c>
      <c r="I2332" s="4">
        <v>45310</v>
      </c>
      <c r="J2332" s="8">
        <f>(I2332-$N$2)/365</f>
        <v>0.47123287671232877</v>
      </c>
      <c r="K2332">
        <f>(C2332+D2332)/2</f>
        <v>810.85</v>
      </c>
      <c r="L2332">
        <f>B2332/$M$2</f>
        <v>0.84550747881873012</v>
      </c>
    </row>
    <row r="2333" spans="1:12" x14ac:dyDescent="0.3">
      <c r="A2333" s="3" t="s">
        <v>15</v>
      </c>
      <c r="B2333" s="3">
        <v>3880</v>
      </c>
      <c r="C2333" s="3">
        <v>33.9</v>
      </c>
      <c r="D2333" s="3">
        <v>34.4</v>
      </c>
      <c r="E2333" s="3">
        <v>0</v>
      </c>
      <c r="F2333" s="3">
        <v>0</v>
      </c>
      <c r="G2333" s="3">
        <v>0.2235</v>
      </c>
      <c r="H2333" s="3" t="s">
        <v>13</v>
      </c>
      <c r="I2333" s="5">
        <v>45310</v>
      </c>
      <c r="J2333" s="8">
        <f>(I2333-$N$2)/365</f>
        <v>0.47123287671232877</v>
      </c>
      <c r="K2333">
        <f>(C2333+D2333)/2</f>
        <v>34.15</v>
      </c>
      <c r="L2333">
        <f>B2333/$M$2</f>
        <v>0.84550747881873012</v>
      </c>
    </row>
    <row r="2334" spans="1:12" x14ac:dyDescent="0.3">
      <c r="A2334" s="2" t="s">
        <v>15</v>
      </c>
      <c r="B2334" s="2">
        <v>3890</v>
      </c>
      <c r="C2334" s="2">
        <v>800</v>
      </c>
      <c r="D2334" s="2">
        <v>803.4</v>
      </c>
      <c r="E2334" s="2">
        <v>0</v>
      </c>
      <c r="F2334" s="2">
        <v>0</v>
      </c>
      <c r="G2334" s="2">
        <v>0.22059999999999999</v>
      </c>
      <c r="H2334" s="2" t="s">
        <v>12</v>
      </c>
      <c r="I2334" s="4">
        <v>45310</v>
      </c>
      <c r="J2334" s="8">
        <f>(I2334-$N$2)/365</f>
        <v>0.47123287671232877</v>
      </c>
      <c r="K2334">
        <f>(C2334+D2334)/2</f>
        <v>801.7</v>
      </c>
      <c r="L2334">
        <f>B2334/$M$2</f>
        <v>0.84768662180537635</v>
      </c>
    </row>
    <row r="2335" spans="1:12" x14ac:dyDescent="0.3">
      <c r="A2335" s="3" t="s">
        <v>15</v>
      </c>
      <c r="B2335" s="3">
        <v>3890</v>
      </c>
      <c r="C2335" s="3">
        <v>34.5</v>
      </c>
      <c r="D2335" s="3">
        <v>34.9</v>
      </c>
      <c r="E2335" s="3">
        <v>0</v>
      </c>
      <c r="F2335" s="3">
        <v>1</v>
      </c>
      <c r="G2335" s="3">
        <v>0.22220000000000001</v>
      </c>
      <c r="H2335" s="3" t="s">
        <v>13</v>
      </c>
      <c r="I2335" s="5">
        <v>45310</v>
      </c>
      <c r="J2335" s="8">
        <f>(I2335-$N$2)/365</f>
        <v>0.47123287671232877</v>
      </c>
      <c r="K2335">
        <f>(C2335+D2335)/2</f>
        <v>34.700000000000003</v>
      </c>
      <c r="L2335">
        <f>B2335/$M$2</f>
        <v>0.84768662180537635</v>
      </c>
    </row>
    <row r="2336" spans="1:12" x14ac:dyDescent="0.3">
      <c r="A2336" s="2" t="s">
        <v>15</v>
      </c>
      <c r="B2336" s="2">
        <v>3900</v>
      </c>
      <c r="C2336" s="2">
        <v>790.9</v>
      </c>
      <c r="D2336" s="2">
        <v>794.2</v>
      </c>
      <c r="E2336" s="2">
        <v>0</v>
      </c>
      <c r="F2336" s="2">
        <v>3044</v>
      </c>
      <c r="G2336" s="2">
        <v>0.21940000000000001</v>
      </c>
      <c r="H2336" s="2" t="s">
        <v>12</v>
      </c>
      <c r="I2336" s="4">
        <v>45310</v>
      </c>
      <c r="J2336" s="8">
        <f>(I2336-$N$2)/365</f>
        <v>0.47123287671232877</v>
      </c>
      <c r="K2336">
        <f>(C2336+D2336)/2</f>
        <v>792.55</v>
      </c>
      <c r="L2336">
        <f>B2336/$M$2</f>
        <v>0.84986576479202258</v>
      </c>
    </row>
    <row r="2337" spans="1:12" x14ac:dyDescent="0.3">
      <c r="A2337" s="3" t="s">
        <v>15</v>
      </c>
      <c r="B2337" s="3">
        <v>3900</v>
      </c>
      <c r="C2337" s="3">
        <v>35</v>
      </c>
      <c r="D2337" s="3">
        <v>35.5</v>
      </c>
      <c r="E2337" s="3">
        <v>50</v>
      </c>
      <c r="F2337" s="3">
        <v>12997</v>
      </c>
      <c r="G2337" s="3">
        <v>0.22090000000000001</v>
      </c>
      <c r="H2337" s="3" t="s">
        <v>13</v>
      </c>
      <c r="I2337" s="5">
        <v>45310</v>
      </c>
      <c r="J2337" s="8">
        <f>(I2337-$N$2)/365</f>
        <v>0.47123287671232877</v>
      </c>
      <c r="K2337">
        <f>(C2337+D2337)/2</f>
        <v>35.25</v>
      </c>
      <c r="L2337">
        <f>B2337/$M$2</f>
        <v>0.84986576479202258</v>
      </c>
    </row>
    <row r="2338" spans="1:12" x14ac:dyDescent="0.3">
      <c r="A2338" s="2" t="s">
        <v>15</v>
      </c>
      <c r="B2338" s="2">
        <v>3910</v>
      </c>
      <c r="C2338" s="2">
        <v>781.7</v>
      </c>
      <c r="D2338" s="2">
        <v>785.1</v>
      </c>
      <c r="E2338" s="2">
        <v>0</v>
      </c>
      <c r="F2338" s="2">
        <v>0</v>
      </c>
      <c r="G2338" s="2">
        <v>0.21809999999999999</v>
      </c>
      <c r="H2338" s="2" t="s">
        <v>12</v>
      </c>
      <c r="I2338" s="4">
        <v>45310</v>
      </c>
      <c r="J2338" s="8">
        <f>(I2338-$N$2)/365</f>
        <v>0.47123287671232877</v>
      </c>
      <c r="K2338">
        <f>(C2338+D2338)/2</f>
        <v>783.40000000000009</v>
      </c>
      <c r="L2338">
        <f>B2338/$M$2</f>
        <v>0.85204490777866881</v>
      </c>
    </row>
    <row r="2339" spans="1:12" x14ac:dyDescent="0.3">
      <c r="A2339" s="3" t="s">
        <v>15</v>
      </c>
      <c r="B2339" s="3">
        <v>3910</v>
      </c>
      <c r="C2339" s="3">
        <v>35.6</v>
      </c>
      <c r="D2339" s="3">
        <v>36.1</v>
      </c>
      <c r="E2339" s="3">
        <v>2</v>
      </c>
      <c r="F2339" s="3">
        <v>0</v>
      </c>
      <c r="G2339" s="3">
        <v>0.21970000000000001</v>
      </c>
      <c r="H2339" s="3" t="s">
        <v>13</v>
      </c>
      <c r="I2339" s="5">
        <v>45310</v>
      </c>
      <c r="J2339" s="8">
        <f>(I2339-$N$2)/365</f>
        <v>0.47123287671232877</v>
      </c>
      <c r="K2339">
        <f>(C2339+D2339)/2</f>
        <v>35.85</v>
      </c>
      <c r="L2339">
        <f>B2339/$M$2</f>
        <v>0.85204490777866881</v>
      </c>
    </row>
    <row r="2340" spans="1:12" x14ac:dyDescent="0.3">
      <c r="A2340" s="2" t="s">
        <v>15</v>
      </c>
      <c r="B2340" s="2">
        <v>3920</v>
      </c>
      <c r="C2340" s="2">
        <v>772.6</v>
      </c>
      <c r="D2340" s="2">
        <v>776</v>
      </c>
      <c r="E2340" s="2">
        <v>0</v>
      </c>
      <c r="F2340" s="2">
        <v>0</v>
      </c>
      <c r="G2340" s="2">
        <v>0.217</v>
      </c>
      <c r="H2340" s="2" t="s">
        <v>12</v>
      </c>
      <c r="I2340" s="4">
        <v>45310</v>
      </c>
      <c r="J2340" s="8">
        <f>(I2340-$N$2)/365</f>
        <v>0.47123287671232877</v>
      </c>
      <c r="K2340">
        <f>(C2340+D2340)/2</f>
        <v>774.3</v>
      </c>
      <c r="L2340">
        <f>B2340/$M$2</f>
        <v>0.85422405076531505</v>
      </c>
    </row>
    <row r="2341" spans="1:12" x14ac:dyDescent="0.3">
      <c r="A2341" s="3" t="s">
        <v>15</v>
      </c>
      <c r="B2341" s="3">
        <v>3920</v>
      </c>
      <c r="C2341" s="3">
        <v>36.200000000000003</v>
      </c>
      <c r="D2341" s="3">
        <v>36.700000000000003</v>
      </c>
      <c r="E2341" s="3">
        <v>1</v>
      </c>
      <c r="F2341" s="3">
        <v>1</v>
      </c>
      <c r="G2341" s="3">
        <v>0.2185</v>
      </c>
      <c r="H2341" s="3" t="s">
        <v>13</v>
      </c>
      <c r="I2341" s="5">
        <v>45310</v>
      </c>
      <c r="J2341" s="8">
        <f>(I2341-$N$2)/365</f>
        <v>0.47123287671232877</v>
      </c>
      <c r="K2341">
        <f>(C2341+D2341)/2</f>
        <v>36.450000000000003</v>
      </c>
      <c r="L2341">
        <f>B2341/$M$2</f>
        <v>0.85422405076531505</v>
      </c>
    </row>
    <row r="2342" spans="1:12" x14ac:dyDescent="0.3">
      <c r="A2342" s="2" t="s">
        <v>15</v>
      </c>
      <c r="B2342" s="2">
        <v>3925</v>
      </c>
      <c r="C2342" s="2">
        <v>768.1</v>
      </c>
      <c r="D2342" s="2">
        <v>771.4</v>
      </c>
      <c r="E2342" s="2">
        <v>0</v>
      </c>
      <c r="F2342" s="2">
        <v>793</v>
      </c>
      <c r="G2342" s="2">
        <v>0.21640000000000001</v>
      </c>
      <c r="H2342" s="2" t="s">
        <v>12</v>
      </c>
      <c r="I2342" s="4">
        <v>45310</v>
      </c>
      <c r="J2342" s="8">
        <f>(I2342-$N$2)/365</f>
        <v>0.47123287671232877</v>
      </c>
      <c r="K2342">
        <f>(C2342+D2342)/2</f>
        <v>769.75</v>
      </c>
      <c r="L2342">
        <f>B2342/$M$2</f>
        <v>0.85531362225863816</v>
      </c>
    </row>
    <row r="2343" spans="1:12" x14ac:dyDescent="0.3">
      <c r="A2343" s="3" t="s">
        <v>15</v>
      </c>
      <c r="B2343" s="3">
        <v>3925</v>
      </c>
      <c r="C2343" s="3">
        <v>36.5</v>
      </c>
      <c r="D2343" s="3">
        <v>37</v>
      </c>
      <c r="E2343" s="3">
        <v>15</v>
      </c>
      <c r="F2343" s="3">
        <v>5128</v>
      </c>
      <c r="G2343" s="3">
        <v>0.21779999999999999</v>
      </c>
      <c r="H2343" s="3" t="s">
        <v>13</v>
      </c>
      <c r="I2343" s="5">
        <v>45310</v>
      </c>
      <c r="J2343" s="8">
        <f>(I2343-$N$2)/365</f>
        <v>0.47123287671232877</v>
      </c>
      <c r="K2343">
        <f>(C2343+D2343)/2</f>
        <v>36.75</v>
      </c>
      <c r="L2343">
        <f>B2343/$M$2</f>
        <v>0.85531362225863816</v>
      </c>
    </row>
    <row r="2344" spans="1:12" x14ac:dyDescent="0.3">
      <c r="A2344" s="2" t="s">
        <v>15</v>
      </c>
      <c r="B2344" s="2">
        <v>3930</v>
      </c>
      <c r="C2344" s="2">
        <v>763.5</v>
      </c>
      <c r="D2344" s="2">
        <v>766.8</v>
      </c>
      <c r="E2344" s="2">
        <v>0</v>
      </c>
      <c r="F2344" s="2">
        <v>0</v>
      </c>
      <c r="G2344" s="2">
        <v>0.2157</v>
      </c>
      <c r="H2344" s="2" t="s">
        <v>12</v>
      </c>
      <c r="I2344" s="4">
        <v>45310</v>
      </c>
      <c r="J2344" s="8">
        <f>(I2344-$N$2)/365</f>
        <v>0.47123287671232877</v>
      </c>
      <c r="K2344">
        <f>(C2344+D2344)/2</f>
        <v>765.15</v>
      </c>
      <c r="L2344">
        <f>B2344/$M$2</f>
        <v>0.85640319375196117</v>
      </c>
    </row>
    <row r="2345" spans="1:12" x14ac:dyDescent="0.3">
      <c r="A2345" s="3" t="s">
        <v>15</v>
      </c>
      <c r="B2345" s="3">
        <v>3930</v>
      </c>
      <c r="C2345" s="3">
        <v>36.799999999999997</v>
      </c>
      <c r="D2345" s="3">
        <v>37.299999999999997</v>
      </c>
      <c r="E2345" s="3">
        <v>2</v>
      </c>
      <c r="F2345" s="3">
        <v>0</v>
      </c>
      <c r="G2345" s="3">
        <v>0.2172</v>
      </c>
      <c r="H2345" s="3" t="s">
        <v>13</v>
      </c>
      <c r="I2345" s="5">
        <v>45310</v>
      </c>
      <c r="J2345" s="8">
        <f>(I2345-$N$2)/365</f>
        <v>0.47123287671232877</v>
      </c>
      <c r="K2345">
        <f>(C2345+D2345)/2</f>
        <v>37.049999999999997</v>
      </c>
      <c r="L2345">
        <f>B2345/$M$2</f>
        <v>0.85640319375196117</v>
      </c>
    </row>
    <row r="2346" spans="1:12" x14ac:dyDescent="0.3">
      <c r="A2346" s="2" t="s">
        <v>15</v>
      </c>
      <c r="B2346" s="2">
        <v>3940</v>
      </c>
      <c r="C2346" s="2">
        <v>754.4</v>
      </c>
      <c r="D2346" s="2">
        <v>757.7</v>
      </c>
      <c r="E2346" s="2">
        <v>0</v>
      </c>
      <c r="F2346" s="2">
        <v>0</v>
      </c>
      <c r="G2346" s="2">
        <v>0.2145</v>
      </c>
      <c r="H2346" s="2" t="s">
        <v>12</v>
      </c>
      <c r="I2346" s="4">
        <v>45310</v>
      </c>
      <c r="J2346" s="8">
        <f>(I2346-$N$2)/365</f>
        <v>0.47123287671232877</v>
      </c>
      <c r="K2346">
        <f>(C2346+D2346)/2</f>
        <v>756.05</v>
      </c>
      <c r="L2346">
        <f>B2346/$M$2</f>
        <v>0.8585823367386074</v>
      </c>
    </row>
    <row r="2347" spans="1:12" x14ac:dyDescent="0.3">
      <c r="A2347" s="3" t="s">
        <v>15</v>
      </c>
      <c r="B2347" s="3">
        <v>3940</v>
      </c>
      <c r="C2347" s="3">
        <v>37.5</v>
      </c>
      <c r="D2347" s="3">
        <v>38</v>
      </c>
      <c r="E2347" s="3">
        <v>14</v>
      </c>
      <c r="F2347" s="3">
        <v>3</v>
      </c>
      <c r="G2347" s="3">
        <v>0.21609999999999999</v>
      </c>
      <c r="H2347" s="3" t="s">
        <v>13</v>
      </c>
      <c r="I2347" s="5">
        <v>45310</v>
      </c>
      <c r="J2347" s="8">
        <f>(I2347-$N$2)/365</f>
        <v>0.47123287671232877</v>
      </c>
      <c r="K2347">
        <f>(C2347+D2347)/2</f>
        <v>37.75</v>
      </c>
      <c r="L2347">
        <f>B2347/$M$2</f>
        <v>0.8585823367386074</v>
      </c>
    </row>
    <row r="2348" spans="1:12" x14ac:dyDescent="0.3">
      <c r="A2348" s="2" t="s">
        <v>15</v>
      </c>
      <c r="B2348" s="2">
        <v>3950</v>
      </c>
      <c r="C2348" s="2">
        <v>745.3</v>
      </c>
      <c r="D2348" s="2">
        <v>748.6</v>
      </c>
      <c r="E2348" s="2">
        <v>0</v>
      </c>
      <c r="F2348" s="2">
        <v>3314</v>
      </c>
      <c r="G2348" s="2">
        <v>0.21329999999999999</v>
      </c>
      <c r="H2348" s="2" t="s">
        <v>12</v>
      </c>
      <c r="I2348" s="4">
        <v>45310</v>
      </c>
      <c r="J2348" s="8">
        <f>(I2348-$N$2)/365</f>
        <v>0.47123287671232877</v>
      </c>
      <c r="K2348">
        <f>(C2348+D2348)/2</f>
        <v>746.95</v>
      </c>
      <c r="L2348">
        <f>B2348/$M$2</f>
        <v>0.86076147972525363</v>
      </c>
    </row>
    <row r="2349" spans="1:12" x14ac:dyDescent="0.3">
      <c r="A2349" s="3" t="s">
        <v>15</v>
      </c>
      <c r="B2349" s="3">
        <v>3950</v>
      </c>
      <c r="C2349" s="3">
        <v>38.1</v>
      </c>
      <c r="D2349" s="3">
        <v>38.6</v>
      </c>
      <c r="E2349" s="3">
        <v>56</v>
      </c>
      <c r="F2349" s="3">
        <v>6705</v>
      </c>
      <c r="G2349" s="3">
        <v>0.21479999999999999</v>
      </c>
      <c r="H2349" s="3" t="s">
        <v>13</v>
      </c>
      <c r="I2349" s="5">
        <v>45310</v>
      </c>
      <c r="J2349" s="8">
        <f>(I2349-$N$2)/365</f>
        <v>0.47123287671232877</v>
      </c>
      <c r="K2349">
        <f>(C2349+D2349)/2</f>
        <v>38.35</v>
      </c>
      <c r="L2349">
        <f>B2349/$M$2</f>
        <v>0.86076147972525363</v>
      </c>
    </row>
    <row r="2350" spans="1:12" x14ac:dyDescent="0.3">
      <c r="A2350" s="2" t="s">
        <v>15</v>
      </c>
      <c r="B2350" s="2">
        <v>3960</v>
      </c>
      <c r="C2350" s="2">
        <v>736.3</v>
      </c>
      <c r="D2350" s="2">
        <v>739.6</v>
      </c>
      <c r="E2350" s="2">
        <v>0</v>
      </c>
      <c r="F2350" s="2">
        <v>0</v>
      </c>
      <c r="G2350" s="2">
        <v>0.21229999999999999</v>
      </c>
      <c r="H2350" s="2" t="s">
        <v>12</v>
      </c>
      <c r="I2350" s="4">
        <v>45310</v>
      </c>
      <c r="J2350" s="8">
        <f>(I2350-$N$2)/365</f>
        <v>0.47123287671232877</v>
      </c>
      <c r="K2350">
        <f>(C2350+D2350)/2</f>
        <v>737.95</v>
      </c>
      <c r="L2350">
        <f>B2350/$M$2</f>
        <v>0.86294062271189986</v>
      </c>
    </row>
    <row r="2351" spans="1:12" x14ac:dyDescent="0.3">
      <c r="A2351" s="3" t="s">
        <v>15</v>
      </c>
      <c r="B2351" s="3">
        <v>3960</v>
      </c>
      <c r="C2351" s="3">
        <v>38.799999999999997</v>
      </c>
      <c r="D2351" s="3">
        <v>39.299999999999997</v>
      </c>
      <c r="E2351" s="3">
        <v>2</v>
      </c>
      <c r="F2351" s="3">
        <v>1</v>
      </c>
      <c r="G2351" s="3">
        <v>0.21360000000000001</v>
      </c>
      <c r="H2351" s="3" t="s">
        <v>13</v>
      </c>
      <c r="I2351" s="5">
        <v>45310</v>
      </c>
      <c r="J2351" s="8">
        <f>(I2351-$N$2)/365</f>
        <v>0.47123287671232877</v>
      </c>
      <c r="K2351">
        <f>(C2351+D2351)/2</f>
        <v>39.049999999999997</v>
      </c>
      <c r="L2351">
        <f>B2351/$M$2</f>
        <v>0.86294062271189986</v>
      </c>
    </row>
    <row r="2352" spans="1:12" x14ac:dyDescent="0.3">
      <c r="A2352" s="2" t="s">
        <v>15</v>
      </c>
      <c r="B2352" s="2">
        <v>3970</v>
      </c>
      <c r="C2352" s="2">
        <v>727.2</v>
      </c>
      <c r="D2352" s="2">
        <v>730.5</v>
      </c>
      <c r="E2352" s="2">
        <v>0</v>
      </c>
      <c r="F2352" s="2">
        <v>0</v>
      </c>
      <c r="G2352" s="2">
        <v>0.21099999999999999</v>
      </c>
      <c r="H2352" s="2" t="s">
        <v>12</v>
      </c>
      <c r="I2352" s="4">
        <v>45310</v>
      </c>
      <c r="J2352" s="8">
        <f>(I2352-$N$2)/365</f>
        <v>0.47123287671232877</v>
      </c>
      <c r="K2352">
        <f>(C2352+D2352)/2</f>
        <v>728.85</v>
      </c>
      <c r="L2352">
        <f>B2352/$M$2</f>
        <v>0.86511976569854609</v>
      </c>
    </row>
    <row r="2353" spans="1:12" x14ac:dyDescent="0.3">
      <c r="A2353" s="3" t="s">
        <v>15</v>
      </c>
      <c r="B2353" s="3">
        <v>3970</v>
      </c>
      <c r="C2353" s="3">
        <v>39.4</v>
      </c>
      <c r="D2353" s="3">
        <v>40</v>
      </c>
      <c r="E2353" s="3">
        <v>2</v>
      </c>
      <c r="F2353" s="3">
        <v>0</v>
      </c>
      <c r="G2353" s="3">
        <v>0.21240000000000001</v>
      </c>
      <c r="H2353" s="3" t="s">
        <v>13</v>
      </c>
      <c r="I2353" s="5">
        <v>45310</v>
      </c>
      <c r="J2353" s="8">
        <f>(I2353-$N$2)/365</f>
        <v>0.47123287671232877</v>
      </c>
      <c r="K2353">
        <f>(C2353+D2353)/2</f>
        <v>39.700000000000003</v>
      </c>
      <c r="L2353">
        <f>B2353/$M$2</f>
        <v>0.86511976569854609</v>
      </c>
    </row>
    <row r="2354" spans="1:12" x14ac:dyDescent="0.3">
      <c r="A2354" s="2" t="s">
        <v>15</v>
      </c>
      <c r="B2354" s="2">
        <v>3975</v>
      </c>
      <c r="C2354" s="2">
        <v>722.7</v>
      </c>
      <c r="D2354" s="2">
        <v>726</v>
      </c>
      <c r="E2354" s="2">
        <v>0</v>
      </c>
      <c r="F2354" s="2">
        <v>1603</v>
      </c>
      <c r="G2354" s="2">
        <v>0.2104</v>
      </c>
      <c r="H2354" s="2" t="s">
        <v>12</v>
      </c>
      <c r="I2354" s="4">
        <v>45310</v>
      </c>
      <c r="J2354" s="8">
        <f>(I2354-$N$2)/365</f>
        <v>0.47123287671232877</v>
      </c>
      <c r="K2354">
        <f>(C2354+D2354)/2</f>
        <v>724.35</v>
      </c>
      <c r="L2354">
        <f>B2354/$M$2</f>
        <v>0.86620933719186921</v>
      </c>
    </row>
    <row r="2355" spans="1:12" x14ac:dyDescent="0.3">
      <c r="A2355" s="3" t="s">
        <v>15</v>
      </c>
      <c r="B2355" s="3">
        <v>3975</v>
      </c>
      <c r="C2355" s="3">
        <v>39.799999999999997</v>
      </c>
      <c r="D2355" s="3">
        <v>40.299999999999997</v>
      </c>
      <c r="E2355" s="3">
        <v>11</v>
      </c>
      <c r="F2355" s="3">
        <v>2272</v>
      </c>
      <c r="G2355" s="3">
        <v>0.21179999999999999</v>
      </c>
      <c r="H2355" s="3" t="s">
        <v>13</v>
      </c>
      <c r="I2355" s="5">
        <v>45310</v>
      </c>
      <c r="J2355" s="8">
        <f>(I2355-$N$2)/365</f>
        <v>0.47123287671232877</v>
      </c>
      <c r="K2355">
        <f>(C2355+D2355)/2</f>
        <v>40.049999999999997</v>
      </c>
      <c r="L2355">
        <f>B2355/$M$2</f>
        <v>0.86620933719186921</v>
      </c>
    </row>
    <row r="2356" spans="1:12" x14ac:dyDescent="0.3">
      <c r="A2356" s="2" t="s">
        <v>15</v>
      </c>
      <c r="B2356" s="2">
        <v>3980</v>
      </c>
      <c r="C2356" s="2">
        <v>718.2</v>
      </c>
      <c r="D2356" s="2">
        <v>721.5</v>
      </c>
      <c r="E2356" s="2">
        <v>0</v>
      </c>
      <c r="F2356" s="2">
        <v>0</v>
      </c>
      <c r="G2356" s="2">
        <v>0.2099</v>
      </c>
      <c r="H2356" s="2" t="s">
        <v>12</v>
      </c>
      <c r="I2356" s="4">
        <v>45310</v>
      </c>
      <c r="J2356" s="8">
        <f>(I2356-$N$2)/365</f>
        <v>0.47123287671232877</v>
      </c>
      <c r="K2356">
        <f>(C2356+D2356)/2</f>
        <v>719.85</v>
      </c>
      <c r="L2356">
        <f>B2356/$M$2</f>
        <v>0.86729890868519233</v>
      </c>
    </row>
    <row r="2357" spans="1:12" x14ac:dyDescent="0.3">
      <c r="A2357" s="3" t="s">
        <v>15</v>
      </c>
      <c r="B2357" s="3">
        <v>3980</v>
      </c>
      <c r="C2357" s="3">
        <v>40.1</v>
      </c>
      <c r="D2357" s="3">
        <v>40.700000000000003</v>
      </c>
      <c r="E2357" s="3">
        <v>0</v>
      </c>
      <c r="F2357" s="3">
        <v>0</v>
      </c>
      <c r="G2357" s="3">
        <v>0.2112</v>
      </c>
      <c r="H2357" s="3" t="s">
        <v>13</v>
      </c>
      <c r="I2357" s="5">
        <v>45310</v>
      </c>
      <c r="J2357" s="8">
        <f>(I2357-$N$2)/365</f>
        <v>0.47123287671232877</v>
      </c>
      <c r="K2357">
        <f>(C2357+D2357)/2</f>
        <v>40.400000000000006</v>
      </c>
      <c r="L2357">
        <f>B2357/$M$2</f>
        <v>0.86729890868519233</v>
      </c>
    </row>
    <row r="2358" spans="1:12" x14ac:dyDescent="0.3">
      <c r="A2358" s="2" t="s">
        <v>15</v>
      </c>
      <c r="B2358" s="2">
        <v>3990</v>
      </c>
      <c r="C2358" s="2">
        <v>709.2</v>
      </c>
      <c r="D2358" s="2">
        <v>712.4</v>
      </c>
      <c r="E2358" s="2">
        <v>0</v>
      </c>
      <c r="F2358" s="2">
        <v>0</v>
      </c>
      <c r="G2358" s="2">
        <v>0.2087</v>
      </c>
      <c r="H2358" s="2" t="s">
        <v>12</v>
      </c>
      <c r="I2358" s="4">
        <v>45310</v>
      </c>
      <c r="J2358" s="8">
        <f>(I2358-$N$2)/365</f>
        <v>0.47123287671232877</v>
      </c>
      <c r="K2358">
        <f>(C2358+D2358)/2</f>
        <v>710.8</v>
      </c>
      <c r="L2358">
        <f>B2358/$M$2</f>
        <v>0.86947805167183845</v>
      </c>
    </row>
    <row r="2359" spans="1:12" x14ac:dyDescent="0.3">
      <c r="A2359" s="3" t="s">
        <v>15</v>
      </c>
      <c r="B2359" s="3">
        <v>3990</v>
      </c>
      <c r="C2359" s="3">
        <v>40.799999999999997</v>
      </c>
      <c r="D2359" s="3">
        <v>41.4</v>
      </c>
      <c r="E2359" s="3">
        <v>2</v>
      </c>
      <c r="F2359" s="3">
        <v>100</v>
      </c>
      <c r="G2359" s="3">
        <v>0.2099</v>
      </c>
      <c r="H2359" s="3" t="s">
        <v>13</v>
      </c>
      <c r="I2359" s="5">
        <v>45310</v>
      </c>
      <c r="J2359" s="8">
        <f>(I2359-$N$2)/365</f>
        <v>0.47123287671232877</v>
      </c>
      <c r="K2359">
        <f>(C2359+D2359)/2</f>
        <v>41.099999999999994</v>
      </c>
      <c r="L2359">
        <f>B2359/$M$2</f>
        <v>0.86947805167183845</v>
      </c>
    </row>
    <row r="2360" spans="1:12" x14ac:dyDescent="0.3">
      <c r="A2360" s="2" t="s">
        <v>15</v>
      </c>
      <c r="B2360" s="2">
        <v>4000</v>
      </c>
      <c r="C2360" s="2">
        <v>700.2</v>
      </c>
      <c r="D2360" s="2">
        <v>703.4</v>
      </c>
      <c r="E2360" s="2">
        <v>5</v>
      </c>
      <c r="F2360" s="2">
        <v>22932</v>
      </c>
      <c r="G2360" s="2">
        <v>0.20749999999999999</v>
      </c>
      <c r="H2360" s="2" t="s">
        <v>12</v>
      </c>
      <c r="I2360" s="4">
        <v>45310</v>
      </c>
      <c r="J2360" s="8">
        <f>(I2360-$N$2)/365</f>
        <v>0.47123287671232877</v>
      </c>
      <c r="K2360">
        <f>(C2360+D2360)/2</f>
        <v>701.8</v>
      </c>
      <c r="L2360">
        <f>B2360/$M$2</f>
        <v>0.87165719465848468</v>
      </c>
    </row>
    <row r="2361" spans="1:12" x14ac:dyDescent="0.3">
      <c r="A2361" s="3" t="s">
        <v>15</v>
      </c>
      <c r="B2361" s="3">
        <v>4000</v>
      </c>
      <c r="C2361" s="3">
        <v>41.5</v>
      </c>
      <c r="D2361" s="3">
        <v>42.1</v>
      </c>
      <c r="E2361" s="3">
        <v>265</v>
      </c>
      <c r="F2361" s="3">
        <v>27366</v>
      </c>
      <c r="G2361" s="3">
        <v>0.2087</v>
      </c>
      <c r="H2361" s="3" t="s">
        <v>13</v>
      </c>
      <c r="I2361" s="5">
        <v>45310</v>
      </c>
      <c r="J2361" s="8">
        <f>(I2361-$N$2)/365</f>
        <v>0.47123287671232877</v>
      </c>
      <c r="K2361">
        <f>(C2361+D2361)/2</f>
        <v>41.8</v>
      </c>
      <c r="L2361">
        <f>B2361/$M$2</f>
        <v>0.87165719465848468</v>
      </c>
    </row>
    <row r="2362" spans="1:12" x14ac:dyDescent="0.3">
      <c r="A2362" s="2" t="s">
        <v>15</v>
      </c>
      <c r="B2362" s="2">
        <v>4010</v>
      </c>
      <c r="C2362" s="2">
        <v>691.2</v>
      </c>
      <c r="D2362" s="2">
        <v>694.4</v>
      </c>
      <c r="E2362" s="2">
        <v>0</v>
      </c>
      <c r="F2362" s="2">
        <v>0</v>
      </c>
      <c r="G2362" s="2">
        <v>0.2064</v>
      </c>
      <c r="H2362" s="2" t="s">
        <v>12</v>
      </c>
      <c r="I2362" s="4">
        <v>45310</v>
      </c>
      <c r="J2362" s="8">
        <f>(I2362-$N$2)/365</f>
        <v>0.47123287671232877</v>
      </c>
      <c r="K2362">
        <f>(C2362+D2362)/2</f>
        <v>692.8</v>
      </c>
      <c r="L2362">
        <f>B2362/$M$2</f>
        <v>0.87383633764513091</v>
      </c>
    </row>
    <row r="2363" spans="1:12" x14ac:dyDescent="0.3">
      <c r="A2363" s="3" t="s">
        <v>15</v>
      </c>
      <c r="B2363" s="3">
        <v>4010</v>
      </c>
      <c r="C2363" s="3">
        <v>42.3</v>
      </c>
      <c r="D2363" s="3">
        <v>42.8</v>
      </c>
      <c r="E2363" s="3">
        <v>1</v>
      </c>
      <c r="F2363" s="3">
        <v>21</v>
      </c>
      <c r="G2363" s="3">
        <v>0.20749999999999999</v>
      </c>
      <c r="H2363" s="3" t="s">
        <v>13</v>
      </c>
      <c r="I2363" s="5">
        <v>45310</v>
      </c>
      <c r="J2363" s="8">
        <f>(I2363-$N$2)/365</f>
        <v>0.47123287671232877</v>
      </c>
      <c r="K2363">
        <f>(C2363+D2363)/2</f>
        <v>42.55</v>
      </c>
      <c r="L2363">
        <f>B2363/$M$2</f>
        <v>0.87383633764513091</v>
      </c>
    </row>
    <row r="2364" spans="1:12" x14ac:dyDescent="0.3">
      <c r="A2364" s="2" t="s">
        <v>15</v>
      </c>
      <c r="B2364" s="2">
        <v>4020</v>
      </c>
      <c r="C2364" s="2">
        <v>682.2</v>
      </c>
      <c r="D2364" s="2">
        <v>685.4</v>
      </c>
      <c r="E2364" s="2">
        <v>0</v>
      </c>
      <c r="F2364" s="2">
        <v>0</v>
      </c>
      <c r="G2364" s="2">
        <v>0.20519999999999999</v>
      </c>
      <c r="H2364" s="2" t="s">
        <v>12</v>
      </c>
      <c r="I2364" s="4">
        <v>45310</v>
      </c>
      <c r="J2364" s="8">
        <f>(I2364-$N$2)/365</f>
        <v>0.47123287671232877</v>
      </c>
      <c r="K2364">
        <f>(C2364+D2364)/2</f>
        <v>683.8</v>
      </c>
      <c r="L2364">
        <f>B2364/$M$2</f>
        <v>0.87601548063177714</v>
      </c>
    </row>
    <row r="2365" spans="1:12" x14ac:dyDescent="0.3">
      <c r="A2365" s="3" t="s">
        <v>15</v>
      </c>
      <c r="B2365" s="3">
        <v>4020</v>
      </c>
      <c r="C2365" s="3">
        <v>43</v>
      </c>
      <c r="D2365" s="3">
        <v>43.6</v>
      </c>
      <c r="E2365" s="3">
        <v>0</v>
      </c>
      <c r="F2365" s="3">
        <v>0</v>
      </c>
      <c r="G2365" s="3">
        <v>0.20630000000000001</v>
      </c>
      <c r="H2365" s="3" t="s">
        <v>13</v>
      </c>
      <c r="I2365" s="5">
        <v>45310</v>
      </c>
      <c r="J2365" s="8">
        <f>(I2365-$N$2)/365</f>
        <v>0.47123287671232877</v>
      </c>
      <c r="K2365">
        <f>(C2365+D2365)/2</f>
        <v>43.3</v>
      </c>
      <c r="L2365">
        <f>B2365/$M$2</f>
        <v>0.87601548063177714</v>
      </c>
    </row>
    <row r="2366" spans="1:12" x14ac:dyDescent="0.3">
      <c r="A2366" s="2" t="s">
        <v>15</v>
      </c>
      <c r="B2366" s="2">
        <v>4025</v>
      </c>
      <c r="C2366" s="2">
        <v>677.7</v>
      </c>
      <c r="D2366" s="2">
        <v>681</v>
      </c>
      <c r="E2366" s="2">
        <v>0</v>
      </c>
      <c r="F2366" s="2">
        <v>908</v>
      </c>
      <c r="G2366" s="2">
        <v>0.2046</v>
      </c>
      <c r="H2366" s="2" t="s">
        <v>12</v>
      </c>
      <c r="I2366" s="4">
        <v>45310</v>
      </c>
      <c r="J2366" s="8">
        <f>(I2366-$N$2)/365</f>
        <v>0.47123287671232877</v>
      </c>
      <c r="K2366">
        <f>(C2366+D2366)/2</f>
        <v>679.35</v>
      </c>
      <c r="L2366">
        <f>B2366/$M$2</f>
        <v>0.87710505212510026</v>
      </c>
    </row>
    <row r="2367" spans="1:12" x14ac:dyDescent="0.3">
      <c r="A2367" s="3" t="s">
        <v>15</v>
      </c>
      <c r="B2367" s="3">
        <v>4025</v>
      </c>
      <c r="C2367" s="3">
        <v>43.4</v>
      </c>
      <c r="D2367" s="3">
        <v>44</v>
      </c>
      <c r="E2367" s="3">
        <v>39</v>
      </c>
      <c r="F2367" s="3">
        <v>1778</v>
      </c>
      <c r="G2367" s="3">
        <v>0.20569999999999999</v>
      </c>
      <c r="H2367" s="3" t="s">
        <v>13</v>
      </c>
      <c r="I2367" s="5">
        <v>45310</v>
      </c>
      <c r="J2367" s="8">
        <f>(I2367-$N$2)/365</f>
        <v>0.47123287671232877</v>
      </c>
      <c r="K2367">
        <f>(C2367+D2367)/2</f>
        <v>43.7</v>
      </c>
      <c r="L2367">
        <f>B2367/$M$2</f>
        <v>0.87710505212510026</v>
      </c>
    </row>
    <row r="2368" spans="1:12" x14ac:dyDescent="0.3">
      <c r="A2368" s="2" t="s">
        <v>15</v>
      </c>
      <c r="B2368" s="2">
        <v>4030</v>
      </c>
      <c r="C2368" s="2">
        <v>673.2</v>
      </c>
      <c r="D2368" s="2">
        <v>676.5</v>
      </c>
      <c r="E2368" s="2">
        <v>0</v>
      </c>
      <c r="F2368" s="2">
        <v>0</v>
      </c>
      <c r="G2368" s="2">
        <v>0.20399999999999999</v>
      </c>
      <c r="H2368" s="2" t="s">
        <v>12</v>
      </c>
      <c r="I2368" s="4">
        <v>45310</v>
      </c>
      <c r="J2368" s="8">
        <f>(I2368-$N$2)/365</f>
        <v>0.47123287671232877</v>
      </c>
      <c r="K2368">
        <f>(C2368+D2368)/2</f>
        <v>674.85</v>
      </c>
      <c r="L2368">
        <f>B2368/$M$2</f>
        <v>0.87819462361842338</v>
      </c>
    </row>
    <row r="2369" spans="1:12" x14ac:dyDescent="0.3">
      <c r="A2369" s="3" t="s">
        <v>15</v>
      </c>
      <c r="B2369" s="3">
        <v>4030</v>
      </c>
      <c r="C2369" s="3">
        <v>43.8</v>
      </c>
      <c r="D2369" s="3">
        <v>44.3</v>
      </c>
      <c r="E2369" s="3">
        <v>4</v>
      </c>
      <c r="F2369" s="3">
        <v>0</v>
      </c>
      <c r="G2369" s="3">
        <v>0.2051</v>
      </c>
      <c r="H2369" s="3" t="s">
        <v>13</v>
      </c>
      <c r="I2369" s="5">
        <v>45310</v>
      </c>
      <c r="J2369" s="8">
        <f>(I2369-$N$2)/365</f>
        <v>0.47123287671232877</v>
      </c>
      <c r="K2369">
        <f>(C2369+D2369)/2</f>
        <v>44.05</v>
      </c>
      <c r="L2369">
        <f>B2369/$M$2</f>
        <v>0.87819462361842338</v>
      </c>
    </row>
    <row r="2370" spans="1:12" x14ac:dyDescent="0.3">
      <c r="A2370" s="2" t="s">
        <v>15</v>
      </c>
      <c r="B2370" s="2">
        <v>4040</v>
      </c>
      <c r="C2370" s="2">
        <v>664.3</v>
      </c>
      <c r="D2370" s="2">
        <v>667.5</v>
      </c>
      <c r="E2370" s="2">
        <v>0</v>
      </c>
      <c r="F2370" s="2">
        <v>0</v>
      </c>
      <c r="G2370" s="2">
        <v>0.20280000000000001</v>
      </c>
      <c r="H2370" s="2" t="s">
        <v>12</v>
      </c>
      <c r="I2370" s="4">
        <v>45310</v>
      </c>
      <c r="J2370" s="8">
        <f>(I2370-$N$2)/365</f>
        <v>0.47123287671232877</v>
      </c>
      <c r="K2370">
        <f>(C2370+D2370)/2</f>
        <v>665.9</v>
      </c>
      <c r="L2370">
        <f>B2370/$M$2</f>
        <v>0.8803737666050695</v>
      </c>
    </row>
    <row r="2371" spans="1:12" x14ac:dyDescent="0.3">
      <c r="A2371" s="3" t="s">
        <v>15</v>
      </c>
      <c r="B2371" s="3">
        <v>4040</v>
      </c>
      <c r="C2371" s="3">
        <v>44.6</v>
      </c>
      <c r="D2371" s="3">
        <v>45.1</v>
      </c>
      <c r="E2371" s="3">
        <v>4</v>
      </c>
      <c r="F2371" s="3">
        <v>4</v>
      </c>
      <c r="G2371" s="3">
        <v>0.2039</v>
      </c>
      <c r="H2371" s="3" t="s">
        <v>13</v>
      </c>
      <c r="I2371" s="5">
        <v>45310</v>
      </c>
      <c r="J2371" s="8">
        <f>(I2371-$N$2)/365</f>
        <v>0.47123287671232877</v>
      </c>
      <c r="K2371">
        <f>(C2371+D2371)/2</f>
        <v>44.85</v>
      </c>
      <c r="L2371">
        <f>B2371/$M$2</f>
        <v>0.8803737666050695</v>
      </c>
    </row>
    <row r="2372" spans="1:12" x14ac:dyDescent="0.3">
      <c r="A2372" s="2" t="s">
        <v>15</v>
      </c>
      <c r="B2372" s="2">
        <v>4050</v>
      </c>
      <c r="C2372" s="2">
        <v>655.4</v>
      </c>
      <c r="D2372" s="2">
        <v>658.6</v>
      </c>
      <c r="E2372" s="2">
        <v>0</v>
      </c>
      <c r="F2372" s="2">
        <v>1024</v>
      </c>
      <c r="G2372" s="2">
        <v>0.20169999999999999</v>
      </c>
      <c r="H2372" s="2" t="s">
        <v>12</v>
      </c>
      <c r="I2372" s="4">
        <v>45310</v>
      </c>
      <c r="J2372" s="8">
        <f>(I2372-$N$2)/365</f>
        <v>0.47123287671232877</v>
      </c>
      <c r="K2372">
        <f>(C2372+D2372)/2</f>
        <v>657</v>
      </c>
      <c r="L2372">
        <f>B2372/$M$2</f>
        <v>0.88255290959171573</v>
      </c>
    </row>
    <row r="2373" spans="1:12" x14ac:dyDescent="0.3">
      <c r="A2373" s="3" t="s">
        <v>15</v>
      </c>
      <c r="B2373" s="3">
        <v>4050</v>
      </c>
      <c r="C2373" s="3">
        <v>45.4</v>
      </c>
      <c r="D2373" s="3">
        <v>45.9</v>
      </c>
      <c r="E2373" s="3">
        <v>18</v>
      </c>
      <c r="F2373" s="3">
        <v>2790</v>
      </c>
      <c r="G2373" s="3">
        <v>0.20269999999999999</v>
      </c>
      <c r="H2373" s="3" t="s">
        <v>13</v>
      </c>
      <c r="I2373" s="5">
        <v>45310</v>
      </c>
      <c r="J2373" s="8">
        <f>(I2373-$N$2)/365</f>
        <v>0.47123287671232877</v>
      </c>
      <c r="K2373">
        <f>(C2373+D2373)/2</f>
        <v>45.65</v>
      </c>
      <c r="L2373">
        <f>B2373/$M$2</f>
        <v>0.88255290959171573</v>
      </c>
    </row>
    <row r="2374" spans="1:12" x14ac:dyDescent="0.3">
      <c r="A2374" s="2" t="s">
        <v>15</v>
      </c>
      <c r="B2374" s="2">
        <v>4060</v>
      </c>
      <c r="C2374" s="2">
        <v>646.4</v>
      </c>
      <c r="D2374" s="2">
        <v>649.70000000000005</v>
      </c>
      <c r="E2374" s="2">
        <v>0</v>
      </c>
      <c r="F2374" s="2">
        <v>0</v>
      </c>
      <c r="G2374" s="2">
        <v>0.20050000000000001</v>
      </c>
      <c r="H2374" s="2" t="s">
        <v>12</v>
      </c>
      <c r="I2374" s="4">
        <v>45310</v>
      </c>
      <c r="J2374" s="8">
        <f>(I2374-$N$2)/365</f>
        <v>0.47123287671232877</v>
      </c>
      <c r="K2374">
        <f>(C2374+D2374)/2</f>
        <v>648.04999999999995</v>
      </c>
      <c r="L2374">
        <f>B2374/$M$2</f>
        <v>0.88473205257836196</v>
      </c>
    </row>
    <row r="2375" spans="1:12" x14ac:dyDescent="0.3">
      <c r="A2375" s="3" t="s">
        <v>15</v>
      </c>
      <c r="B2375" s="3">
        <v>4060</v>
      </c>
      <c r="C2375" s="3">
        <v>46.2</v>
      </c>
      <c r="D2375" s="3">
        <v>46.8</v>
      </c>
      <c r="E2375" s="3">
        <v>1</v>
      </c>
      <c r="F2375" s="3">
        <v>15</v>
      </c>
      <c r="G2375" s="3">
        <v>0.20150000000000001</v>
      </c>
      <c r="H2375" s="3" t="s">
        <v>13</v>
      </c>
      <c r="I2375" s="5">
        <v>45310</v>
      </c>
      <c r="J2375" s="8">
        <f>(I2375-$N$2)/365</f>
        <v>0.47123287671232877</v>
      </c>
      <c r="K2375">
        <f>(C2375+D2375)/2</f>
        <v>46.5</v>
      </c>
      <c r="L2375">
        <f>B2375/$M$2</f>
        <v>0.88473205257836196</v>
      </c>
    </row>
    <row r="2376" spans="1:12" x14ac:dyDescent="0.3">
      <c r="A2376" s="2" t="s">
        <v>15</v>
      </c>
      <c r="B2376" s="2">
        <v>4070</v>
      </c>
      <c r="C2376" s="2">
        <v>637.6</v>
      </c>
      <c r="D2376" s="2">
        <v>640.79999999999995</v>
      </c>
      <c r="E2376" s="2">
        <v>0</v>
      </c>
      <c r="F2376" s="2">
        <v>1</v>
      </c>
      <c r="G2376" s="2">
        <v>0.19939999999999999</v>
      </c>
      <c r="H2376" s="2" t="s">
        <v>12</v>
      </c>
      <c r="I2376" s="4">
        <v>45310</v>
      </c>
      <c r="J2376" s="8">
        <f>(I2376-$N$2)/365</f>
        <v>0.47123287671232877</v>
      </c>
      <c r="K2376">
        <f>(C2376+D2376)/2</f>
        <v>639.20000000000005</v>
      </c>
      <c r="L2376">
        <f>B2376/$M$2</f>
        <v>0.88691119556500819</v>
      </c>
    </row>
    <row r="2377" spans="1:12" x14ac:dyDescent="0.3">
      <c r="A2377" s="3" t="s">
        <v>15</v>
      </c>
      <c r="B2377" s="3">
        <v>4070</v>
      </c>
      <c r="C2377" s="3">
        <v>47</v>
      </c>
      <c r="D2377" s="3">
        <v>47.6</v>
      </c>
      <c r="E2377" s="3">
        <v>4</v>
      </c>
      <c r="F2377" s="3">
        <v>17</v>
      </c>
      <c r="G2377" s="3">
        <v>0.20019999999999999</v>
      </c>
      <c r="H2377" s="3" t="s">
        <v>13</v>
      </c>
      <c r="I2377" s="5">
        <v>45310</v>
      </c>
      <c r="J2377" s="8">
        <f>(I2377-$N$2)/365</f>
        <v>0.47123287671232877</v>
      </c>
      <c r="K2377">
        <f>(C2377+D2377)/2</f>
        <v>47.3</v>
      </c>
      <c r="L2377">
        <f>B2377/$M$2</f>
        <v>0.88691119556500819</v>
      </c>
    </row>
    <row r="2378" spans="1:12" x14ac:dyDescent="0.3">
      <c r="A2378" s="2" t="s">
        <v>15</v>
      </c>
      <c r="B2378" s="2">
        <v>4075</v>
      </c>
      <c r="C2378" s="2">
        <v>633.1</v>
      </c>
      <c r="D2378" s="2">
        <v>636.29999999999995</v>
      </c>
      <c r="E2378" s="2">
        <v>0</v>
      </c>
      <c r="F2378" s="2">
        <v>715</v>
      </c>
      <c r="G2378" s="2">
        <v>0.19869999999999999</v>
      </c>
      <c r="H2378" s="2" t="s">
        <v>12</v>
      </c>
      <c r="I2378" s="4">
        <v>45310</v>
      </c>
      <c r="J2378" s="8">
        <f>(I2378-$N$2)/365</f>
        <v>0.47123287671232877</v>
      </c>
      <c r="K2378">
        <f>(C2378+D2378)/2</f>
        <v>634.70000000000005</v>
      </c>
      <c r="L2378">
        <f>B2378/$M$2</f>
        <v>0.88800076705833131</v>
      </c>
    </row>
    <row r="2379" spans="1:12" x14ac:dyDescent="0.3">
      <c r="A2379" s="3" t="s">
        <v>15</v>
      </c>
      <c r="B2379" s="3">
        <v>4075</v>
      </c>
      <c r="C2379" s="3">
        <v>47.5</v>
      </c>
      <c r="D2379" s="3">
        <v>48</v>
      </c>
      <c r="E2379" s="3">
        <v>146</v>
      </c>
      <c r="F2379" s="3">
        <v>3724</v>
      </c>
      <c r="G2379" s="3">
        <v>0.19969999999999999</v>
      </c>
      <c r="H2379" s="3" t="s">
        <v>13</v>
      </c>
      <c r="I2379" s="5">
        <v>45310</v>
      </c>
      <c r="J2379" s="8">
        <f>(I2379-$N$2)/365</f>
        <v>0.47123287671232877</v>
      </c>
      <c r="K2379">
        <f>(C2379+D2379)/2</f>
        <v>47.75</v>
      </c>
      <c r="L2379">
        <f>B2379/$M$2</f>
        <v>0.88800076705833131</v>
      </c>
    </row>
    <row r="2380" spans="1:12" x14ac:dyDescent="0.3">
      <c r="A2380" s="2" t="s">
        <v>15</v>
      </c>
      <c r="B2380" s="2">
        <v>4080</v>
      </c>
      <c r="C2380" s="2">
        <v>628.70000000000005</v>
      </c>
      <c r="D2380" s="2">
        <v>631.9</v>
      </c>
      <c r="E2380" s="2">
        <v>0</v>
      </c>
      <c r="F2380" s="2">
        <v>0</v>
      </c>
      <c r="G2380" s="2">
        <v>0.1981</v>
      </c>
      <c r="H2380" s="2" t="s">
        <v>12</v>
      </c>
      <c r="I2380" s="4">
        <v>45310</v>
      </c>
      <c r="J2380" s="8">
        <f>(I2380-$N$2)/365</f>
        <v>0.47123287671232877</v>
      </c>
      <c r="K2380">
        <f>(C2380+D2380)/2</f>
        <v>630.29999999999995</v>
      </c>
      <c r="L2380">
        <f>B2380/$M$2</f>
        <v>0.88909033855165442</v>
      </c>
    </row>
    <row r="2381" spans="1:12" x14ac:dyDescent="0.3">
      <c r="A2381" s="3" t="s">
        <v>15</v>
      </c>
      <c r="B2381" s="3">
        <v>4080</v>
      </c>
      <c r="C2381" s="3">
        <v>47.9</v>
      </c>
      <c r="D2381" s="3">
        <v>48.5</v>
      </c>
      <c r="E2381" s="3">
        <v>1</v>
      </c>
      <c r="F2381" s="3">
        <v>8</v>
      </c>
      <c r="G2381" s="3">
        <v>0.1991</v>
      </c>
      <c r="H2381" s="3" t="s">
        <v>13</v>
      </c>
      <c r="I2381" s="5">
        <v>45310</v>
      </c>
      <c r="J2381" s="8">
        <f>(I2381-$N$2)/365</f>
        <v>0.47123287671232877</v>
      </c>
      <c r="K2381">
        <f>(C2381+D2381)/2</f>
        <v>48.2</v>
      </c>
      <c r="L2381">
        <f>B2381/$M$2</f>
        <v>0.88909033855165442</v>
      </c>
    </row>
    <row r="2382" spans="1:12" x14ac:dyDescent="0.3">
      <c r="A2382" s="2" t="s">
        <v>15</v>
      </c>
      <c r="B2382" s="2">
        <v>4090</v>
      </c>
      <c r="C2382" s="2">
        <v>619.79999999999995</v>
      </c>
      <c r="D2382" s="2">
        <v>623</v>
      </c>
      <c r="E2382" s="2">
        <v>0</v>
      </c>
      <c r="F2382" s="2">
        <v>0</v>
      </c>
      <c r="G2382" s="2">
        <v>0.19689999999999999</v>
      </c>
      <c r="H2382" s="2" t="s">
        <v>12</v>
      </c>
      <c r="I2382" s="4">
        <v>45310</v>
      </c>
      <c r="J2382" s="8">
        <f>(I2382-$N$2)/365</f>
        <v>0.47123287671232877</v>
      </c>
      <c r="K2382">
        <f>(C2382+D2382)/2</f>
        <v>621.4</v>
      </c>
      <c r="L2382">
        <f>B2382/$M$2</f>
        <v>0.89126948153830066</v>
      </c>
    </row>
    <row r="2383" spans="1:12" x14ac:dyDescent="0.3">
      <c r="A2383" s="3" t="s">
        <v>15</v>
      </c>
      <c r="B2383" s="3">
        <v>4090</v>
      </c>
      <c r="C2383" s="3">
        <v>48.7</v>
      </c>
      <c r="D2383" s="3">
        <v>49.3</v>
      </c>
      <c r="E2383" s="3">
        <v>10</v>
      </c>
      <c r="F2383" s="3">
        <v>41</v>
      </c>
      <c r="G2383" s="3">
        <v>0.1978</v>
      </c>
      <c r="H2383" s="3" t="s">
        <v>13</v>
      </c>
      <c r="I2383" s="5">
        <v>45310</v>
      </c>
      <c r="J2383" s="8">
        <f>(I2383-$N$2)/365</f>
        <v>0.47123287671232877</v>
      </c>
      <c r="K2383">
        <f>(C2383+D2383)/2</f>
        <v>49</v>
      </c>
      <c r="L2383">
        <f>B2383/$M$2</f>
        <v>0.89126948153830066</v>
      </c>
    </row>
    <row r="2384" spans="1:12" x14ac:dyDescent="0.3">
      <c r="A2384" s="2" t="s">
        <v>15</v>
      </c>
      <c r="B2384" s="2">
        <v>4100</v>
      </c>
      <c r="C2384" s="2">
        <v>611</v>
      </c>
      <c r="D2384" s="2">
        <v>614.20000000000005</v>
      </c>
      <c r="E2384" s="2">
        <v>300</v>
      </c>
      <c r="F2384" s="2">
        <v>6522</v>
      </c>
      <c r="G2384" s="2">
        <v>0.1958</v>
      </c>
      <c r="H2384" s="2" t="s">
        <v>12</v>
      </c>
      <c r="I2384" s="4">
        <v>45310</v>
      </c>
      <c r="J2384" s="8">
        <f>(I2384-$N$2)/365</f>
        <v>0.47123287671232877</v>
      </c>
      <c r="K2384">
        <f>(C2384+D2384)/2</f>
        <v>612.6</v>
      </c>
      <c r="L2384">
        <f>B2384/$M$2</f>
        <v>0.89344862452494678</v>
      </c>
    </row>
    <row r="2385" spans="1:12" x14ac:dyDescent="0.3">
      <c r="A2385" s="3" t="s">
        <v>15</v>
      </c>
      <c r="B2385" s="3">
        <v>4100</v>
      </c>
      <c r="C2385" s="3">
        <v>49.7</v>
      </c>
      <c r="D2385" s="3">
        <v>50.2</v>
      </c>
      <c r="E2385" s="3">
        <v>510</v>
      </c>
      <c r="F2385" s="3">
        <v>16533</v>
      </c>
      <c r="G2385" s="3">
        <v>0.19670000000000001</v>
      </c>
      <c r="H2385" s="3" t="s">
        <v>13</v>
      </c>
      <c r="I2385" s="5">
        <v>45310</v>
      </c>
      <c r="J2385" s="8">
        <f>(I2385-$N$2)/365</f>
        <v>0.47123287671232877</v>
      </c>
      <c r="K2385">
        <f>(C2385+D2385)/2</f>
        <v>49.95</v>
      </c>
      <c r="L2385">
        <f>B2385/$M$2</f>
        <v>0.89344862452494678</v>
      </c>
    </row>
    <row r="2386" spans="1:12" x14ac:dyDescent="0.3">
      <c r="A2386" s="2" t="s">
        <v>15</v>
      </c>
      <c r="B2386" s="2">
        <v>4110</v>
      </c>
      <c r="C2386" s="2">
        <v>602.20000000000005</v>
      </c>
      <c r="D2386" s="2">
        <v>605.4</v>
      </c>
      <c r="E2386" s="2">
        <v>0</v>
      </c>
      <c r="F2386" s="2">
        <v>0</v>
      </c>
      <c r="G2386" s="2">
        <v>0.19470000000000001</v>
      </c>
      <c r="H2386" s="2" t="s">
        <v>12</v>
      </c>
      <c r="I2386" s="4">
        <v>45310</v>
      </c>
      <c r="J2386" s="8">
        <f>(I2386-$N$2)/365</f>
        <v>0.47123287671232877</v>
      </c>
      <c r="K2386">
        <f>(C2386+D2386)/2</f>
        <v>603.79999999999995</v>
      </c>
      <c r="L2386">
        <f>B2386/$M$2</f>
        <v>0.89562776751159301</v>
      </c>
    </row>
    <row r="2387" spans="1:12" x14ac:dyDescent="0.3">
      <c r="A2387" s="3" t="s">
        <v>15</v>
      </c>
      <c r="B2387" s="3">
        <v>4110</v>
      </c>
      <c r="C2387" s="3">
        <v>50.6</v>
      </c>
      <c r="D2387" s="3">
        <v>51.2</v>
      </c>
      <c r="E2387" s="3">
        <v>16</v>
      </c>
      <c r="F2387" s="3">
        <v>60</v>
      </c>
      <c r="G2387" s="3">
        <v>0.19550000000000001</v>
      </c>
      <c r="H2387" s="3" t="s">
        <v>13</v>
      </c>
      <c r="I2387" s="5">
        <v>45310</v>
      </c>
      <c r="J2387" s="8">
        <f>(I2387-$N$2)/365</f>
        <v>0.47123287671232877</v>
      </c>
      <c r="K2387">
        <f>(C2387+D2387)/2</f>
        <v>50.900000000000006</v>
      </c>
      <c r="L2387">
        <f>B2387/$M$2</f>
        <v>0.89562776751159301</v>
      </c>
    </row>
    <row r="2388" spans="1:12" x14ac:dyDescent="0.3">
      <c r="A2388" s="2" t="s">
        <v>15</v>
      </c>
      <c r="B2388" s="2">
        <v>4120</v>
      </c>
      <c r="C2388" s="2">
        <v>593.4</v>
      </c>
      <c r="D2388" s="2">
        <v>596.6</v>
      </c>
      <c r="E2388" s="2">
        <v>0</v>
      </c>
      <c r="F2388" s="2">
        <v>0</v>
      </c>
      <c r="G2388" s="2">
        <v>0.19350000000000001</v>
      </c>
      <c r="H2388" s="2" t="s">
        <v>12</v>
      </c>
      <c r="I2388" s="4">
        <v>45310</v>
      </c>
      <c r="J2388" s="8">
        <f>(I2388-$N$2)/365</f>
        <v>0.47123287671232877</v>
      </c>
      <c r="K2388">
        <f>(C2388+D2388)/2</f>
        <v>595</v>
      </c>
      <c r="L2388">
        <f>B2388/$M$2</f>
        <v>0.89780691049823924</v>
      </c>
    </row>
    <row r="2389" spans="1:12" x14ac:dyDescent="0.3">
      <c r="A2389" s="3" t="s">
        <v>15</v>
      </c>
      <c r="B2389" s="3">
        <v>4120</v>
      </c>
      <c r="C2389" s="3">
        <v>51.5</v>
      </c>
      <c r="D2389" s="3">
        <v>52.1</v>
      </c>
      <c r="E2389" s="3">
        <v>4</v>
      </c>
      <c r="F2389" s="3">
        <v>0</v>
      </c>
      <c r="G2389" s="3">
        <v>0.1943</v>
      </c>
      <c r="H2389" s="3" t="s">
        <v>13</v>
      </c>
      <c r="I2389" s="5">
        <v>45310</v>
      </c>
      <c r="J2389" s="8">
        <f>(I2389-$N$2)/365</f>
        <v>0.47123287671232877</v>
      </c>
      <c r="K2389">
        <f>(C2389+D2389)/2</f>
        <v>51.8</v>
      </c>
      <c r="L2389">
        <f>B2389/$M$2</f>
        <v>0.89780691049823924</v>
      </c>
    </row>
    <row r="2390" spans="1:12" x14ac:dyDescent="0.3">
      <c r="A2390" s="2" t="s">
        <v>15</v>
      </c>
      <c r="B2390" s="2">
        <v>4125</v>
      </c>
      <c r="C2390" s="2">
        <v>589</v>
      </c>
      <c r="D2390" s="2">
        <v>592.20000000000005</v>
      </c>
      <c r="E2390" s="2">
        <v>0</v>
      </c>
      <c r="F2390" s="2">
        <v>1456</v>
      </c>
      <c r="G2390" s="2">
        <v>0.1928</v>
      </c>
      <c r="H2390" s="2" t="s">
        <v>12</v>
      </c>
      <c r="I2390" s="4">
        <v>45310</v>
      </c>
      <c r="J2390" s="8">
        <f>(I2390-$N$2)/365</f>
        <v>0.47123287671232877</v>
      </c>
      <c r="K2390">
        <f>(C2390+D2390)/2</f>
        <v>590.6</v>
      </c>
      <c r="L2390">
        <f>B2390/$M$2</f>
        <v>0.89889648199156236</v>
      </c>
    </row>
    <row r="2391" spans="1:12" x14ac:dyDescent="0.3">
      <c r="A2391" s="3" t="s">
        <v>15</v>
      </c>
      <c r="B2391" s="3">
        <v>4125</v>
      </c>
      <c r="C2391" s="3">
        <v>52</v>
      </c>
      <c r="D2391" s="3">
        <v>52.6</v>
      </c>
      <c r="E2391" s="3">
        <v>1032</v>
      </c>
      <c r="F2391" s="3">
        <v>1899</v>
      </c>
      <c r="G2391" s="3">
        <v>0.19370000000000001</v>
      </c>
      <c r="H2391" s="3" t="s">
        <v>13</v>
      </c>
      <c r="I2391" s="5">
        <v>45310</v>
      </c>
      <c r="J2391" s="8">
        <f>(I2391-$N$2)/365</f>
        <v>0.47123287671232877</v>
      </c>
      <c r="K2391">
        <f>(C2391+D2391)/2</f>
        <v>52.3</v>
      </c>
      <c r="L2391">
        <f>B2391/$M$2</f>
        <v>0.89889648199156236</v>
      </c>
    </row>
    <row r="2392" spans="1:12" x14ac:dyDescent="0.3">
      <c r="A2392" s="2" t="s">
        <v>15</v>
      </c>
      <c r="B2392" s="2">
        <v>4130</v>
      </c>
      <c r="C2392" s="2">
        <v>584.6</v>
      </c>
      <c r="D2392" s="2">
        <v>587.79999999999995</v>
      </c>
      <c r="E2392" s="2">
        <v>0</v>
      </c>
      <c r="F2392" s="2">
        <v>0</v>
      </c>
      <c r="G2392" s="2">
        <v>0.1923</v>
      </c>
      <c r="H2392" s="2" t="s">
        <v>12</v>
      </c>
      <c r="I2392" s="4">
        <v>45310</v>
      </c>
      <c r="J2392" s="8">
        <f>(I2392-$N$2)/365</f>
        <v>0.47123287671232877</v>
      </c>
      <c r="K2392">
        <f>(C2392+D2392)/2</f>
        <v>586.20000000000005</v>
      </c>
      <c r="L2392">
        <f>B2392/$M$2</f>
        <v>0.89998605348488547</v>
      </c>
    </row>
    <row r="2393" spans="1:12" x14ac:dyDescent="0.3">
      <c r="A2393" s="3" t="s">
        <v>15</v>
      </c>
      <c r="B2393" s="3">
        <v>4130</v>
      </c>
      <c r="C2393" s="3">
        <v>52.4</v>
      </c>
      <c r="D2393" s="3">
        <v>53.1</v>
      </c>
      <c r="E2393" s="3">
        <v>10</v>
      </c>
      <c r="F2393" s="3">
        <v>81</v>
      </c>
      <c r="G2393" s="3">
        <v>0.19309999999999999</v>
      </c>
      <c r="H2393" s="3" t="s">
        <v>13</v>
      </c>
      <c r="I2393" s="5">
        <v>45310</v>
      </c>
      <c r="J2393" s="8">
        <f>(I2393-$N$2)/365</f>
        <v>0.47123287671232877</v>
      </c>
      <c r="K2393">
        <f>(C2393+D2393)/2</f>
        <v>52.75</v>
      </c>
      <c r="L2393">
        <f>B2393/$M$2</f>
        <v>0.89998605348488547</v>
      </c>
    </row>
    <row r="2394" spans="1:12" x14ac:dyDescent="0.3">
      <c r="A2394" s="2" t="s">
        <v>15</v>
      </c>
      <c r="B2394" s="2">
        <v>4140</v>
      </c>
      <c r="C2394" s="2">
        <v>575.9</v>
      </c>
      <c r="D2394" s="2">
        <v>579</v>
      </c>
      <c r="E2394" s="2">
        <v>0</v>
      </c>
      <c r="F2394" s="2">
        <v>9</v>
      </c>
      <c r="G2394" s="2">
        <v>0.19109999999999999</v>
      </c>
      <c r="H2394" s="2" t="s">
        <v>12</v>
      </c>
      <c r="I2394" s="4">
        <v>45310</v>
      </c>
      <c r="J2394" s="8">
        <f>(I2394-$N$2)/365</f>
        <v>0.47123287671232877</v>
      </c>
      <c r="K2394">
        <f>(C2394+D2394)/2</f>
        <v>577.45000000000005</v>
      </c>
      <c r="L2394">
        <f>B2394/$M$2</f>
        <v>0.90216519647153171</v>
      </c>
    </row>
    <row r="2395" spans="1:12" x14ac:dyDescent="0.3">
      <c r="A2395" s="3" t="s">
        <v>15</v>
      </c>
      <c r="B2395" s="3">
        <v>4140</v>
      </c>
      <c r="C2395" s="3">
        <v>53.4</v>
      </c>
      <c r="D2395" s="3">
        <v>54</v>
      </c>
      <c r="E2395" s="3">
        <v>6</v>
      </c>
      <c r="F2395" s="3">
        <v>45</v>
      </c>
      <c r="G2395" s="3">
        <v>0.19189999999999999</v>
      </c>
      <c r="H2395" s="3" t="s">
        <v>13</v>
      </c>
      <c r="I2395" s="5">
        <v>45310</v>
      </c>
      <c r="J2395" s="8">
        <f>(I2395-$N$2)/365</f>
        <v>0.47123287671232877</v>
      </c>
      <c r="K2395">
        <f>(C2395+D2395)/2</f>
        <v>53.7</v>
      </c>
      <c r="L2395">
        <f>B2395/$M$2</f>
        <v>0.90216519647153171</v>
      </c>
    </row>
    <row r="2396" spans="1:12" x14ac:dyDescent="0.3">
      <c r="A2396" s="2" t="s">
        <v>15</v>
      </c>
      <c r="B2396" s="2">
        <v>4150</v>
      </c>
      <c r="C2396" s="2">
        <v>567.20000000000005</v>
      </c>
      <c r="D2396" s="2">
        <v>570.29999999999995</v>
      </c>
      <c r="E2396" s="2">
        <v>0</v>
      </c>
      <c r="F2396" s="2">
        <v>2366</v>
      </c>
      <c r="G2396" s="2">
        <v>0.19</v>
      </c>
      <c r="H2396" s="2" t="s">
        <v>12</v>
      </c>
      <c r="I2396" s="4">
        <v>45310</v>
      </c>
      <c r="J2396" s="8">
        <f>(I2396-$N$2)/365</f>
        <v>0.47123287671232877</v>
      </c>
      <c r="K2396">
        <f>(C2396+D2396)/2</f>
        <v>568.75</v>
      </c>
      <c r="L2396">
        <f>B2396/$M$2</f>
        <v>0.90434433945817783</v>
      </c>
    </row>
    <row r="2397" spans="1:12" x14ac:dyDescent="0.3">
      <c r="A2397" s="3" t="s">
        <v>15</v>
      </c>
      <c r="B2397" s="3">
        <v>4150</v>
      </c>
      <c r="C2397" s="3">
        <v>54.5</v>
      </c>
      <c r="D2397" s="3">
        <v>55</v>
      </c>
      <c r="E2397" s="3">
        <v>1223</v>
      </c>
      <c r="F2397" s="3">
        <v>4068</v>
      </c>
      <c r="G2397" s="3">
        <v>0.19070000000000001</v>
      </c>
      <c r="H2397" s="3" t="s">
        <v>13</v>
      </c>
      <c r="I2397" s="5">
        <v>45310</v>
      </c>
      <c r="J2397" s="8">
        <f>(I2397-$N$2)/365</f>
        <v>0.47123287671232877</v>
      </c>
      <c r="K2397">
        <f>(C2397+D2397)/2</f>
        <v>54.75</v>
      </c>
      <c r="L2397">
        <f>B2397/$M$2</f>
        <v>0.90434433945817783</v>
      </c>
    </row>
    <row r="2398" spans="1:12" x14ac:dyDescent="0.3">
      <c r="A2398" s="2" t="s">
        <v>15</v>
      </c>
      <c r="B2398" s="2">
        <v>4160</v>
      </c>
      <c r="C2398" s="2">
        <v>558.5</v>
      </c>
      <c r="D2398" s="2">
        <v>561.6</v>
      </c>
      <c r="E2398" s="2">
        <v>0</v>
      </c>
      <c r="F2398" s="2">
        <v>0</v>
      </c>
      <c r="G2398" s="2">
        <v>0.18890000000000001</v>
      </c>
      <c r="H2398" s="2" t="s">
        <v>12</v>
      </c>
      <c r="I2398" s="4">
        <v>45310</v>
      </c>
      <c r="J2398" s="8">
        <f>(I2398-$N$2)/365</f>
        <v>0.47123287671232877</v>
      </c>
      <c r="K2398">
        <f>(C2398+D2398)/2</f>
        <v>560.04999999999995</v>
      </c>
      <c r="L2398">
        <f>B2398/$M$2</f>
        <v>0.90652348244482406</v>
      </c>
    </row>
    <row r="2399" spans="1:12" x14ac:dyDescent="0.3">
      <c r="A2399" s="3" t="s">
        <v>15</v>
      </c>
      <c r="B2399" s="3">
        <v>4160</v>
      </c>
      <c r="C2399" s="3">
        <v>55.4</v>
      </c>
      <c r="D2399" s="3">
        <v>56.1</v>
      </c>
      <c r="E2399" s="3">
        <v>54</v>
      </c>
      <c r="F2399" s="3">
        <v>1</v>
      </c>
      <c r="G2399" s="3">
        <v>0.1895</v>
      </c>
      <c r="H2399" s="3" t="s">
        <v>13</v>
      </c>
      <c r="I2399" s="5">
        <v>45310</v>
      </c>
      <c r="J2399" s="8">
        <f>(I2399-$N$2)/365</f>
        <v>0.47123287671232877</v>
      </c>
      <c r="K2399">
        <f>(C2399+D2399)/2</f>
        <v>55.75</v>
      </c>
      <c r="L2399">
        <f>B2399/$M$2</f>
        <v>0.90652348244482406</v>
      </c>
    </row>
    <row r="2400" spans="1:12" x14ac:dyDescent="0.3">
      <c r="A2400" s="2" t="s">
        <v>15</v>
      </c>
      <c r="B2400" s="2">
        <v>4170</v>
      </c>
      <c r="C2400" s="2">
        <v>549.79999999999995</v>
      </c>
      <c r="D2400" s="2">
        <v>552.9</v>
      </c>
      <c r="E2400" s="2">
        <v>0</v>
      </c>
      <c r="F2400" s="2">
        <v>0</v>
      </c>
      <c r="G2400" s="2">
        <v>0.18770000000000001</v>
      </c>
      <c r="H2400" s="2" t="s">
        <v>12</v>
      </c>
      <c r="I2400" s="4">
        <v>45310</v>
      </c>
      <c r="J2400" s="8">
        <f>(I2400-$N$2)/365</f>
        <v>0.47123287671232877</v>
      </c>
      <c r="K2400">
        <f>(C2400+D2400)/2</f>
        <v>551.34999999999991</v>
      </c>
      <c r="L2400">
        <f>B2400/$M$2</f>
        <v>0.90870262543147029</v>
      </c>
    </row>
    <row r="2401" spans="1:12" x14ac:dyDescent="0.3">
      <c r="A2401" s="3" t="s">
        <v>15</v>
      </c>
      <c r="B2401" s="3">
        <v>4170</v>
      </c>
      <c r="C2401" s="3">
        <v>56.5</v>
      </c>
      <c r="D2401" s="3">
        <v>57.1</v>
      </c>
      <c r="E2401" s="3">
        <v>5</v>
      </c>
      <c r="F2401" s="3">
        <v>9</v>
      </c>
      <c r="G2401" s="3">
        <v>0.1883</v>
      </c>
      <c r="H2401" s="3" t="s">
        <v>13</v>
      </c>
      <c r="I2401" s="5">
        <v>45310</v>
      </c>
      <c r="J2401" s="8">
        <f>(I2401-$N$2)/365</f>
        <v>0.47123287671232877</v>
      </c>
      <c r="K2401">
        <f>(C2401+D2401)/2</f>
        <v>56.8</v>
      </c>
      <c r="L2401">
        <f>B2401/$M$2</f>
        <v>0.90870262543147029</v>
      </c>
    </row>
    <row r="2402" spans="1:12" x14ac:dyDescent="0.3">
      <c r="A2402" s="2" t="s">
        <v>15</v>
      </c>
      <c r="B2402" s="2">
        <v>4175</v>
      </c>
      <c r="C2402" s="2">
        <v>545.4</v>
      </c>
      <c r="D2402" s="2">
        <v>548.6</v>
      </c>
      <c r="E2402" s="2">
        <v>0</v>
      </c>
      <c r="F2402" s="2">
        <v>1089</v>
      </c>
      <c r="G2402" s="2">
        <v>0.18709999999999999</v>
      </c>
      <c r="H2402" s="2" t="s">
        <v>12</v>
      </c>
      <c r="I2402" s="4">
        <v>45310</v>
      </c>
      <c r="J2402" s="8">
        <f>(I2402-$N$2)/365</f>
        <v>0.47123287671232877</v>
      </c>
      <c r="K2402">
        <f>(C2402+D2402)/2</f>
        <v>547</v>
      </c>
      <c r="L2402">
        <f>B2402/$M$2</f>
        <v>0.90979219692479341</v>
      </c>
    </row>
    <row r="2403" spans="1:12" x14ac:dyDescent="0.3">
      <c r="A2403" s="3" t="s">
        <v>15</v>
      </c>
      <c r="B2403" s="3">
        <v>4175</v>
      </c>
      <c r="C2403" s="3">
        <v>57.1</v>
      </c>
      <c r="D2403" s="3">
        <v>57.7</v>
      </c>
      <c r="E2403" s="3">
        <v>655</v>
      </c>
      <c r="F2403" s="3">
        <v>2886</v>
      </c>
      <c r="G2403" s="3">
        <v>0.18779999999999999</v>
      </c>
      <c r="H2403" s="3" t="s">
        <v>13</v>
      </c>
      <c r="I2403" s="5">
        <v>45310</v>
      </c>
      <c r="J2403" s="8">
        <f>(I2403-$N$2)/365</f>
        <v>0.47123287671232877</v>
      </c>
      <c r="K2403">
        <f>(C2403+D2403)/2</f>
        <v>57.400000000000006</v>
      </c>
      <c r="L2403">
        <f>B2403/$M$2</f>
        <v>0.90979219692479341</v>
      </c>
    </row>
    <row r="2404" spans="1:12" x14ac:dyDescent="0.3">
      <c r="A2404" s="2" t="s">
        <v>15</v>
      </c>
      <c r="B2404" s="2">
        <v>4180</v>
      </c>
      <c r="C2404" s="2">
        <v>541.1</v>
      </c>
      <c r="D2404" s="2">
        <v>544.20000000000005</v>
      </c>
      <c r="E2404" s="2">
        <v>0</v>
      </c>
      <c r="F2404" s="2">
        <v>0</v>
      </c>
      <c r="G2404" s="2">
        <v>0.1865</v>
      </c>
      <c r="H2404" s="2" t="s">
        <v>12</v>
      </c>
      <c r="I2404" s="4">
        <v>45310</v>
      </c>
      <c r="J2404" s="8">
        <f>(I2404-$N$2)/365</f>
        <v>0.47123287671232877</v>
      </c>
      <c r="K2404">
        <f>(C2404+D2404)/2</f>
        <v>542.65000000000009</v>
      </c>
      <c r="L2404">
        <f>B2404/$M$2</f>
        <v>0.91088176841811652</v>
      </c>
    </row>
    <row r="2405" spans="1:12" x14ac:dyDescent="0.3">
      <c r="A2405" s="3" t="s">
        <v>15</v>
      </c>
      <c r="B2405" s="3">
        <v>4180</v>
      </c>
      <c r="C2405" s="3">
        <v>57.6</v>
      </c>
      <c r="D2405" s="3">
        <v>58.2</v>
      </c>
      <c r="E2405" s="3">
        <v>3</v>
      </c>
      <c r="F2405" s="3">
        <v>47</v>
      </c>
      <c r="G2405" s="3">
        <v>0.18720000000000001</v>
      </c>
      <c r="H2405" s="3" t="s">
        <v>13</v>
      </c>
      <c r="I2405" s="5">
        <v>45310</v>
      </c>
      <c r="J2405" s="8">
        <f>(I2405-$N$2)/365</f>
        <v>0.47123287671232877</v>
      </c>
      <c r="K2405">
        <f>(C2405+D2405)/2</f>
        <v>57.900000000000006</v>
      </c>
      <c r="L2405">
        <f>B2405/$M$2</f>
        <v>0.91088176841811652</v>
      </c>
    </row>
    <row r="2406" spans="1:12" x14ac:dyDescent="0.3">
      <c r="A2406" s="2" t="s">
        <v>15</v>
      </c>
      <c r="B2406" s="2">
        <v>4190</v>
      </c>
      <c r="C2406" s="2">
        <v>532.5</v>
      </c>
      <c r="D2406" s="2">
        <v>535.6</v>
      </c>
      <c r="E2406" s="2">
        <v>0</v>
      </c>
      <c r="F2406" s="2">
        <v>0</v>
      </c>
      <c r="G2406" s="2">
        <v>0.18529999999999999</v>
      </c>
      <c r="H2406" s="2" t="s">
        <v>12</v>
      </c>
      <c r="I2406" s="4">
        <v>45310</v>
      </c>
      <c r="J2406" s="8">
        <f>(I2406-$N$2)/365</f>
        <v>0.47123287671232877</v>
      </c>
      <c r="K2406">
        <f>(C2406+D2406)/2</f>
        <v>534.04999999999995</v>
      </c>
      <c r="L2406">
        <f>B2406/$M$2</f>
        <v>0.91306091140476275</v>
      </c>
    </row>
    <row r="2407" spans="1:12" x14ac:dyDescent="0.3">
      <c r="A2407" s="3" t="s">
        <v>15</v>
      </c>
      <c r="B2407" s="3">
        <v>4190</v>
      </c>
      <c r="C2407" s="3">
        <v>58.7</v>
      </c>
      <c r="D2407" s="3">
        <v>59.3</v>
      </c>
      <c r="E2407" s="3">
        <v>3</v>
      </c>
      <c r="F2407" s="3">
        <v>0</v>
      </c>
      <c r="G2407" s="3">
        <v>0.186</v>
      </c>
      <c r="H2407" s="3" t="s">
        <v>13</v>
      </c>
      <c r="I2407" s="5">
        <v>45310</v>
      </c>
      <c r="J2407" s="8">
        <f>(I2407-$N$2)/365</f>
        <v>0.47123287671232877</v>
      </c>
      <c r="K2407">
        <f>(C2407+D2407)/2</f>
        <v>59</v>
      </c>
      <c r="L2407">
        <f>B2407/$M$2</f>
        <v>0.91306091140476275</v>
      </c>
    </row>
    <row r="2408" spans="1:12" x14ac:dyDescent="0.3">
      <c r="A2408" s="2" t="s">
        <v>15</v>
      </c>
      <c r="B2408" s="2">
        <v>4200</v>
      </c>
      <c r="C2408" s="2">
        <v>523.9</v>
      </c>
      <c r="D2408" s="2">
        <v>527</v>
      </c>
      <c r="E2408" s="2">
        <v>8</v>
      </c>
      <c r="F2408" s="2">
        <v>4545</v>
      </c>
      <c r="G2408" s="2">
        <v>0.1842</v>
      </c>
      <c r="H2408" s="2" t="s">
        <v>12</v>
      </c>
      <c r="I2408" s="4">
        <v>45310</v>
      </c>
      <c r="J2408" s="8">
        <f>(I2408-$N$2)/365</f>
        <v>0.47123287671232877</v>
      </c>
      <c r="K2408">
        <f>(C2408+D2408)/2</f>
        <v>525.45000000000005</v>
      </c>
      <c r="L2408">
        <f>B2408/$M$2</f>
        <v>0.91524005439140899</v>
      </c>
    </row>
    <row r="2409" spans="1:12" x14ac:dyDescent="0.3">
      <c r="A2409" s="3" t="s">
        <v>15</v>
      </c>
      <c r="B2409" s="3">
        <v>4200</v>
      </c>
      <c r="C2409" s="3">
        <v>59.9</v>
      </c>
      <c r="D2409" s="3">
        <v>60.4</v>
      </c>
      <c r="E2409" s="3">
        <v>221</v>
      </c>
      <c r="F2409" s="3">
        <v>5470</v>
      </c>
      <c r="G2409" s="3">
        <v>0.18490000000000001</v>
      </c>
      <c r="H2409" s="3" t="s">
        <v>13</v>
      </c>
      <c r="I2409" s="5">
        <v>45310</v>
      </c>
      <c r="J2409" s="8">
        <f>(I2409-$N$2)/365</f>
        <v>0.47123287671232877</v>
      </c>
      <c r="K2409">
        <f>(C2409+D2409)/2</f>
        <v>60.15</v>
      </c>
      <c r="L2409">
        <f>B2409/$M$2</f>
        <v>0.91524005439140899</v>
      </c>
    </row>
    <row r="2410" spans="1:12" x14ac:dyDescent="0.3">
      <c r="A2410" s="2" t="s">
        <v>15</v>
      </c>
      <c r="B2410" s="2">
        <v>4210</v>
      </c>
      <c r="C2410" s="2">
        <v>515.29999999999995</v>
      </c>
      <c r="D2410" s="2">
        <v>518.4</v>
      </c>
      <c r="E2410" s="2">
        <v>0</v>
      </c>
      <c r="F2410" s="2">
        <v>0</v>
      </c>
      <c r="G2410" s="2">
        <v>0.18310000000000001</v>
      </c>
      <c r="H2410" s="2" t="s">
        <v>12</v>
      </c>
      <c r="I2410" s="4">
        <v>45310</v>
      </c>
      <c r="J2410" s="8">
        <f>(I2410-$N$2)/365</f>
        <v>0.47123287671232877</v>
      </c>
      <c r="K2410">
        <f>(C2410+D2410)/2</f>
        <v>516.84999999999991</v>
      </c>
      <c r="L2410">
        <f>B2410/$M$2</f>
        <v>0.91741919737805511</v>
      </c>
    </row>
    <row r="2411" spans="1:12" x14ac:dyDescent="0.3">
      <c r="A2411" s="3" t="s">
        <v>15</v>
      </c>
      <c r="B2411" s="3">
        <v>4210</v>
      </c>
      <c r="C2411" s="3">
        <v>60.9</v>
      </c>
      <c r="D2411" s="3">
        <v>61.6</v>
      </c>
      <c r="E2411" s="3">
        <v>5</v>
      </c>
      <c r="F2411" s="3">
        <v>1</v>
      </c>
      <c r="G2411" s="3">
        <v>0.18360000000000001</v>
      </c>
      <c r="H2411" s="3" t="s">
        <v>13</v>
      </c>
      <c r="I2411" s="5">
        <v>45310</v>
      </c>
      <c r="J2411" s="8">
        <f>(I2411-$N$2)/365</f>
        <v>0.47123287671232877</v>
      </c>
      <c r="K2411">
        <f>(C2411+D2411)/2</f>
        <v>61.25</v>
      </c>
      <c r="L2411">
        <f>B2411/$M$2</f>
        <v>0.91741919737805511</v>
      </c>
    </row>
    <row r="2412" spans="1:12" x14ac:dyDescent="0.3">
      <c r="A2412" s="2" t="s">
        <v>15</v>
      </c>
      <c r="B2412" s="2">
        <v>4220</v>
      </c>
      <c r="C2412" s="2">
        <v>506.7</v>
      </c>
      <c r="D2412" s="2">
        <v>509.8</v>
      </c>
      <c r="E2412" s="2">
        <v>0</v>
      </c>
      <c r="F2412" s="2">
        <v>1</v>
      </c>
      <c r="G2412" s="2">
        <v>0.18179999999999999</v>
      </c>
      <c r="H2412" s="2" t="s">
        <v>12</v>
      </c>
      <c r="I2412" s="4">
        <v>45310</v>
      </c>
      <c r="J2412" s="8">
        <f>(I2412-$N$2)/365</f>
        <v>0.47123287671232877</v>
      </c>
      <c r="K2412">
        <f>(C2412+D2412)/2</f>
        <v>508.25</v>
      </c>
      <c r="L2412">
        <f>B2412/$M$2</f>
        <v>0.91959834036470134</v>
      </c>
    </row>
    <row r="2413" spans="1:12" x14ac:dyDescent="0.3">
      <c r="A2413" s="3" t="s">
        <v>15</v>
      </c>
      <c r="B2413" s="3">
        <v>4220</v>
      </c>
      <c r="C2413" s="3">
        <v>62.1</v>
      </c>
      <c r="D2413" s="3">
        <v>62.8</v>
      </c>
      <c r="E2413" s="3">
        <v>4</v>
      </c>
      <c r="F2413" s="3">
        <v>2</v>
      </c>
      <c r="G2413" s="3">
        <v>0.1825</v>
      </c>
      <c r="H2413" s="3" t="s">
        <v>13</v>
      </c>
      <c r="I2413" s="5">
        <v>45310</v>
      </c>
      <c r="J2413" s="8">
        <f>(I2413-$N$2)/365</f>
        <v>0.47123287671232877</v>
      </c>
      <c r="K2413">
        <f>(C2413+D2413)/2</f>
        <v>62.45</v>
      </c>
      <c r="L2413">
        <f>B2413/$M$2</f>
        <v>0.91959834036470134</v>
      </c>
    </row>
    <row r="2414" spans="1:12" x14ac:dyDescent="0.3">
      <c r="A2414" s="2" t="s">
        <v>15</v>
      </c>
      <c r="B2414" s="2">
        <v>4225</v>
      </c>
      <c r="C2414" s="2">
        <v>502.5</v>
      </c>
      <c r="D2414" s="2">
        <v>505.5</v>
      </c>
      <c r="E2414" s="2">
        <v>0</v>
      </c>
      <c r="F2414" s="2">
        <v>3095</v>
      </c>
      <c r="G2414" s="2">
        <v>0.18129999999999999</v>
      </c>
      <c r="H2414" s="2" t="s">
        <v>12</v>
      </c>
      <c r="I2414" s="4">
        <v>45310</v>
      </c>
      <c r="J2414" s="8">
        <f>(I2414-$N$2)/365</f>
        <v>0.47123287671232877</v>
      </c>
      <c r="K2414">
        <f>(C2414+D2414)/2</f>
        <v>504</v>
      </c>
      <c r="L2414">
        <f>B2414/$M$2</f>
        <v>0.92068791185802445</v>
      </c>
    </row>
    <row r="2415" spans="1:12" x14ac:dyDescent="0.3">
      <c r="A2415" s="3" t="s">
        <v>15</v>
      </c>
      <c r="B2415" s="3">
        <v>4225</v>
      </c>
      <c r="C2415" s="3">
        <v>62.7</v>
      </c>
      <c r="D2415" s="3">
        <v>63.4</v>
      </c>
      <c r="E2415" s="3">
        <v>13</v>
      </c>
      <c r="F2415" s="3">
        <v>839</v>
      </c>
      <c r="G2415" s="3">
        <v>0.18190000000000001</v>
      </c>
      <c r="H2415" s="3" t="s">
        <v>13</v>
      </c>
      <c r="I2415" s="5">
        <v>45310</v>
      </c>
      <c r="J2415" s="8">
        <f>(I2415-$N$2)/365</f>
        <v>0.47123287671232877</v>
      </c>
      <c r="K2415">
        <f>(C2415+D2415)/2</f>
        <v>63.05</v>
      </c>
      <c r="L2415">
        <f>B2415/$M$2</f>
        <v>0.92068791185802445</v>
      </c>
    </row>
    <row r="2416" spans="1:12" x14ac:dyDescent="0.3">
      <c r="A2416" s="2" t="s">
        <v>15</v>
      </c>
      <c r="B2416" s="2">
        <v>4230</v>
      </c>
      <c r="C2416" s="2">
        <v>498.2</v>
      </c>
      <c r="D2416" s="2">
        <v>501.3</v>
      </c>
      <c r="E2416" s="2">
        <v>0</v>
      </c>
      <c r="F2416" s="2">
        <v>0</v>
      </c>
      <c r="G2416" s="2">
        <v>0.1807</v>
      </c>
      <c r="H2416" s="2" t="s">
        <v>12</v>
      </c>
      <c r="I2416" s="4">
        <v>45310</v>
      </c>
      <c r="J2416" s="8">
        <f>(I2416-$N$2)/365</f>
        <v>0.47123287671232877</v>
      </c>
      <c r="K2416">
        <f>(C2416+D2416)/2</f>
        <v>499.75</v>
      </c>
      <c r="L2416">
        <f>B2416/$M$2</f>
        <v>0.92177748335134757</v>
      </c>
    </row>
    <row r="2417" spans="1:12" x14ac:dyDescent="0.3">
      <c r="A2417" s="3" t="s">
        <v>15</v>
      </c>
      <c r="B2417" s="3">
        <v>4230</v>
      </c>
      <c r="C2417" s="3">
        <v>63.3</v>
      </c>
      <c r="D2417" s="3">
        <v>64</v>
      </c>
      <c r="E2417" s="3">
        <v>91</v>
      </c>
      <c r="F2417" s="3">
        <v>0</v>
      </c>
      <c r="G2417" s="3">
        <v>0.18129999999999999</v>
      </c>
      <c r="H2417" s="3" t="s">
        <v>13</v>
      </c>
      <c r="I2417" s="5">
        <v>45310</v>
      </c>
      <c r="J2417" s="8">
        <f>(I2417-$N$2)/365</f>
        <v>0.47123287671232877</v>
      </c>
      <c r="K2417">
        <f>(C2417+D2417)/2</f>
        <v>63.65</v>
      </c>
      <c r="L2417">
        <f>B2417/$M$2</f>
        <v>0.92177748335134757</v>
      </c>
    </row>
    <row r="2418" spans="1:12" x14ac:dyDescent="0.3">
      <c r="A2418" s="2" t="s">
        <v>15</v>
      </c>
      <c r="B2418" s="2">
        <v>4240</v>
      </c>
      <c r="C2418" s="2">
        <v>489.7</v>
      </c>
      <c r="D2418" s="2">
        <v>492.8</v>
      </c>
      <c r="E2418" s="2">
        <v>0</v>
      </c>
      <c r="F2418" s="2">
        <v>0</v>
      </c>
      <c r="G2418" s="2">
        <v>0.17960000000000001</v>
      </c>
      <c r="H2418" s="2" t="s">
        <v>12</v>
      </c>
      <c r="I2418" s="4">
        <v>45310</v>
      </c>
      <c r="J2418" s="8">
        <f>(I2418-$N$2)/365</f>
        <v>0.47123287671232877</v>
      </c>
      <c r="K2418">
        <f>(C2418+D2418)/2</f>
        <v>491.25</v>
      </c>
      <c r="L2418">
        <f>B2418/$M$2</f>
        <v>0.9239566263379938</v>
      </c>
    </row>
    <row r="2419" spans="1:12" x14ac:dyDescent="0.3">
      <c r="A2419" s="3" t="s">
        <v>15</v>
      </c>
      <c r="B2419" s="3">
        <v>4240</v>
      </c>
      <c r="C2419" s="3">
        <v>64.5</v>
      </c>
      <c r="D2419" s="3">
        <v>65.2</v>
      </c>
      <c r="E2419" s="3">
        <v>13</v>
      </c>
      <c r="F2419" s="3">
        <v>2</v>
      </c>
      <c r="G2419" s="3">
        <v>0.18010000000000001</v>
      </c>
      <c r="H2419" s="3" t="s">
        <v>13</v>
      </c>
      <c r="I2419" s="5">
        <v>45310</v>
      </c>
      <c r="J2419" s="8">
        <f>(I2419-$N$2)/365</f>
        <v>0.47123287671232877</v>
      </c>
      <c r="K2419">
        <f>(C2419+D2419)/2</f>
        <v>64.849999999999994</v>
      </c>
      <c r="L2419">
        <f>B2419/$M$2</f>
        <v>0.9239566263379938</v>
      </c>
    </row>
    <row r="2420" spans="1:12" x14ac:dyDescent="0.3">
      <c r="A2420" s="2" t="s">
        <v>15</v>
      </c>
      <c r="B2420" s="2">
        <v>4250</v>
      </c>
      <c r="C2420" s="2">
        <v>481.2</v>
      </c>
      <c r="D2420" s="2">
        <v>484.3</v>
      </c>
      <c r="E2420" s="2">
        <v>0</v>
      </c>
      <c r="F2420" s="2">
        <v>3060</v>
      </c>
      <c r="G2420" s="2">
        <v>0.1784</v>
      </c>
      <c r="H2420" s="2" t="s">
        <v>12</v>
      </c>
      <c r="I2420" s="4">
        <v>45310</v>
      </c>
      <c r="J2420" s="8">
        <f>(I2420-$N$2)/365</f>
        <v>0.47123287671232877</v>
      </c>
      <c r="K2420">
        <f>(C2420+D2420)/2</f>
        <v>482.75</v>
      </c>
      <c r="L2420">
        <f>B2420/$M$2</f>
        <v>0.92613576932464003</v>
      </c>
    </row>
    <row r="2421" spans="1:12" x14ac:dyDescent="0.3">
      <c r="A2421" s="3" t="s">
        <v>15</v>
      </c>
      <c r="B2421" s="3">
        <v>4250</v>
      </c>
      <c r="C2421" s="3">
        <v>65.900000000000006</v>
      </c>
      <c r="D2421" s="3">
        <v>66.5</v>
      </c>
      <c r="E2421" s="3">
        <v>23</v>
      </c>
      <c r="F2421" s="3">
        <v>3639</v>
      </c>
      <c r="G2421" s="3">
        <v>0.17899999999999999</v>
      </c>
      <c r="H2421" s="3" t="s">
        <v>13</v>
      </c>
      <c r="I2421" s="5">
        <v>45310</v>
      </c>
      <c r="J2421" s="8">
        <f>(I2421-$N$2)/365</f>
        <v>0.47123287671232877</v>
      </c>
      <c r="K2421">
        <f>(C2421+D2421)/2</f>
        <v>66.2</v>
      </c>
      <c r="L2421">
        <f>B2421/$M$2</f>
        <v>0.92613576932464003</v>
      </c>
    </row>
    <row r="2422" spans="1:12" x14ac:dyDescent="0.3">
      <c r="A2422" s="2" t="s">
        <v>15</v>
      </c>
      <c r="B2422" s="2">
        <v>4260</v>
      </c>
      <c r="C2422" s="2">
        <v>472.8</v>
      </c>
      <c r="D2422" s="2">
        <v>475.8</v>
      </c>
      <c r="E2422" s="2">
        <v>0</v>
      </c>
      <c r="F2422" s="2">
        <v>0</v>
      </c>
      <c r="G2422" s="2">
        <v>0.1772</v>
      </c>
      <c r="H2422" s="2" t="s">
        <v>12</v>
      </c>
      <c r="I2422" s="4">
        <v>45310</v>
      </c>
      <c r="J2422" s="8">
        <f>(I2422-$N$2)/365</f>
        <v>0.47123287671232877</v>
      </c>
      <c r="K2422">
        <f>(C2422+D2422)/2</f>
        <v>474.3</v>
      </c>
      <c r="L2422">
        <f>B2422/$M$2</f>
        <v>0.92831491231128616</v>
      </c>
    </row>
    <row r="2423" spans="1:12" x14ac:dyDescent="0.3">
      <c r="A2423" s="3" t="s">
        <v>15</v>
      </c>
      <c r="B2423" s="3">
        <v>4260</v>
      </c>
      <c r="C2423" s="3">
        <v>67.099999999999994</v>
      </c>
      <c r="D2423" s="3">
        <v>67.8</v>
      </c>
      <c r="E2423" s="3">
        <v>0</v>
      </c>
      <c r="F2423" s="3">
        <v>106</v>
      </c>
      <c r="G2423" s="3">
        <v>0.17780000000000001</v>
      </c>
      <c r="H2423" s="3" t="s">
        <v>13</v>
      </c>
      <c r="I2423" s="5">
        <v>45310</v>
      </c>
      <c r="J2423" s="8">
        <f>(I2423-$N$2)/365</f>
        <v>0.47123287671232877</v>
      </c>
      <c r="K2423">
        <f>(C2423+D2423)/2</f>
        <v>67.449999999999989</v>
      </c>
      <c r="L2423">
        <f>B2423/$M$2</f>
        <v>0.92831491231128616</v>
      </c>
    </row>
    <row r="2424" spans="1:12" x14ac:dyDescent="0.3">
      <c r="A2424" s="2" t="s">
        <v>15</v>
      </c>
      <c r="B2424" s="2">
        <v>4270</v>
      </c>
      <c r="C2424" s="2">
        <v>464.4</v>
      </c>
      <c r="D2424" s="2">
        <v>467.4</v>
      </c>
      <c r="E2424" s="2">
        <v>0</v>
      </c>
      <c r="F2424" s="2">
        <v>2</v>
      </c>
      <c r="G2424" s="2">
        <v>0.17610000000000001</v>
      </c>
      <c r="H2424" s="2" t="s">
        <v>12</v>
      </c>
      <c r="I2424" s="4">
        <v>45310</v>
      </c>
      <c r="J2424" s="8">
        <f>(I2424-$N$2)/365</f>
        <v>0.47123287671232877</v>
      </c>
      <c r="K2424">
        <f>(C2424+D2424)/2</f>
        <v>465.9</v>
      </c>
      <c r="L2424">
        <f>B2424/$M$2</f>
        <v>0.93049405529793239</v>
      </c>
    </row>
    <row r="2425" spans="1:12" x14ac:dyDescent="0.3">
      <c r="A2425" s="3" t="s">
        <v>15</v>
      </c>
      <c r="B2425" s="3">
        <v>4270</v>
      </c>
      <c r="C2425" s="3">
        <v>68.400000000000006</v>
      </c>
      <c r="D2425" s="3">
        <v>69.099999999999994</v>
      </c>
      <c r="E2425" s="3">
        <v>0</v>
      </c>
      <c r="F2425" s="3">
        <v>50</v>
      </c>
      <c r="G2425" s="3">
        <v>0.17660000000000001</v>
      </c>
      <c r="H2425" s="3" t="s">
        <v>13</v>
      </c>
      <c r="I2425" s="5">
        <v>45310</v>
      </c>
      <c r="J2425" s="8">
        <f>(I2425-$N$2)/365</f>
        <v>0.47123287671232877</v>
      </c>
      <c r="K2425">
        <f>(C2425+D2425)/2</f>
        <v>68.75</v>
      </c>
      <c r="L2425">
        <f>B2425/$M$2</f>
        <v>0.93049405529793239</v>
      </c>
    </row>
    <row r="2426" spans="1:12" x14ac:dyDescent="0.3">
      <c r="A2426" s="2" t="s">
        <v>15</v>
      </c>
      <c r="B2426" s="2">
        <v>4275</v>
      </c>
      <c r="C2426" s="2">
        <v>460.2</v>
      </c>
      <c r="D2426" s="2">
        <v>463.2</v>
      </c>
      <c r="E2426" s="2">
        <v>0</v>
      </c>
      <c r="F2426" s="2">
        <v>1004</v>
      </c>
      <c r="G2426" s="2">
        <v>0.17549999999999999</v>
      </c>
      <c r="H2426" s="2" t="s">
        <v>12</v>
      </c>
      <c r="I2426" s="4">
        <v>45310</v>
      </c>
      <c r="J2426" s="8">
        <f>(I2426-$N$2)/365</f>
        <v>0.47123287671232877</v>
      </c>
      <c r="K2426">
        <f>(C2426+D2426)/2</f>
        <v>461.7</v>
      </c>
      <c r="L2426">
        <f>B2426/$M$2</f>
        <v>0.9315836267912555</v>
      </c>
    </row>
    <row r="2427" spans="1:12" x14ac:dyDescent="0.3">
      <c r="A2427" s="3" t="s">
        <v>15</v>
      </c>
      <c r="B2427" s="3">
        <v>4275</v>
      </c>
      <c r="C2427" s="3">
        <v>69.099999999999994</v>
      </c>
      <c r="D2427" s="3">
        <v>69.8</v>
      </c>
      <c r="E2427" s="3">
        <v>70</v>
      </c>
      <c r="F2427" s="3">
        <v>840</v>
      </c>
      <c r="G2427" s="3">
        <v>0.17610000000000001</v>
      </c>
      <c r="H2427" s="3" t="s">
        <v>13</v>
      </c>
      <c r="I2427" s="5">
        <v>45310</v>
      </c>
      <c r="J2427" s="8">
        <f>(I2427-$N$2)/365</f>
        <v>0.47123287671232877</v>
      </c>
      <c r="K2427">
        <f>(C2427+D2427)/2</f>
        <v>69.449999999999989</v>
      </c>
      <c r="L2427">
        <f>B2427/$M$2</f>
        <v>0.9315836267912555</v>
      </c>
    </row>
    <row r="2428" spans="1:12" x14ac:dyDescent="0.3">
      <c r="A2428" s="2" t="s">
        <v>15</v>
      </c>
      <c r="B2428" s="2">
        <v>4280</v>
      </c>
      <c r="C2428" s="2">
        <v>456</v>
      </c>
      <c r="D2428" s="2">
        <v>459</v>
      </c>
      <c r="E2428" s="2">
        <v>0</v>
      </c>
      <c r="F2428" s="2">
        <v>1</v>
      </c>
      <c r="G2428" s="2">
        <v>0.1749</v>
      </c>
      <c r="H2428" s="2" t="s">
        <v>12</v>
      </c>
      <c r="I2428" s="4">
        <v>45310</v>
      </c>
      <c r="J2428" s="8">
        <f>(I2428-$N$2)/365</f>
        <v>0.47123287671232877</v>
      </c>
      <c r="K2428">
        <f>(C2428+D2428)/2</f>
        <v>457.5</v>
      </c>
      <c r="L2428">
        <f>B2428/$M$2</f>
        <v>0.93267319828457862</v>
      </c>
    </row>
    <row r="2429" spans="1:12" x14ac:dyDescent="0.3">
      <c r="A2429" s="3" t="s">
        <v>15</v>
      </c>
      <c r="B2429" s="3">
        <v>4280</v>
      </c>
      <c r="C2429" s="3">
        <v>69.8</v>
      </c>
      <c r="D2429" s="3">
        <v>70.5</v>
      </c>
      <c r="E2429" s="3">
        <v>0</v>
      </c>
      <c r="F2429" s="3">
        <v>2</v>
      </c>
      <c r="G2429" s="3">
        <v>0.17549999999999999</v>
      </c>
      <c r="H2429" s="3" t="s">
        <v>13</v>
      </c>
      <c r="I2429" s="5">
        <v>45310</v>
      </c>
      <c r="J2429" s="8">
        <f>(I2429-$N$2)/365</f>
        <v>0.47123287671232877</v>
      </c>
      <c r="K2429">
        <f>(C2429+D2429)/2</f>
        <v>70.150000000000006</v>
      </c>
      <c r="L2429">
        <f>B2429/$M$2</f>
        <v>0.93267319828457862</v>
      </c>
    </row>
    <row r="2430" spans="1:12" x14ac:dyDescent="0.3">
      <c r="A2430" s="2" t="s">
        <v>15</v>
      </c>
      <c r="B2430" s="2">
        <v>4290</v>
      </c>
      <c r="C2430" s="2">
        <v>447.7</v>
      </c>
      <c r="D2430" s="2">
        <v>450.7</v>
      </c>
      <c r="E2430" s="2">
        <v>0</v>
      </c>
      <c r="F2430" s="2">
        <v>1</v>
      </c>
      <c r="G2430" s="2">
        <v>0.17380000000000001</v>
      </c>
      <c r="H2430" s="2" t="s">
        <v>12</v>
      </c>
      <c r="I2430" s="4">
        <v>45310</v>
      </c>
      <c r="J2430" s="8">
        <f>(I2430-$N$2)/365</f>
        <v>0.47123287671232877</v>
      </c>
      <c r="K2430">
        <f>(C2430+D2430)/2</f>
        <v>449.2</v>
      </c>
      <c r="L2430">
        <f>B2430/$M$2</f>
        <v>0.93485234127122485</v>
      </c>
    </row>
    <row r="2431" spans="1:12" x14ac:dyDescent="0.3">
      <c r="A2431" s="3" t="s">
        <v>15</v>
      </c>
      <c r="B2431" s="3">
        <v>4290</v>
      </c>
      <c r="C2431" s="3">
        <v>71.2</v>
      </c>
      <c r="D2431" s="3">
        <v>71.900000000000006</v>
      </c>
      <c r="E2431" s="3">
        <v>0</v>
      </c>
      <c r="F2431" s="3">
        <v>12</v>
      </c>
      <c r="G2431" s="3">
        <v>0.1744</v>
      </c>
      <c r="H2431" s="3" t="s">
        <v>13</v>
      </c>
      <c r="I2431" s="5">
        <v>45310</v>
      </c>
      <c r="J2431" s="8">
        <f>(I2431-$N$2)/365</f>
        <v>0.47123287671232877</v>
      </c>
      <c r="K2431">
        <f>(C2431+D2431)/2</f>
        <v>71.550000000000011</v>
      </c>
      <c r="L2431">
        <f>B2431/$M$2</f>
        <v>0.93485234127122485</v>
      </c>
    </row>
    <row r="2432" spans="1:12" x14ac:dyDescent="0.3">
      <c r="A2432" s="2" t="s">
        <v>15</v>
      </c>
      <c r="B2432" s="2">
        <v>4300</v>
      </c>
      <c r="C2432" s="2">
        <v>439.4</v>
      </c>
      <c r="D2432" s="2">
        <v>442.3</v>
      </c>
      <c r="E2432" s="2">
        <v>0</v>
      </c>
      <c r="F2432" s="2">
        <v>5802</v>
      </c>
      <c r="G2432" s="2">
        <v>0.17269999999999999</v>
      </c>
      <c r="H2432" s="2" t="s">
        <v>12</v>
      </c>
      <c r="I2432" s="4">
        <v>45310</v>
      </c>
      <c r="J2432" s="8">
        <f>(I2432-$N$2)/365</f>
        <v>0.47123287671232877</v>
      </c>
      <c r="K2432">
        <f>(C2432+D2432)/2</f>
        <v>440.85</v>
      </c>
      <c r="L2432">
        <f>B2432/$M$2</f>
        <v>0.93703148425787108</v>
      </c>
    </row>
    <row r="2433" spans="1:12" x14ac:dyDescent="0.3">
      <c r="A2433" s="3" t="s">
        <v>15</v>
      </c>
      <c r="B2433" s="3">
        <v>4300</v>
      </c>
      <c r="C2433" s="3">
        <v>72.7</v>
      </c>
      <c r="D2433" s="3">
        <v>73.3</v>
      </c>
      <c r="E2433" s="3">
        <v>1343</v>
      </c>
      <c r="F2433" s="3">
        <v>6328</v>
      </c>
      <c r="G2433" s="3">
        <v>0.17319999999999999</v>
      </c>
      <c r="H2433" s="3" t="s">
        <v>13</v>
      </c>
      <c r="I2433" s="5">
        <v>45310</v>
      </c>
      <c r="J2433" s="8">
        <f>(I2433-$N$2)/365</f>
        <v>0.47123287671232877</v>
      </c>
      <c r="K2433">
        <f>(C2433+D2433)/2</f>
        <v>73</v>
      </c>
      <c r="L2433">
        <f>B2433/$M$2</f>
        <v>0.93703148425787108</v>
      </c>
    </row>
    <row r="2434" spans="1:12" x14ac:dyDescent="0.3">
      <c r="A2434" s="2" t="s">
        <v>15</v>
      </c>
      <c r="B2434" s="2">
        <v>4310</v>
      </c>
      <c r="C2434" s="2">
        <v>431.1</v>
      </c>
      <c r="D2434" s="2">
        <v>434</v>
      </c>
      <c r="E2434" s="2">
        <v>0</v>
      </c>
      <c r="F2434" s="2">
        <v>1</v>
      </c>
      <c r="G2434" s="2">
        <v>0.17150000000000001</v>
      </c>
      <c r="H2434" s="2" t="s">
        <v>12</v>
      </c>
      <c r="I2434" s="4">
        <v>45310</v>
      </c>
      <c r="J2434" s="8">
        <f>(I2434-$N$2)/365</f>
        <v>0.47123287671232877</v>
      </c>
      <c r="K2434">
        <f>(C2434+D2434)/2</f>
        <v>432.55</v>
      </c>
      <c r="L2434">
        <f>B2434/$M$2</f>
        <v>0.93921062724451732</v>
      </c>
    </row>
    <row r="2435" spans="1:12" x14ac:dyDescent="0.3">
      <c r="A2435" s="3" t="s">
        <v>15</v>
      </c>
      <c r="B2435" s="3">
        <v>4310</v>
      </c>
      <c r="C2435" s="3">
        <v>74</v>
      </c>
      <c r="D2435" s="3">
        <v>74.8</v>
      </c>
      <c r="E2435" s="3">
        <v>0</v>
      </c>
      <c r="F2435" s="3">
        <v>1</v>
      </c>
      <c r="G2435" s="3">
        <v>0.17199999999999999</v>
      </c>
      <c r="H2435" s="3" t="s">
        <v>13</v>
      </c>
      <c r="I2435" s="5">
        <v>45310</v>
      </c>
      <c r="J2435" s="8">
        <f>(I2435-$N$2)/365</f>
        <v>0.47123287671232877</v>
      </c>
      <c r="K2435">
        <f>(C2435+D2435)/2</f>
        <v>74.400000000000006</v>
      </c>
      <c r="L2435">
        <f>B2435/$M$2</f>
        <v>0.93921062724451732</v>
      </c>
    </row>
    <row r="2436" spans="1:12" x14ac:dyDescent="0.3">
      <c r="A2436" s="2" t="s">
        <v>15</v>
      </c>
      <c r="B2436" s="2">
        <v>4320</v>
      </c>
      <c r="C2436" s="2">
        <v>422.8</v>
      </c>
      <c r="D2436" s="2">
        <v>425.8</v>
      </c>
      <c r="E2436" s="2">
        <v>0</v>
      </c>
      <c r="F2436" s="2">
        <v>1</v>
      </c>
      <c r="G2436" s="2">
        <v>0.17030000000000001</v>
      </c>
      <c r="H2436" s="2" t="s">
        <v>12</v>
      </c>
      <c r="I2436" s="4">
        <v>45310</v>
      </c>
      <c r="J2436" s="8">
        <f>(I2436-$N$2)/365</f>
        <v>0.47123287671232877</v>
      </c>
      <c r="K2436">
        <f>(C2436+D2436)/2</f>
        <v>424.3</v>
      </c>
      <c r="L2436">
        <f>B2436/$M$2</f>
        <v>0.94138977023116344</v>
      </c>
    </row>
    <row r="2437" spans="1:12" x14ac:dyDescent="0.3">
      <c r="A2437" s="3" t="s">
        <v>15</v>
      </c>
      <c r="B2437" s="3">
        <v>4320</v>
      </c>
      <c r="C2437" s="3">
        <v>75.5</v>
      </c>
      <c r="D2437" s="3">
        <v>76.3</v>
      </c>
      <c r="E2437" s="3">
        <v>12</v>
      </c>
      <c r="F2437" s="3">
        <v>331</v>
      </c>
      <c r="G2437" s="3">
        <v>0.1709</v>
      </c>
      <c r="H2437" s="3" t="s">
        <v>13</v>
      </c>
      <c r="I2437" s="5">
        <v>45310</v>
      </c>
      <c r="J2437" s="8">
        <f>(I2437-$N$2)/365</f>
        <v>0.47123287671232877</v>
      </c>
      <c r="K2437">
        <f>(C2437+D2437)/2</f>
        <v>75.900000000000006</v>
      </c>
      <c r="L2437">
        <f>B2437/$M$2</f>
        <v>0.94138977023116344</v>
      </c>
    </row>
    <row r="2438" spans="1:12" x14ac:dyDescent="0.3">
      <c r="A2438" s="2" t="s">
        <v>15</v>
      </c>
      <c r="B2438" s="2">
        <v>4325</v>
      </c>
      <c r="C2438" s="2">
        <v>418.7</v>
      </c>
      <c r="D2438" s="2">
        <v>421.7</v>
      </c>
      <c r="E2438" s="2">
        <v>0</v>
      </c>
      <c r="F2438" s="2">
        <v>688</v>
      </c>
      <c r="G2438" s="2">
        <v>0.16980000000000001</v>
      </c>
      <c r="H2438" s="2" t="s">
        <v>12</v>
      </c>
      <c r="I2438" s="4">
        <v>45310</v>
      </c>
      <c r="J2438" s="8">
        <f>(I2438-$N$2)/365</f>
        <v>0.47123287671232877</v>
      </c>
      <c r="K2438">
        <f>(C2438+D2438)/2</f>
        <v>420.2</v>
      </c>
      <c r="L2438">
        <f>B2438/$M$2</f>
        <v>0.94247934172448655</v>
      </c>
    </row>
    <row r="2439" spans="1:12" x14ac:dyDescent="0.3">
      <c r="A2439" s="3" t="s">
        <v>15</v>
      </c>
      <c r="B2439" s="3">
        <v>4325</v>
      </c>
      <c r="C2439" s="3">
        <v>76.3</v>
      </c>
      <c r="D2439" s="3">
        <v>77</v>
      </c>
      <c r="E2439" s="3">
        <v>4</v>
      </c>
      <c r="F2439" s="3">
        <v>2322</v>
      </c>
      <c r="G2439" s="3">
        <v>0.17030000000000001</v>
      </c>
      <c r="H2439" s="3" t="s">
        <v>13</v>
      </c>
      <c r="I2439" s="5">
        <v>45310</v>
      </c>
      <c r="J2439" s="8">
        <f>(I2439-$N$2)/365</f>
        <v>0.47123287671232877</v>
      </c>
      <c r="K2439">
        <f>(C2439+D2439)/2</f>
        <v>76.650000000000006</v>
      </c>
      <c r="L2439">
        <f>B2439/$M$2</f>
        <v>0.94247934172448655</v>
      </c>
    </row>
    <row r="2440" spans="1:12" x14ac:dyDescent="0.3">
      <c r="A2440" s="2" t="s">
        <v>15</v>
      </c>
      <c r="B2440" s="2">
        <v>4330</v>
      </c>
      <c r="C2440" s="2">
        <v>414.6</v>
      </c>
      <c r="D2440" s="2">
        <v>417.6</v>
      </c>
      <c r="E2440" s="2">
        <v>0</v>
      </c>
      <c r="F2440" s="2">
        <v>0</v>
      </c>
      <c r="G2440" s="2">
        <v>0.16919999999999999</v>
      </c>
      <c r="H2440" s="2" t="s">
        <v>12</v>
      </c>
      <c r="I2440" s="4">
        <v>45310</v>
      </c>
      <c r="J2440" s="8">
        <f>(I2440-$N$2)/365</f>
        <v>0.47123287671232877</v>
      </c>
      <c r="K2440">
        <f>(C2440+D2440)/2</f>
        <v>416.1</v>
      </c>
      <c r="L2440">
        <f>B2440/$M$2</f>
        <v>0.94356891321780967</v>
      </c>
    </row>
    <row r="2441" spans="1:12" x14ac:dyDescent="0.3">
      <c r="A2441" s="3" t="s">
        <v>15</v>
      </c>
      <c r="B2441" s="3">
        <v>4330</v>
      </c>
      <c r="C2441" s="3">
        <v>77</v>
      </c>
      <c r="D2441" s="3">
        <v>77.8</v>
      </c>
      <c r="E2441" s="3">
        <v>0</v>
      </c>
      <c r="F2441" s="3">
        <v>29</v>
      </c>
      <c r="G2441" s="3">
        <v>0.16969999999999999</v>
      </c>
      <c r="H2441" s="3" t="s">
        <v>13</v>
      </c>
      <c r="I2441" s="5">
        <v>45310</v>
      </c>
      <c r="J2441" s="8">
        <f>(I2441-$N$2)/365</f>
        <v>0.47123287671232877</v>
      </c>
      <c r="K2441">
        <f>(C2441+D2441)/2</f>
        <v>77.400000000000006</v>
      </c>
      <c r="L2441">
        <f>B2441/$M$2</f>
        <v>0.94356891321780967</v>
      </c>
    </row>
    <row r="2442" spans="1:12" x14ac:dyDescent="0.3">
      <c r="A2442" s="2" t="s">
        <v>15</v>
      </c>
      <c r="B2442" s="2">
        <v>4340</v>
      </c>
      <c r="C2442" s="2">
        <v>406.5</v>
      </c>
      <c r="D2442" s="2">
        <v>409.4</v>
      </c>
      <c r="E2442" s="2">
        <v>0</v>
      </c>
      <c r="F2442" s="2">
        <v>0</v>
      </c>
      <c r="G2442" s="2">
        <v>0.1681</v>
      </c>
      <c r="H2442" s="2" t="s">
        <v>12</v>
      </c>
      <c r="I2442" s="4">
        <v>45310</v>
      </c>
      <c r="J2442" s="8">
        <f>(I2442-$N$2)/365</f>
        <v>0.47123287671232877</v>
      </c>
      <c r="K2442">
        <f>(C2442+D2442)/2</f>
        <v>407.95</v>
      </c>
      <c r="L2442">
        <f>B2442/$M$2</f>
        <v>0.9457480562044559</v>
      </c>
    </row>
    <row r="2443" spans="1:12" x14ac:dyDescent="0.3">
      <c r="A2443" s="3" t="s">
        <v>15</v>
      </c>
      <c r="B2443" s="3">
        <v>4340</v>
      </c>
      <c r="C2443" s="3">
        <v>78.599999999999994</v>
      </c>
      <c r="D2443" s="3">
        <v>79.400000000000006</v>
      </c>
      <c r="E2443" s="3">
        <v>0</v>
      </c>
      <c r="F2443" s="3">
        <v>260</v>
      </c>
      <c r="G2443" s="3">
        <v>0.16850000000000001</v>
      </c>
      <c r="H2443" s="3" t="s">
        <v>13</v>
      </c>
      <c r="I2443" s="5">
        <v>45310</v>
      </c>
      <c r="J2443" s="8">
        <f>(I2443-$N$2)/365</f>
        <v>0.47123287671232877</v>
      </c>
      <c r="K2443">
        <f>(C2443+D2443)/2</f>
        <v>79</v>
      </c>
      <c r="L2443">
        <f>B2443/$M$2</f>
        <v>0.9457480562044559</v>
      </c>
    </row>
    <row r="2444" spans="1:12" x14ac:dyDescent="0.3">
      <c r="A2444" s="2" t="s">
        <v>15</v>
      </c>
      <c r="B2444" s="2">
        <v>4350</v>
      </c>
      <c r="C2444" s="2">
        <v>398.3</v>
      </c>
      <c r="D2444" s="2">
        <v>401.2</v>
      </c>
      <c r="E2444" s="2">
        <v>0</v>
      </c>
      <c r="F2444" s="2">
        <v>2619</v>
      </c>
      <c r="G2444" s="2">
        <v>0.16689999999999999</v>
      </c>
      <c r="H2444" s="2" t="s">
        <v>12</v>
      </c>
      <c r="I2444" s="4">
        <v>45310</v>
      </c>
      <c r="J2444" s="8">
        <f>(I2444-$N$2)/365</f>
        <v>0.47123287671232877</v>
      </c>
      <c r="K2444">
        <f>(C2444+D2444)/2</f>
        <v>399.75</v>
      </c>
      <c r="L2444">
        <f>B2444/$M$2</f>
        <v>0.94792719919110213</v>
      </c>
    </row>
    <row r="2445" spans="1:12" x14ac:dyDescent="0.3">
      <c r="A2445" s="3" t="s">
        <v>15</v>
      </c>
      <c r="B2445" s="3">
        <v>4350</v>
      </c>
      <c r="C2445" s="3">
        <v>80.2</v>
      </c>
      <c r="D2445" s="3">
        <v>81</v>
      </c>
      <c r="E2445" s="3">
        <v>887</v>
      </c>
      <c r="F2445" s="3">
        <v>4927</v>
      </c>
      <c r="G2445" s="3">
        <v>0.16739999999999999</v>
      </c>
      <c r="H2445" s="3" t="s">
        <v>13</v>
      </c>
      <c r="I2445" s="5">
        <v>45310</v>
      </c>
      <c r="J2445" s="8">
        <f>(I2445-$N$2)/365</f>
        <v>0.47123287671232877</v>
      </c>
      <c r="K2445">
        <f>(C2445+D2445)/2</f>
        <v>80.599999999999994</v>
      </c>
      <c r="L2445">
        <f>B2445/$M$2</f>
        <v>0.94792719919110213</v>
      </c>
    </row>
    <row r="2446" spans="1:12" x14ac:dyDescent="0.3">
      <c r="A2446" s="2" t="s">
        <v>15</v>
      </c>
      <c r="B2446" s="2">
        <v>4360</v>
      </c>
      <c r="C2446" s="2">
        <v>390.2</v>
      </c>
      <c r="D2446" s="2">
        <v>393.1</v>
      </c>
      <c r="E2446" s="2">
        <v>0</v>
      </c>
      <c r="F2446" s="2">
        <v>0</v>
      </c>
      <c r="G2446" s="2">
        <v>0.16569999999999999</v>
      </c>
      <c r="H2446" s="2" t="s">
        <v>12</v>
      </c>
      <c r="I2446" s="4">
        <v>45310</v>
      </c>
      <c r="J2446" s="8">
        <f>(I2446-$N$2)/365</f>
        <v>0.47123287671232877</v>
      </c>
      <c r="K2446">
        <f>(C2446+D2446)/2</f>
        <v>391.65</v>
      </c>
      <c r="L2446">
        <f>B2446/$M$2</f>
        <v>0.95010634217774836</v>
      </c>
    </row>
    <row r="2447" spans="1:12" x14ac:dyDescent="0.3">
      <c r="A2447" s="3" t="s">
        <v>15</v>
      </c>
      <c r="B2447" s="3">
        <v>4360</v>
      </c>
      <c r="C2447" s="3">
        <v>81.8</v>
      </c>
      <c r="D2447" s="3">
        <v>82.6</v>
      </c>
      <c r="E2447" s="3">
        <v>1</v>
      </c>
      <c r="F2447" s="3">
        <v>62</v>
      </c>
      <c r="G2447" s="3">
        <v>0.16619999999999999</v>
      </c>
      <c r="H2447" s="3" t="s">
        <v>13</v>
      </c>
      <c r="I2447" s="5">
        <v>45310</v>
      </c>
      <c r="J2447" s="8">
        <f>(I2447-$N$2)/365</f>
        <v>0.47123287671232877</v>
      </c>
      <c r="K2447">
        <f>(C2447+D2447)/2</f>
        <v>82.199999999999989</v>
      </c>
      <c r="L2447">
        <f>B2447/$M$2</f>
        <v>0.95010634217774836</v>
      </c>
    </row>
    <row r="2448" spans="1:12" x14ac:dyDescent="0.3">
      <c r="A2448" s="2" t="s">
        <v>15</v>
      </c>
      <c r="B2448" s="2">
        <v>4370</v>
      </c>
      <c r="C2448" s="2">
        <v>382.2</v>
      </c>
      <c r="D2448" s="2">
        <v>385.1</v>
      </c>
      <c r="E2448" s="2">
        <v>0</v>
      </c>
      <c r="F2448" s="2">
        <v>3</v>
      </c>
      <c r="G2448" s="2">
        <v>0.16470000000000001</v>
      </c>
      <c r="H2448" s="2" t="s">
        <v>12</v>
      </c>
      <c r="I2448" s="4">
        <v>45310</v>
      </c>
      <c r="J2448" s="8">
        <f>(I2448-$N$2)/365</f>
        <v>0.47123287671232877</v>
      </c>
      <c r="K2448">
        <f>(C2448+D2448)/2</f>
        <v>383.65</v>
      </c>
      <c r="L2448">
        <f>B2448/$M$2</f>
        <v>0.95228548516439449</v>
      </c>
    </row>
    <row r="2449" spans="1:12" x14ac:dyDescent="0.3">
      <c r="A2449" s="3" t="s">
        <v>15</v>
      </c>
      <c r="B2449" s="3">
        <v>4370</v>
      </c>
      <c r="C2449" s="3">
        <v>83.5</v>
      </c>
      <c r="D2449" s="3">
        <v>84.3</v>
      </c>
      <c r="E2449" s="3">
        <v>8</v>
      </c>
      <c r="F2449" s="3">
        <v>21</v>
      </c>
      <c r="G2449" s="3">
        <v>0.1651</v>
      </c>
      <c r="H2449" s="3" t="s">
        <v>13</v>
      </c>
      <c r="I2449" s="5">
        <v>45310</v>
      </c>
      <c r="J2449" s="8">
        <f>(I2449-$N$2)/365</f>
        <v>0.47123287671232877</v>
      </c>
      <c r="K2449">
        <f>(C2449+D2449)/2</f>
        <v>83.9</v>
      </c>
      <c r="L2449">
        <f>B2449/$M$2</f>
        <v>0.95228548516439449</v>
      </c>
    </row>
    <row r="2450" spans="1:12" x14ac:dyDescent="0.3">
      <c r="A2450" s="2" t="s">
        <v>15</v>
      </c>
      <c r="B2450" s="2">
        <v>4375</v>
      </c>
      <c r="C2450" s="2">
        <v>378.2</v>
      </c>
      <c r="D2450" s="2">
        <v>381</v>
      </c>
      <c r="E2450" s="2">
        <v>0</v>
      </c>
      <c r="F2450" s="2">
        <v>1237</v>
      </c>
      <c r="G2450" s="2">
        <v>0.1641</v>
      </c>
      <c r="H2450" s="2" t="s">
        <v>12</v>
      </c>
      <c r="I2450" s="4">
        <v>45310</v>
      </c>
      <c r="J2450" s="8">
        <f>(I2450-$N$2)/365</f>
        <v>0.47123287671232877</v>
      </c>
      <c r="K2450">
        <f>(C2450+D2450)/2</f>
        <v>379.6</v>
      </c>
      <c r="L2450">
        <f>B2450/$M$2</f>
        <v>0.9533750566577176</v>
      </c>
    </row>
    <row r="2451" spans="1:12" x14ac:dyDescent="0.3">
      <c r="A2451" s="3" t="s">
        <v>15</v>
      </c>
      <c r="B2451" s="3">
        <v>4375</v>
      </c>
      <c r="C2451" s="3">
        <v>84.3</v>
      </c>
      <c r="D2451" s="3">
        <v>85.2</v>
      </c>
      <c r="E2451" s="3">
        <v>65</v>
      </c>
      <c r="F2451" s="3">
        <v>548</v>
      </c>
      <c r="G2451" s="3">
        <v>0.16450000000000001</v>
      </c>
      <c r="H2451" s="3" t="s">
        <v>13</v>
      </c>
      <c r="I2451" s="5">
        <v>45310</v>
      </c>
      <c r="J2451" s="8">
        <f>(I2451-$N$2)/365</f>
        <v>0.47123287671232877</v>
      </c>
      <c r="K2451">
        <f>(C2451+D2451)/2</f>
        <v>84.75</v>
      </c>
      <c r="L2451">
        <f>B2451/$M$2</f>
        <v>0.9533750566577176</v>
      </c>
    </row>
    <row r="2452" spans="1:12" x14ac:dyDescent="0.3">
      <c r="A2452" s="2" t="s">
        <v>15</v>
      </c>
      <c r="B2452" s="2">
        <v>4380</v>
      </c>
      <c r="C2452" s="2">
        <v>374.2</v>
      </c>
      <c r="D2452" s="2">
        <v>377</v>
      </c>
      <c r="E2452" s="2">
        <v>0</v>
      </c>
      <c r="F2452" s="2">
        <v>0</v>
      </c>
      <c r="G2452" s="2">
        <v>0.16350000000000001</v>
      </c>
      <c r="H2452" s="2" t="s">
        <v>12</v>
      </c>
      <c r="I2452" s="4">
        <v>45310</v>
      </c>
      <c r="J2452" s="8">
        <f>(I2452-$N$2)/365</f>
        <v>0.47123287671232877</v>
      </c>
      <c r="K2452">
        <f>(C2452+D2452)/2</f>
        <v>375.6</v>
      </c>
      <c r="L2452">
        <f>B2452/$M$2</f>
        <v>0.95446462815104072</v>
      </c>
    </row>
    <row r="2453" spans="1:12" x14ac:dyDescent="0.3">
      <c r="A2453" s="3" t="s">
        <v>15</v>
      </c>
      <c r="B2453" s="3">
        <v>4380</v>
      </c>
      <c r="C2453" s="3">
        <v>85.2</v>
      </c>
      <c r="D2453" s="3">
        <v>86.1</v>
      </c>
      <c r="E2453" s="3">
        <v>0</v>
      </c>
      <c r="F2453" s="3">
        <v>0</v>
      </c>
      <c r="G2453" s="3">
        <v>0.16400000000000001</v>
      </c>
      <c r="H2453" s="3" t="s">
        <v>13</v>
      </c>
      <c r="I2453" s="5">
        <v>45310</v>
      </c>
      <c r="J2453" s="8">
        <f>(I2453-$N$2)/365</f>
        <v>0.47123287671232877</v>
      </c>
      <c r="K2453">
        <f>(C2453+D2453)/2</f>
        <v>85.65</v>
      </c>
      <c r="L2453">
        <f>B2453/$M$2</f>
        <v>0.95446462815104072</v>
      </c>
    </row>
    <row r="2454" spans="1:12" x14ac:dyDescent="0.3">
      <c r="A2454" s="2" t="s">
        <v>15</v>
      </c>
      <c r="B2454" s="2">
        <v>4390</v>
      </c>
      <c r="C2454" s="2">
        <v>366.2</v>
      </c>
      <c r="D2454" s="2">
        <v>369</v>
      </c>
      <c r="E2454" s="2">
        <v>0</v>
      </c>
      <c r="F2454" s="2">
        <v>0</v>
      </c>
      <c r="G2454" s="2">
        <v>0.1623</v>
      </c>
      <c r="H2454" s="2" t="s">
        <v>12</v>
      </c>
      <c r="I2454" s="4">
        <v>45310</v>
      </c>
      <c r="J2454" s="8">
        <f>(I2454-$N$2)/365</f>
        <v>0.47123287671232877</v>
      </c>
      <c r="K2454">
        <f>(C2454+D2454)/2</f>
        <v>367.6</v>
      </c>
      <c r="L2454">
        <f>B2454/$M$2</f>
        <v>0.95664377113768695</v>
      </c>
    </row>
    <row r="2455" spans="1:12" x14ac:dyDescent="0.3">
      <c r="A2455" s="3" t="s">
        <v>15</v>
      </c>
      <c r="B2455" s="3">
        <v>4390</v>
      </c>
      <c r="C2455" s="3">
        <v>87</v>
      </c>
      <c r="D2455" s="3">
        <v>87.8</v>
      </c>
      <c r="E2455" s="3">
        <v>0</v>
      </c>
      <c r="F2455" s="3">
        <v>0</v>
      </c>
      <c r="G2455" s="3">
        <v>0.1628</v>
      </c>
      <c r="H2455" s="3" t="s">
        <v>13</v>
      </c>
      <c r="I2455" s="5">
        <v>45310</v>
      </c>
      <c r="J2455" s="8">
        <f>(I2455-$N$2)/365</f>
        <v>0.47123287671232877</v>
      </c>
      <c r="K2455">
        <f>(C2455+D2455)/2</f>
        <v>87.4</v>
      </c>
      <c r="L2455">
        <f>B2455/$M$2</f>
        <v>0.95664377113768695</v>
      </c>
    </row>
    <row r="2456" spans="1:12" x14ac:dyDescent="0.3">
      <c r="A2456" s="2" t="s">
        <v>15</v>
      </c>
      <c r="B2456" s="2">
        <v>4400</v>
      </c>
      <c r="C2456" s="2">
        <v>358.3</v>
      </c>
      <c r="D2456" s="2">
        <v>361.1</v>
      </c>
      <c r="E2456" s="2">
        <v>107</v>
      </c>
      <c r="F2456" s="2">
        <v>10448</v>
      </c>
      <c r="G2456" s="2">
        <v>0.16120000000000001</v>
      </c>
      <c r="H2456" s="2" t="s">
        <v>12</v>
      </c>
      <c r="I2456" s="4">
        <v>45310</v>
      </c>
      <c r="J2456" s="8">
        <f>(I2456-$N$2)/365</f>
        <v>0.47123287671232877</v>
      </c>
      <c r="K2456">
        <f>(C2456+D2456)/2</f>
        <v>359.70000000000005</v>
      </c>
      <c r="L2456">
        <f>B2456/$M$2</f>
        <v>0.95882291412433318</v>
      </c>
    </row>
    <row r="2457" spans="1:12" x14ac:dyDescent="0.3">
      <c r="A2457" s="3" t="s">
        <v>15</v>
      </c>
      <c r="B2457" s="3">
        <v>4400</v>
      </c>
      <c r="C2457" s="3">
        <v>88.9</v>
      </c>
      <c r="D2457" s="3">
        <v>89.5</v>
      </c>
      <c r="E2457" s="3">
        <v>555</v>
      </c>
      <c r="F2457" s="3">
        <v>7118</v>
      </c>
      <c r="G2457" s="3">
        <v>0.16159999999999999</v>
      </c>
      <c r="H2457" s="3" t="s">
        <v>13</v>
      </c>
      <c r="I2457" s="5">
        <v>45310</v>
      </c>
      <c r="J2457" s="8">
        <f>(I2457-$N$2)/365</f>
        <v>0.47123287671232877</v>
      </c>
      <c r="K2457">
        <f>(C2457+D2457)/2</f>
        <v>89.2</v>
      </c>
      <c r="L2457">
        <f>B2457/$M$2</f>
        <v>0.95882291412433318</v>
      </c>
    </row>
    <row r="2458" spans="1:12" x14ac:dyDescent="0.3">
      <c r="A2458" s="2" t="s">
        <v>15</v>
      </c>
      <c r="B2458" s="2">
        <v>4410</v>
      </c>
      <c r="C2458" s="2">
        <v>350.4</v>
      </c>
      <c r="D2458" s="2">
        <v>353.2</v>
      </c>
      <c r="E2458" s="2">
        <v>0</v>
      </c>
      <c r="F2458" s="2">
        <v>2</v>
      </c>
      <c r="G2458" s="2">
        <v>0.16</v>
      </c>
      <c r="H2458" s="2" t="s">
        <v>12</v>
      </c>
      <c r="I2458" s="4">
        <v>45310</v>
      </c>
      <c r="J2458" s="8">
        <f>(I2458-$N$2)/365</f>
        <v>0.47123287671232877</v>
      </c>
      <c r="K2458">
        <f>(C2458+D2458)/2</f>
        <v>351.79999999999995</v>
      </c>
      <c r="L2458">
        <f>B2458/$M$2</f>
        <v>0.96100205711097941</v>
      </c>
    </row>
    <row r="2459" spans="1:12" x14ac:dyDescent="0.3">
      <c r="A2459" s="3" t="s">
        <v>15</v>
      </c>
      <c r="B2459" s="3">
        <v>4410</v>
      </c>
      <c r="C2459" s="3">
        <v>90.6</v>
      </c>
      <c r="D2459" s="3">
        <v>91.5</v>
      </c>
      <c r="E2459" s="3">
        <v>0</v>
      </c>
      <c r="F2459" s="3">
        <v>2</v>
      </c>
      <c r="G2459" s="3">
        <v>0.1605</v>
      </c>
      <c r="H2459" s="3" t="s">
        <v>13</v>
      </c>
      <c r="I2459" s="5">
        <v>45310</v>
      </c>
      <c r="J2459" s="8">
        <f>(I2459-$N$2)/365</f>
        <v>0.47123287671232877</v>
      </c>
      <c r="K2459">
        <f>(C2459+D2459)/2</f>
        <v>91.05</v>
      </c>
      <c r="L2459">
        <f>B2459/$M$2</f>
        <v>0.96100205711097941</v>
      </c>
    </row>
    <row r="2460" spans="1:12" x14ac:dyDescent="0.3">
      <c r="A2460" s="2" t="s">
        <v>15</v>
      </c>
      <c r="B2460" s="2">
        <v>4420</v>
      </c>
      <c r="C2460" s="2">
        <v>342.6</v>
      </c>
      <c r="D2460" s="2">
        <v>345.4</v>
      </c>
      <c r="E2460" s="2">
        <v>5</v>
      </c>
      <c r="F2460" s="2">
        <v>1</v>
      </c>
      <c r="G2460" s="2">
        <v>0.159</v>
      </c>
      <c r="H2460" s="2" t="s">
        <v>12</v>
      </c>
      <c r="I2460" s="4">
        <v>45310</v>
      </c>
      <c r="J2460" s="8">
        <f>(I2460-$N$2)/365</f>
        <v>0.47123287671232877</v>
      </c>
      <c r="K2460">
        <f>(C2460+D2460)/2</f>
        <v>344</v>
      </c>
      <c r="L2460">
        <f>B2460/$M$2</f>
        <v>0.96318120009762564</v>
      </c>
    </row>
    <row r="2461" spans="1:12" x14ac:dyDescent="0.3">
      <c r="A2461" s="3" t="s">
        <v>15</v>
      </c>
      <c r="B2461" s="3">
        <v>4420</v>
      </c>
      <c r="C2461" s="3">
        <v>92.5</v>
      </c>
      <c r="D2461" s="3">
        <v>93.4</v>
      </c>
      <c r="E2461" s="3">
        <v>0</v>
      </c>
      <c r="F2461" s="3">
        <v>2</v>
      </c>
      <c r="G2461" s="3">
        <v>0.1593</v>
      </c>
      <c r="H2461" s="3" t="s">
        <v>13</v>
      </c>
      <c r="I2461" s="5">
        <v>45310</v>
      </c>
      <c r="J2461" s="8">
        <f>(I2461-$N$2)/365</f>
        <v>0.47123287671232877</v>
      </c>
      <c r="K2461">
        <f>(C2461+D2461)/2</f>
        <v>92.95</v>
      </c>
      <c r="L2461">
        <f>B2461/$M$2</f>
        <v>0.96318120009762564</v>
      </c>
    </row>
    <row r="2462" spans="1:12" x14ac:dyDescent="0.3">
      <c r="A2462" s="2" t="s">
        <v>15</v>
      </c>
      <c r="B2462" s="2">
        <v>4425</v>
      </c>
      <c r="C2462" s="2">
        <v>338.7</v>
      </c>
      <c r="D2462" s="2">
        <v>341.5</v>
      </c>
      <c r="E2462" s="2">
        <v>0</v>
      </c>
      <c r="F2462" s="2">
        <v>3069</v>
      </c>
      <c r="G2462" s="2">
        <v>0.15840000000000001</v>
      </c>
      <c r="H2462" s="2" t="s">
        <v>12</v>
      </c>
      <c r="I2462" s="4">
        <v>45310</v>
      </c>
      <c r="J2462" s="8">
        <f>(I2462-$N$2)/365</f>
        <v>0.47123287671232877</v>
      </c>
      <c r="K2462">
        <f>(C2462+D2462)/2</f>
        <v>340.1</v>
      </c>
      <c r="L2462">
        <f>B2462/$M$2</f>
        <v>0.96427077159094865</v>
      </c>
    </row>
    <row r="2463" spans="1:12" x14ac:dyDescent="0.3">
      <c r="A2463" s="3" t="s">
        <v>15</v>
      </c>
      <c r="B2463" s="3">
        <v>4425</v>
      </c>
      <c r="C2463" s="3">
        <v>93.5</v>
      </c>
      <c r="D2463" s="3">
        <v>94.4</v>
      </c>
      <c r="E2463" s="3">
        <v>4</v>
      </c>
      <c r="F2463" s="3">
        <v>738</v>
      </c>
      <c r="G2463" s="3">
        <v>0.1588</v>
      </c>
      <c r="H2463" s="3" t="s">
        <v>13</v>
      </c>
      <c r="I2463" s="5">
        <v>45310</v>
      </c>
      <c r="J2463" s="8">
        <f>(I2463-$N$2)/365</f>
        <v>0.47123287671232877</v>
      </c>
      <c r="K2463">
        <f>(C2463+D2463)/2</f>
        <v>93.95</v>
      </c>
      <c r="L2463">
        <f>B2463/$M$2</f>
        <v>0.96427077159094865</v>
      </c>
    </row>
    <row r="2464" spans="1:12" x14ac:dyDescent="0.3">
      <c r="A2464" s="2" t="s">
        <v>15</v>
      </c>
      <c r="B2464" s="2">
        <v>4430</v>
      </c>
      <c r="C2464" s="2">
        <v>334.8</v>
      </c>
      <c r="D2464" s="2">
        <v>337.6</v>
      </c>
      <c r="E2464" s="2">
        <v>0</v>
      </c>
      <c r="F2464" s="2">
        <v>24</v>
      </c>
      <c r="G2464" s="2">
        <v>0.1578</v>
      </c>
      <c r="H2464" s="2" t="s">
        <v>12</v>
      </c>
      <c r="I2464" s="4">
        <v>45310</v>
      </c>
      <c r="J2464" s="8">
        <f>(I2464-$N$2)/365</f>
        <v>0.47123287671232877</v>
      </c>
      <c r="K2464">
        <f>(C2464+D2464)/2</f>
        <v>336.20000000000005</v>
      </c>
      <c r="L2464">
        <f>B2464/$M$2</f>
        <v>0.96536034308427177</v>
      </c>
    </row>
    <row r="2465" spans="1:12" x14ac:dyDescent="0.3">
      <c r="A2465" s="3" t="s">
        <v>15</v>
      </c>
      <c r="B2465" s="3">
        <v>4430</v>
      </c>
      <c r="C2465" s="3">
        <v>94.5</v>
      </c>
      <c r="D2465" s="3">
        <v>95.4</v>
      </c>
      <c r="E2465" s="3">
        <v>1</v>
      </c>
      <c r="F2465" s="3">
        <v>1</v>
      </c>
      <c r="G2465" s="3">
        <v>0.15820000000000001</v>
      </c>
      <c r="H2465" s="3" t="s">
        <v>13</v>
      </c>
      <c r="I2465" s="5">
        <v>45310</v>
      </c>
      <c r="J2465" s="8">
        <f>(I2465-$N$2)/365</f>
        <v>0.47123287671232877</v>
      </c>
      <c r="K2465">
        <f>(C2465+D2465)/2</f>
        <v>94.95</v>
      </c>
      <c r="L2465">
        <f>B2465/$M$2</f>
        <v>0.96536034308427177</v>
      </c>
    </row>
    <row r="2466" spans="1:12" x14ac:dyDescent="0.3">
      <c r="A2466" s="2" t="s">
        <v>15</v>
      </c>
      <c r="B2466" s="2">
        <v>4440</v>
      </c>
      <c r="C2466" s="2">
        <v>327.10000000000002</v>
      </c>
      <c r="D2466" s="2">
        <v>329.8</v>
      </c>
      <c r="E2466" s="2">
        <v>0</v>
      </c>
      <c r="F2466" s="2">
        <v>1</v>
      </c>
      <c r="G2466" s="2">
        <v>0.15670000000000001</v>
      </c>
      <c r="H2466" s="2" t="s">
        <v>12</v>
      </c>
      <c r="I2466" s="4">
        <v>45310</v>
      </c>
      <c r="J2466" s="8">
        <f>(I2466-$N$2)/365</f>
        <v>0.47123287671232877</v>
      </c>
      <c r="K2466">
        <f>(C2466+D2466)/2</f>
        <v>328.45000000000005</v>
      </c>
      <c r="L2466">
        <f>B2466/$M$2</f>
        <v>0.967539486070918</v>
      </c>
    </row>
    <row r="2467" spans="1:12" x14ac:dyDescent="0.3">
      <c r="A2467" s="3" t="s">
        <v>15</v>
      </c>
      <c r="B2467" s="3">
        <v>4440</v>
      </c>
      <c r="C2467" s="3">
        <v>96.5</v>
      </c>
      <c r="D2467" s="3">
        <v>97.4</v>
      </c>
      <c r="E2467" s="3">
        <v>0</v>
      </c>
      <c r="F2467" s="3">
        <v>0</v>
      </c>
      <c r="G2467" s="3">
        <v>0.15709999999999999</v>
      </c>
      <c r="H2467" s="3" t="s">
        <v>13</v>
      </c>
      <c r="I2467" s="5">
        <v>45310</v>
      </c>
      <c r="J2467" s="8">
        <f>(I2467-$N$2)/365</f>
        <v>0.47123287671232877</v>
      </c>
      <c r="K2467">
        <f>(C2467+D2467)/2</f>
        <v>96.95</v>
      </c>
      <c r="L2467">
        <f>B2467/$M$2</f>
        <v>0.967539486070918</v>
      </c>
    </row>
    <row r="2468" spans="1:12" x14ac:dyDescent="0.3">
      <c r="A2468" s="2" t="s">
        <v>15</v>
      </c>
      <c r="B2468" s="2">
        <v>4450</v>
      </c>
      <c r="C2468" s="2">
        <v>319.39999999999998</v>
      </c>
      <c r="D2468" s="2">
        <v>322.10000000000002</v>
      </c>
      <c r="E2468" s="2">
        <v>9</v>
      </c>
      <c r="F2468" s="2">
        <v>4142</v>
      </c>
      <c r="G2468" s="2">
        <v>0.15559999999999999</v>
      </c>
      <c r="H2468" s="2" t="s">
        <v>12</v>
      </c>
      <c r="I2468" s="4">
        <v>45310</v>
      </c>
      <c r="J2468" s="8">
        <f>(I2468-$N$2)/365</f>
        <v>0.47123287671232877</v>
      </c>
      <c r="K2468">
        <f>(C2468+D2468)/2</f>
        <v>320.75</v>
      </c>
      <c r="L2468">
        <f>B2468/$M$2</f>
        <v>0.96971862905756423</v>
      </c>
    </row>
    <row r="2469" spans="1:12" x14ac:dyDescent="0.3">
      <c r="A2469" s="3" t="s">
        <v>15</v>
      </c>
      <c r="B2469" s="3">
        <v>4450</v>
      </c>
      <c r="C2469" s="3">
        <v>98.6</v>
      </c>
      <c r="D2469" s="3">
        <v>99.3</v>
      </c>
      <c r="E2469" s="3">
        <v>22</v>
      </c>
      <c r="F2469" s="3">
        <v>4583</v>
      </c>
      <c r="G2469" s="3">
        <v>0.15590000000000001</v>
      </c>
      <c r="H2469" s="3" t="s">
        <v>13</v>
      </c>
      <c r="I2469" s="5">
        <v>45310</v>
      </c>
      <c r="J2469" s="8">
        <f>(I2469-$N$2)/365</f>
        <v>0.47123287671232877</v>
      </c>
      <c r="K2469">
        <f>(C2469+D2469)/2</f>
        <v>98.949999999999989</v>
      </c>
      <c r="L2469">
        <f>B2469/$M$2</f>
        <v>0.96971862905756423</v>
      </c>
    </row>
    <row r="2470" spans="1:12" x14ac:dyDescent="0.3">
      <c r="A2470" s="2" t="s">
        <v>15</v>
      </c>
      <c r="B2470" s="2">
        <v>4460</v>
      </c>
      <c r="C2470" s="2">
        <v>311.8</v>
      </c>
      <c r="D2470" s="2">
        <v>314.5</v>
      </c>
      <c r="E2470" s="2">
        <v>0</v>
      </c>
      <c r="F2470" s="2">
        <v>4</v>
      </c>
      <c r="G2470" s="2">
        <v>0.1545</v>
      </c>
      <c r="H2470" s="2" t="s">
        <v>12</v>
      </c>
      <c r="I2470" s="4">
        <v>45310</v>
      </c>
      <c r="J2470" s="8">
        <f>(I2470-$N$2)/365</f>
        <v>0.47123287671232877</v>
      </c>
      <c r="K2470">
        <f>(C2470+D2470)/2</f>
        <v>313.14999999999998</v>
      </c>
      <c r="L2470">
        <f>B2470/$M$2</f>
        <v>0.97189777204421046</v>
      </c>
    </row>
    <row r="2471" spans="1:12" x14ac:dyDescent="0.3">
      <c r="A2471" s="3" t="s">
        <v>15</v>
      </c>
      <c r="B2471" s="3">
        <v>4460</v>
      </c>
      <c r="C2471" s="3">
        <v>100.6</v>
      </c>
      <c r="D2471" s="3">
        <v>101.5</v>
      </c>
      <c r="E2471" s="3">
        <v>0</v>
      </c>
      <c r="F2471" s="3">
        <v>5</v>
      </c>
      <c r="G2471" s="3">
        <v>0.15479999999999999</v>
      </c>
      <c r="H2471" s="3" t="s">
        <v>13</v>
      </c>
      <c r="I2471" s="5">
        <v>45310</v>
      </c>
      <c r="J2471" s="8">
        <f>(I2471-$N$2)/365</f>
        <v>0.47123287671232877</v>
      </c>
      <c r="K2471">
        <f>(C2471+D2471)/2</f>
        <v>101.05</v>
      </c>
      <c r="L2471">
        <f>B2471/$M$2</f>
        <v>0.97189777204421046</v>
      </c>
    </row>
    <row r="2472" spans="1:12" x14ac:dyDescent="0.3">
      <c r="A2472" s="2" t="s">
        <v>15</v>
      </c>
      <c r="B2472" s="2">
        <v>4470</v>
      </c>
      <c r="C2472" s="2">
        <v>304.2</v>
      </c>
      <c r="D2472" s="2">
        <v>306.89999999999998</v>
      </c>
      <c r="E2472" s="2">
        <v>0</v>
      </c>
      <c r="F2472" s="2">
        <v>1</v>
      </c>
      <c r="G2472" s="2">
        <v>0.15329999999999999</v>
      </c>
      <c r="H2472" s="2" t="s">
        <v>12</v>
      </c>
      <c r="I2472" s="4">
        <v>45310</v>
      </c>
      <c r="J2472" s="8">
        <f>(I2472-$N$2)/365</f>
        <v>0.47123287671232877</v>
      </c>
      <c r="K2472">
        <f>(C2472+D2472)/2</f>
        <v>305.54999999999995</v>
      </c>
      <c r="L2472">
        <f>B2472/$M$2</f>
        <v>0.97407691503085669</v>
      </c>
    </row>
    <row r="2473" spans="1:12" x14ac:dyDescent="0.3">
      <c r="A2473" s="3" t="s">
        <v>15</v>
      </c>
      <c r="B2473" s="3">
        <v>4470</v>
      </c>
      <c r="C2473" s="3">
        <v>102.8</v>
      </c>
      <c r="D2473" s="3">
        <v>103.7</v>
      </c>
      <c r="E2473" s="3">
        <v>0</v>
      </c>
      <c r="F2473" s="3">
        <v>125</v>
      </c>
      <c r="G2473" s="3">
        <v>0.1537</v>
      </c>
      <c r="H2473" s="3" t="s">
        <v>13</v>
      </c>
      <c r="I2473" s="5">
        <v>45310</v>
      </c>
      <c r="J2473" s="8">
        <f>(I2473-$N$2)/365</f>
        <v>0.47123287671232877</v>
      </c>
      <c r="K2473">
        <f>(C2473+D2473)/2</f>
        <v>103.25</v>
      </c>
      <c r="L2473">
        <f>B2473/$M$2</f>
        <v>0.97407691503085669</v>
      </c>
    </row>
    <row r="2474" spans="1:12" x14ac:dyDescent="0.3">
      <c r="A2474" s="2" t="s">
        <v>15</v>
      </c>
      <c r="B2474" s="2">
        <v>4475</v>
      </c>
      <c r="C2474" s="2">
        <v>300.39999999999998</v>
      </c>
      <c r="D2474" s="2">
        <v>303.10000000000002</v>
      </c>
      <c r="E2474" s="2">
        <v>0</v>
      </c>
      <c r="F2474" s="2">
        <v>1421</v>
      </c>
      <c r="G2474" s="2">
        <v>0.15279999999999999</v>
      </c>
      <c r="H2474" s="2" t="s">
        <v>12</v>
      </c>
      <c r="I2474" s="4">
        <v>45310</v>
      </c>
      <c r="J2474" s="8">
        <f>(I2474-$N$2)/365</f>
        <v>0.47123287671232877</v>
      </c>
      <c r="K2474">
        <f>(C2474+D2474)/2</f>
        <v>301.75</v>
      </c>
      <c r="L2474">
        <f>B2474/$M$2</f>
        <v>0.97516648652417981</v>
      </c>
    </row>
    <row r="2475" spans="1:12" x14ac:dyDescent="0.3">
      <c r="A2475" s="3" t="s">
        <v>15</v>
      </c>
      <c r="B2475" s="3">
        <v>4475</v>
      </c>
      <c r="C2475" s="3">
        <v>104</v>
      </c>
      <c r="D2475" s="3">
        <v>104.7</v>
      </c>
      <c r="E2475" s="3">
        <v>915</v>
      </c>
      <c r="F2475" s="3">
        <v>752</v>
      </c>
      <c r="G2475" s="3">
        <v>0.15310000000000001</v>
      </c>
      <c r="H2475" s="3" t="s">
        <v>13</v>
      </c>
      <c r="I2475" s="5">
        <v>45310</v>
      </c>
      <c r="J2475" s="8">
        <f>(I2475-$N$2)/365</f>
        <v>0.47123287671232877</v>
      </c>
      <c r="K2475">
        <f>(C2475+D2475)/2</f>
        <v>104.35</v>
      </c>
      <c r="L2475">
        <f>B2475/$M$2</f>
        <v>0.97516648652417981</v>
      </c>
    </row>
    <row r="2476" spans="1:12" x14ac:dyDescent="0.3">
      <c r="A2476" s="2" t="s">
        <v>15</v>
      </c>
      <c r="B2476" s="2">
        <v>4480</v>
      </c>
      <c r="C2476" s="2">
        <v>296.7</v>
      </c>
      <c r="D2476" s="2">
        <v>299.39999999999998</v>
      </c>
      <c r="E2476" s="2">
        <v>0</v>
      </c>
      <c r="F2476" s="2">
        <v>27</v>
      </c>
      <c r="G2476" s="2">
        <v>0.1522</v>
      </c>
      <c r="H2476" s="2" t="s">
        <v>12</v>
      </c>
      <c r="I2476" s="4">
        <v>45310</v>
      </c>
      <c r="J2476" s="8">
        <f>(I2476-$N$2)/365</f>
        <v>0.47123287671232877</v>
      </c>
      <c r="K2476">
        <f>(C2476+D2476)/2</f>
        <v>298.04999999999995</v>
      </c>
      <c r="L2476">
        <f>B2476/$M$2</f>
        <v>0.97625605801750281</v>
      </c>
    </row>
    <row r="2477" spans="1:12" x14ac:dyDescent="0.3">
      <c r="A2477" s="3" t="s">
        <v>15</v>
      </c>
      <c r="B2477" s="3">
        <v>4480</v>
      </c>
      <c r="C2477" s="3">
        <v>105</v>
      </c>
      <c r="D2477" s="3">
        <v>105.9</v>
      </c>
      <c r="E2477" s="3">
        <v>0</v>
      </c>
      <c r="F2477" s="3">
        <v>8</v>
      </c>
      <c r="G2477" s="3">
        <v>0.15260000000000001</v>
      </c>
      <c r="H2477" s="3" t="s">
        <v>13</v>
      </c>
      <c r="I2477" s="5">
        <v>45310</v>
      </c>
      <c r="J2477" s="8">
        <f>(I2477-$N$2)/365</f>
        <v>0.47123287671232877</v>
      </c>
      <c r="K2477">
        <f>(C2477+D2477)/2</f>
        <v>105.45</v>
      </c>
      <c r="L2477">
        <f>B2477/$M$2</f>
        <v>0.97625605801750281</v>
      </c>
    </row>
    <row r="2478" spans="1:12" x14ac:dyDescent="0.3">
      <c r="A2478" s="2" t="s">
        <v>15</v>
      </c>
      <c r="B2478" s="2">
        <v>4490</v>
      </c>
      <c r="C2478" s="2">
        <v>289.2</v>
      </c>
      <c r="D2478" s="2">
        <v>291.89999999999998</v>
      </c>
      <c r="E2478" s="2">
        <v>0</v>
      </c>
      <c r="F2478" s="2">
        <v>38</v>
      </c>
      <c r="G2478" s="2">
        <v>0.15110000000000001</v>
      </c>
      <c r="H2478" s="2" t="s">
        <v>12</v>
      </c>
      <c r="I2478" s="4">
        <v>45310</v>
      </c>
      <c r="J2478" s="8">
        <f>(I2478-$N$2)/365</f>
        <v>0.47123287671232877</v>
      </c>
      <c r="K2478">
        <f>(C2478+D2478)/2</f>
        <v>290.54999999999995</v>
      </c>
      <c r="L2478">
        <f>B2478/$M$2</f>
        <v>0.97843520100414905</v>
      </c>
    </row>
    <row r="2479" spans="1:12" x14ac:dyDescent="0.3">
      <c r="A2479" s="3" t="s">
        <v>15</v>
      </c>
      <c r="B2479" s="3">
        <v>4490</v>
      </c>
      <c r="C2479" s="3">
        <v>107.3</v>
      </c>
      <c r="D2479" s="3">
        <v>108.2</v>
      </c>
      <c r="E2479" s="3">
        <v>0</v>
      </c>
      <c r="F2479" s="3">
        <v>35</v>
      </c>
      <c r="G2479" s="3">
        <v>0.1515</v>
      </c>
      <c r="H2479" s="3" t="s">
        <v>13</v>
      </c>
      <c r="I2479" s="5">
        <v>45310</v>
      </c>
      <c r="J2479" s="8">
        <f>(I2479-$N$2)/365</f>
        <v>0.47123287671232877</v>
      </c>
      <c r="K2479">
        <f>(C2479+D2479)/2</f>
        <v>107.75</v>
      </c>
      <c r="L2479">
        <f>B2479/$M$2</f>
        <v>0.97843520100414905</v>
      </c>
    </row>
    <row r="2480" spans="1:12" x14ac:dyDescent="0.3">
      <c r="A2480" s="2" t="s">
        <v>15</v>
      </c>
      <c r="B2480" s="2">
        <v>4500</v>
      </c>
      <c r="C2480" s="2">
        <v>281.8</v>
      </c>
      <c r="D2480" s="2">
        <v>284.5</v>
      </c>
      <c r="E2480" s="2">
        <v>8</v>
      </c>
      <c r="F2480" s="2">
        <v>5857</v>
      </c>
      <c r="G2480" s="2">
        <v>0.15</v>
      </c>
      <c r="H2480" s="2" t="s">
        <v>12</v>
      </c>
      <c r="I2480" s="4">
        <v>45310</v>
      </c>
      <c r="J2480" s="8">
        <f>(I2480-$N$2)/365</f>
        <v>0.47123287671232877</v>
      </c>
      <c r="K2480">
        <f>(C2480+D2480)/2</f>
        <v>283.14999999999998</v>
      </c>
      <c r="L2480">
        <f>B2480/$M$2</f>
        <v>0.98061434399079528</v>
      </c>
    </row>
    <row r="2481" spans="1:12" x14ac:dyDescent="0.3">
      <c r="A2481" s="3" t="s">
        <v>15</v>
      </c>
      <c r="B2481" s="3">
        <v>4500</v>
      </c>
      <c r="C2481" s="3">
        <v>109.6</v>
      </c>
      <c r="D2481" s="3">
        <v>110.4</v>
      </c>
      <c r="E2481" s="3">
        <v>58</v>
      </c>
      <c r="F2481" s="3">
        <v>4581</v>
      </c>
      <c r="G2481" s="3">
        <v>0.15029999999999999</v>
      </c>
      <c r="H2481" s="3" t="s">
        <v>13</v>
      </c>
      <c r="I2481" s="5">
        <v>45310</v>
      </c>
      <c r="J2481" s="8">
        <f>(I2481-$N$2)/365</f>
        <v>0.47123287671232877</v>
      </c>
      <c r="K2481">
        <f>(C2481+D2481)/2</f>
        <v>110</v>
      </c>
      <c r="L2481">
        <f>B2481/$M$2</f>
        <v>0.98061434399079528</v>
      </c>
    </row>
    <row r="2482" spans="1:12" x14ac:dyDescent="0.3">
      <c r="A2482" s="2" t="s">
        <v>15</v>
      </c>
      <c r="B2482" s="2">
        <v>4510</v>
      </c>
      <c r="C2482" s="2">
        <v>274.5</v>
      </c>
      <c r="D2482" s="2">
        <v>277.10000000000002</v>
      </c>
      <c r="E2482" s="2">
        <v>0</v>
      </c>
      <c r="F2482" s="2">
        <v>8</v>
      </c>
      <c r="G2482" s="2">
        <v>0.1489</v>
      </c>
      <c r="H2482" s="2" t="s">
        <v>12</v>
      </c>
      <c r="I2482" s="4">
        <v>45310</v>
      </c>
      <c r="J2482" s="8">
        <f>(I2482-$N$2)/365</f>
        <v>0.47123287671232877</v>
      </c>
      <c r="K2482">
        <f>(C2482+D2482)/2</f>
        <v>275.8</v>
      </c>
      <c r="L2482">
        <f>B2482/$M$2</f>
        <v>0.98279348697744151</v>
      </c>
    </row>
    <row r="2483" spans="1:12" x14ac:dyDescent="0.3">
      <c r="A2483" s="3" t="s">
        <v>15</v>
      </c>
      <c r="B2483" s="3">
        <v>4510</v>
      </c>
      <c r="C2483" s="3">
        <v>112</v>
      </c>
      <c r="D2483" s="3">
        <v>112.9</v>
      </c>
      <c r="E2483" s="3">
        <v>0</v>
      </c>
      <c r="F2483" s="3">
        <v>3</v>
      </c>
      <c r="G2483" s="3">
        <v>0.1492</v>
      </c>
      <c r="H2483" s="3" t="s">
        <v>13</v>
      </c>
      <c r="I2483" s="5">
        <v>45310</v>
      </c>
      <c r="J2483" s="8">
        <f>(I2483-$N$2)/365</f>
        <v>0.47123287671232877</v>
      </c>
      <c r="K2483">
        <f>(C2483+D2483)/2</f>
        <v>112.45</v>
      </c>
      <c r="L2483">
        <f>B2483/$M$2</f>
        <v>0.98279348697744151</v>
      </c>
    </row>
    <row r="2484" spans="1:12" x14ac:dyDescent="0.3">
      <c r="A2484" s="2" t="s">
        <v>15</v>
      </c>
      <c r="B2484" s="2">
        <v>4520</v>
      </c>
      <c r="C2484" s="2">
        <v>267.2</v>
      </c>
      <c r="D2484" s="2">
        <v>269.89999999999998</v>
      </c>
      <c r="E2484" s="2">
        <v>0</v>
      </c>
      <c r="F2484" s="2">
        <v>5</v>
      </c>
      <c r="G2484" s="2">
        <v>0.14779999999999999</v>
      </c>
      <c r="H2484" s="2" t="s">
        <v>12</v>
      </c>
      <c r="I2484" s="4">
        <v>45310</v>
      </c>
      <c r="J2484" s="8">
        <f>(I2484-$N$2)/365</f>
        <v>0.47123287671232877</v>
      </c>
      <c r="K2484">
        <f>(C2484+D2484)/2</f>
        <v>268.54999999999995</v>
      </c>
      <c r="L2484">
        <f>B2484/$M$2</f>
        <v>0.98497262996408774</v>
      </c>
    </row>
    <row r="2485" spans="1:12" x14ac:dyDescent="0.3">
      <c r="A2485" s="3" t="s">
        <v>15</v>
      </c>
      <c r="B2485" s="3">
        <v>4520</v>
      </c>
      <c r="C2485" s="3">
        <v>114.4</v>
      </c>
      <c r="D2485" s="3">
        <v>115.4</v>
      </c>
      <c r="E2485" s="3">
        <v>0</v>
      </c>
      <c r="F2485" s="3">
        <v>9</v>
      </c>
      <c r="G2485" s="3">
        <v>0.14810000000000001</v>
      </c>
      <c r="H2485" s="3" t="s">
        <v>13</v>
      </c>
      <c r="I2485" s="5">
        <v>45310</v>
      </c>
      <c r="J2485" s="8">
        <f>(I2485-$N$2)/365</f>
        <v>0.47123287671232877</v>
      </c>
      <c r="K2485">
        <f>(C2485+D2485)/2</f>
        <v>114.9</v>
      </c>
      <c r="L2485">
        <f>B2485/$M$2</f>
        <v>0.98497262996408774</v>
      </c>
    </row>
    <row r="2486" spans="1:12" x14ac:dyDescent="0.3">
      <c r="A2486" s="2" t="s">
        <v>15</v>
      </c>
      <c r="B2486" s="2">
        <v>4525</v>
      </c>
      <c r="C2486" s="2">
        <v>263.60000000000002</v>
      </c>
      <c r="D2486" s="2">
        <v>266.2</v>
      </c>
      <c r="E2486" s="2">
        <v>1</v>
      </c>
      <c r="F2486" s="2">
        <v>3994</v>
      </c>
      <c r="G2486" s="2">
        <v>0.1472</v>
      </c>
      <c r="H2486" s="2" t="s">
        <v>12</v>
      </c>
      <c r="I2486" s="4">
        <v>45310</v>
      </c>
      <c r="J2486" s="8">
        <f>(I2486-$N$2)/365</f>
        <v>0.47123287671232877</v>
      </c>
      <c r="K2486">
        <f>(C2486+D2486)/2</f>
        <v>264.89999999999998</v>
      </c>
      <c r="L2486">
        <f>B2486/$M$2</f>
        <v>0.98606220145741086</v>
      </c>
    </row>
    <row r="2487" spans="1:12" x14ac:dyDescent="0.3">
      <c r="A2487" s="3" t="s">
        <v>15</v>
      </c>
      <c r="B2487" s="3">
        <v>4525</v>
      </c>
      <c r="C2487" s="3">
        <v>115.7</v>
      </c>
      <c r="D2487" s="3">
        <v>116.4</v>
      </c>
      <c r="E2487" s="3">
        <v>3</v>
      </c>
      <c r="F2487" s="3">
        <v>2638</v>
      </c>
      <c r="G2487" s="3">
        <v>0.14749999999999999</v>
      </c>
      <c r="H2487" s="3" t="s">
        <v>13</v>
      </c>
      <c r="I2487" s="5">
        <v>45310</v>
      </c>
      <c r="J2487" s="8">
        <f>(I2487-$N$2)/365</f>
        <v>0.47123287671232877</v>
      </c>
      <c r="K2487">
        <f>(C2487+D2487)/2</f>
        <v>116.05000000000001</v>
      </c>
      <c r="L2487">
        <f>B2487/$M$2</f>
        <v>0.98606220145741086</v>
      </c>
    </row>
    <row r="2488" spans="1:12" x14ac:dyDescent="0.3">
      <c r="A2488" s="2" t="s">
        <v>15</v>
      </c>
      <c r="B2488" s="2">
        <v>4530</v>
      </c>
      <c r="C2488" s="2">
        <v>260</v>
      </c>
      <c r="D2488" s="2">
        <v>262.60000000000002</v>
      </c>
      <c r="E2488" s="2">
        <v>0</v>
      </c>
      <c r="F2488" s="2">
        <v>10</v>
      </c>
      <c r="G2488" s="2">
        <v>0.1467</v>
      </c>
      <c r="H2488" s="2" t="s">
        <v>12</v>
      </c>
      <c r="I2488" s="4">
        <v>45310</v>
      </c>
      <c r="J2488" s="8">
        <f>(I2488-$N$2)/365</f>
        <v>0.47123287671232877</v>
      </c>
      <c r="K2488">
        <f>(C2488+D2488)/2</f>
        <v>261.3</v>
      </c>
      <c r="L2488">
        <f>B2488/$M$2</f>
        <v>0.98715177295073397</v>
      </c>
    </row>
    <row r="2489" spans="1:12" x14ac:dyDescent="0.3">
      <c r="A2489" s="3" t="s">
        <v>15</v>
      </c>
      <c r="B2489" s="3">
        <v>4530</v>
      </c>
      <c r="C2489" s="3">
        <v>116.9</v>
      </c>
      <c r="D2489" s="3">
        <v>117.9</v>
      </c>
      <c r="E2489" s="3">
        <v>0</v>
      </c>
      <c r="F2489" s="3">
        <v>12</v>
      </c>
      <c r="G2489" s="3">
        <v>0.14699999999999999</v>
      </c>
      <c r="H2489" s="3" t="s">
        <v>13</v>
      </c>
      <c r="I2489" s="5">
        <v>45310</v>
      </c>
      <c r="J2489" s="8">
        <f>(I2489-$N$2)/365</f>
        <v>0.47123287671232877</v>
      </c>
      <c r="K2489">
        <f>(C2489+D2489)/2</f>
        <v>117.4</v>
      </c>
      <c r="L2489">
        <f>B2489/$M$2</f>
        <v>0.98715177295073397</v>
      </c>
    </row>
    <row r="2490" spans="1:12" x14ac:dyDescent="0.3">
      <c r="A2490" s="2" t="s">
        <v>15</v>
      </c>
      <c r="B2490" s="2">
        <v>4540</v>
      </c>
      <c r="C2490" s="2">
        <v>252.9</v>
      </c>
      <c r="D2490" s="2">
        <v>255.5</v>
      </c>
      <c r="E2490" s="2">
        <v>0</v>
      </c>
      <c r="F2490" s="2">
        <v>23</v>
      </c>
      <c r="G2490" s="2">
        <v>0.14560000000000001</v>
      </c>
      <c r="H2490" s="2" t="s">
        <v>12</v>
      </c>
      <c r="I2490" s="4">
        <v>45310</v>
      </c>
      <c r="J2490" s="8">
        <f>(I2490-$N$2)/365</f>
        <v>0.47123287671232877</v>
      </c>
      <c r="K2490">
        <f>(C2490+D2490)/2</f>
        <v>254.2</v>
      </c>
      <c r="L2490">
        <f>B2490/$M$2</f>
        <v>0.9893309159373801</v>
      </c>
    </row>
    <row r="2491" spans="1:12" x14ac:dyDescent="0.3">
      <c r="A2491" s="3" t="s">
        <v>15</v>
      </c>
      <c r="B2491" s="3">
        <v>4540</v>
      </c>
      <c r="C2491" s="3">
        <v>119.5</v>
      </c>
      <c r="D2491" s="3">
        <v>120.5</v>
      </c>
      <c r="E2491" s="3">
        <v>0</v>
      </c>
      <c r="F2491" s="3">
        <v>26</v>
      </c>
      <c r="G2491" s="3">
        <v>0.1459</v>
      </c>
      <c r="H2491" s="3" t="s">
        <v>13</v>
      </c>
      <c r="I2491" s="5">
        <v>45310</v>
      </c>
      <c r="J2491" s="8">
        <f>(I2491-$N$2)/365</f>
        <v>0.47123287671232877</v>
      </c>
      <c r="K2491">
        <f>(C2491+D2491)/2</f>
        <v>120</v>
      </c>
      <c r="L2491">
        <f>B2491/$M$2</f>
        <v>0.9893309159373801</v>
      </c>
    </row>
    <row r="2492" spans="1:12" x14ac:dyDescent="0.3">
      <c r="A2492" s="2" t="s">
        <v>15</v>
      </c>
      <c r="B2492" s="2">
        <v>4550</v>
      </c>
      <c r="C2492" s="2">
        <v>245.8</v>
      </c>
      <c r="D2492" s="2">
        <v>248.4</v>
      </c>
      <c r="E2492" s="2">
        <v>16</v>
      </c>
      <c r="F2492" s="2">
        <v>2399</v>
      </c>
      <c r="G2492" s="2">
        <v>0.14449999999999999</v>
      </c>
      <c r="H2492" s="2" t="s">
        <v>12</v>
      </c>
      <c r="I2492" s="4">
        <v>45310</v>
      </c>
      <c r="J2492" s="8">
        <f>(I2492-$N$2)/365</f>
        <v>0.47123287671232877</v>
      </c>
      <c r="K2492">
        <f>(C2492+D2492)/2</f>
        <v>247.10000000000002</v>
      </c>
      <c r="L2492">
        <f>B2492/$M$2</f>
        <v>0.99151005892402633</v>
      </c>
    </row>
    <row r="2493" spans="1:12" x14ac:dyDescent="0.3">
      <c r="A2493" s="3" t="s">
        <v>15</v>
      </c>
      <c r="B2493" s="3">
        <v>4550</v>
      </c>
      <c r="C2493" s="3">
        <v>122.2</v>
      </c>
      <c r="D2493" s="3">
        <v>122.9</v>
      </c>
      <c r="E2493" s="3">
        <v>12</v>
      </c>
      <c r="F2493" s="3">
        <v>3259</v>
      </c>
      <c r="G2493" s="3">
        <v>0.1447</v>
      </c>
      <c r="H2493" s="3" t="s">
        <v>13</v>
      </c>
      <c r="I2493" s="5">
        <v>45310</v>
      </c>
      <c r="J2493" s="8">
        <f>(I2493-$N$2)/365</f>
        <v>0.47123287671232877</v>
      </c>
      <c r="K2493">
        <f>(C2493+D2493)/2</f>
        <v>122.55000000000001</v>
      </c>
      <c r="L2493">
        <f>B2493/$M$2</f>
        <v>0.99151005892402633</v>
      </c>
    </row>
    <row r="2494" spans="1:12" x14ac:dyDescent="0.3">
      <c r="A2494" s="2" t="s">
        <v>15</v>
      </c>
      <c r="B2494" s="2">
        <v>4560</v>
      </c>
      <c r="C2494" s="2">
        <v>238.8</v>
      </c>
      <c r="D2494" s="2">
        <v>241.4</v>
      </c>
      <c r="E2494" s="2">
        <v>0</v>
      </c>
      <c r="F2494" s="2">
        <v>3</v>
      </c>
      <c r="G2494" s="2">
        <v>0.1434</v>
      </c>
      <c r="H2494" s="2" t="s">
        <v>12</v>
      </c>
      <c r="I2494" s="4">
        <v>45310</v>
      </c>
      <c r="J2494" s="8">
        <f>(I2494-$N$2)/365</f>
        <v>0.47123287671232877</v>
      </c>
      <c r="K2494">
        <f>(C2494+D2494)/2</f>
        <v>240.10000000000002</v>
      </c>
      <c r="L2494">
        <f>B2494/$M$2</f>
        <v>0.99368920191067256</v>
      </c>
    </row>
    <row r="2495" spans="1:12" x14ac:dyDescent="0.3">
      <c r="A2495" s="3" t="s">
        <v>15</v>
      </c>
      <c r="B2495" s="3">
        <v>4560</v>
      </c>
      <c r="C2495" s="3">
        <v>124.8</v>
      </c>
      <c r="D2495" s="3">
        <v>125.8</v>
      </c>
      <c r="E2495" s="3">
        <v>3</v>
      </c>
      <c r="F2495" s="3">
        <v>10</v>
      </c>
      <c r="G2495" s="3">
        <v>0.14369999999999999</v>
      </c>
      <c r="H2495" s="3" t="s">
        <v>13</v>
      </c>
      <c r="I2495" s="5">
        <v>45310</v>
      </c>
      <c r="J2495" s="8">
        <f>(I2495-$N$2)/365</f>
        <v>0.47123287671232877</v>
      </c>
      <c r="K2495">
        <f>(C2495+D2495)/2</f>
        <v>125.3</v>
      </c>
      <c r="L2495">
        <f>B2495/$M$2</f>
        <v>0.99368920191067256</v>
      </c>
    </row>
    <row r="2496" spans="1:12" x14ac:dyDescent="0.3">
      <c r="A2496" s="2" t="s">
        <v>15</v>
      </c>
      <c r="B2496" s="2">
        <v>4570</v>
      </c>
      <c r="C2496" s="2">
        <v>231.9</v>
      </c>
      <c r="D2496" s="2">
        <v>234.5</v>
      </c>
      <c r="E2496" s="2">
        <v>0</v>
      </c>
      <c r="F2496" s="2">
        <v>5</v>
      </c>
      <c r="G2496" s="2">
        <v>0.1424</v>
      </c>
      <c r="H2496" s="2" t="s">
        <v>12</v>
      </c>
      <c r="I2496" s="4">
        <v>45310</v>
      </c>
      <c r="J2496" s="8">
        <f>(I2496-$N$2)/365</f>
        <v>0.47123287671232877</v>
      </c>
      <c r="K2496">
        <f>(C2496+D2496)/2</f>
        <v>233.2</v>
      </c>
      <c r="L2496">
        <f>B2496/$M$2</f>
        <v>0.99586834489731879</v>
      </c>
    </row>
    <row r="2497" spans="1:12" x14ac:dyDescent="0.3">
      <c r="A2497" s="3" t="s">
        <v>15</v>
      </c>
      <c r="B2497" s="3">
        <v>4570</v>
      </c>
      <c r="C2497" s="3">
        <v>127.6</v>
      </c>
      <c r="D2497" s="3">
        <v>128.6</v>
      </c>
      <c r="E2497" s="3">
        <v>7</v>
      </c>
      <c r="F2497" s="3">
        <v>23</v>
      </c>
      <c r="G2497" s="3">
        <v>0.1426</v>
      </c>
      <c r="H2497" s="3" t="s">
        <v>13</v>
      </c>
      <c r="I2497" s="5">
        <v>45310</v>
      </c>
      <c r="J2497" s="8">
        <f>(I2497-$N$2)/365</f>
        <v>0.47123287671232877</v>
      </c>
      <c r="K2497">
        <f>(C2497+D2497)/2</f>
        <v>128.1</v>
      </c>
      <c r="L2497">
        <f>B2497/$M$2</f>
        <v>0.99586834489731879</v>
      </c>
    </row>
    <row r="2498" spans="1:12" x14ac:dyDescent="0.3">
      <c r="A2498" s="2" t="s">
        <v>15</v>
      </c>
      <c r="B2498" s="2">
        <v>4575</v>
      </c>
      <c r="C2498" s="2">
        <v>228.5</v>
      </c>
      <c r="D2498" s="2">
        <v>231</v>
      </c>
      <c r="E2498" s="2">
        <v>1</v>
      </c>
      <c r="F2498" s="2">
        <v>1282</v>
      </c>
      <c r="G2498" s="2">
        <v>0.1419</v>
      </c>
      <c r="H2498" s="2" t="s">
        <v>12</v>
      </c>
      <c r="I2498" s="4">
        <v>45310</v>
      </c>
      <c r="J2498" s="8">
        <f>(I2498-$N$2)/365</f>
        <v>0.47123287671232877</v>
      </c>
      <c r="K2498">
        <f>(C2498+D2498)/2</f>
        <v>229.75</v>
      </c>
      <c r="L2498">
        <f>B2498/$M$2</f>
        <v>0.99695791639064191</v>
      </c>
    </row>
    <row r="2499" spans="1:12" x14ac:dyDescent="0.3">
      <c r="A2499" s="3" t="s">
        <v>15</v>
      </c>
      <c r="B2499" s="3">
        <v>4575</v>
      </c>
      <c r="C2499" s="3">
        <v>129</v>
      </c>
      <c r="D2499" s="3">
        <v>130</v>
      </c>
      <c r="E2499" s="3">
        <v>6</v>
      </c>
      <c r="F2499" s="3">
        <v>391</v>
      </c>
      <c r="G2499" s="3">
        <v>0.14199999999999999</v>
      </c>
      <c r="H2499" s="3" t="s">
        <v>13</v>
      </c>
      <c r="I2499" s="5">
        <v>45310</v>
      </c>
      <c r="J2499" s="8">
        <f>(I2499-$N$2)/365</f>
        <v>0.47123287671232877</v>
      </c>
      <c r="K2499">
        <f>(C2499+D2499)/2</f>
        <v>129.5</v>
      </c>
      <c r="L2499">
        <f>B2499/$M$2</f>
        <v>0.99695791639064191</v>
      </c>
    </row>
    <row r="2500" spans="1:12" x14ac:dyDescent="0.3">
      <c r="A2500" s="2" t="s">
        <v>15</v>
      </c>
      <c r="B2500" s="2">
        <v>4580</v>
      </c>
      <c r="C2500" s="2">
        <v>225.1</v>
      </c>
      <c r="D2500" s="2">
        <v>227.6</v>
      </c>
      <c r="E2500" s="2">
        <v>0</v>
      </c>
      <c r="F2500" s="2">
        <v>5</v>
      </c>
      <c r="G2500" s="2">
        <v>0.14130000000000001</v>
      </c>
      <c r="H2500" s="2" t="s">
        <v>12</v>
      </c>
      <c r="I2500" s="4">
        <v>45310</v>
      </c>
      <c r="J2500" s="8">
        <f>(I2500-$N$2)/365</f>
        <v>0.47123287671232877</v>
      </c>
      <c r="K2500">
        <f>(C2500+D2500)/2</f>
        <v>226.35</v>
      </c>
      <c r="L2500">
        <f>B2500/$M$2</f>
        <v>0.99804748788396502</v>
      </c>
    </row>
    <row r="2501" spans="1:12" x14ac:dyDescent="0.3">
      <c r="A2501" s="3" t="s">
        <v>15</v>
      </c>
      <c r="B2501" s="3">
        <v>4580</v>
      </c>
      <c r="C2501" s="3">
        <v>130.5</v>
      </c>
      <c r="D2501" s="3">
        <v>131.5</v>
      </c>
      <c r="E2501" s="3">
        <v>15</v>
      </c>
      <c r="F2501" s="3">
        <v>53</v>
      </c>
      <c r="G2501" s="3">
        <v>0.14149999999999999</v>
      </c>
      <c r="H2501" s="3" t="s">
        <v>13</v>
      </c>
      <c r="I2501" s="5">
        <v>45310</v>
      </c>
      <c r="J2501" s="8">
        <f>(I2501-$N$2)/365</f>
        <v>0.47123287671232877</v>
      </c>
      <c r="K2501">
        <f>(C2501+D2501)/2</f>
        <v>131</v>
      </c>
      <c r="L2501">
        <f>B2501/$M$2</f>
        <v>0.99804748788396502</v>
      </c>
    </row>
    <row r="2502" spans="1:12" x14ac:dyDescent="0.3">
      <c r="A2502" s="2" t="s">
        <v>15</v>
      </c>
      <c r="B2502" s="2">
        <v>4590</v>
      </c>
      <c r="C2502" s="2">
        <v>218.3</v>
      </c>
      <c r="D2502" s="2">
        <v>220.8</v>
      </c>
      <c r="E2502" s="2">
        <v>0</v>
      </c>
      <c r="F2502" s="2">
        <v>4</v>
      </c>
      <c r="G2502" s="2">
        <v>0.14019999999999999</v>
      </c>
      <c r="H2502" s="2" t="s">
        <v>12</v>
      </c>
      <c r="I2502" s="4">
        <v>45310</v>
      </c>
      <c r="J2502" s="8">
        <f>(I2502-$N$2)/365</f>
        <v>0.47123287671232877</v>
      </c>
      <c r="K2502">
        <f>(C2502+D2502)/2</f>
        <v>219.55</v>
      </c>
      <c r="L2502">
        <f>B2502/$M$2</f>
        <v>1.0002266308706111</v>
      </c>
    </row>
    <row r="2503" spans="1:12" x14ac:dyDescent="0.3">
      <c r="A2503" s="3" t="s">
        <v>15</v>
      </c>
      <c r="B2503" s="3">
        <v>4590</v>
      </c>
      <c r="C2503" s="3">
        <v>133.4</v>
      </c>
      <c r="D2503" s="3">
        <v>134.4</v>
      </c>
      <c r="E2503" s="3">
        <v>4</v>
      </c>
      <c r="F2503" s="3">
        <v>94</v>
      </c>
      <c r="G2503" s="3">
        <v>0.1404</v>
      </c>
      <c r="H2503" s="3" t="s">
        <v>13</v>
      </c>
      <c r="I2503" s="5">
        <v>45310</v>
      </c>
      <c r="J2503" s="8">
        <f>(I2503-$N$2)/365</f>
        <v>0.47123287671232877</v>
      </c>
      <c r="K2503">
        <f>(C2503+D2503)/2</f>
        <v>133.9</v>
      </c>
      <c r="L2503">
        <f>B2503/$M$2</f>
        <v>1.0002266308706111</v>
      </c>
    </row>
    <row r="2504" spans="1:12" x14ac:dyDescent="0.3">
      <c r="A2504" s="2" t="s">
        <v>15</v>
      </c>
      <c r="B2504" s="2">
        <v>4600</v>
      </c>
      <c r="C2504" s="2">
        <v>211.6</v>
      </c>
      <c r="D2504" s="2">
        <v>214.1</v>
      </c>
      <c r="E2504" s="2">
        <v>453</v>
      </c>
      <c r="F2504" s="2">
        <v>7129</v>
      </c>
      <c r="G2504" s="2">
        <v>0.13919999999999999</v>
      </c>
      <c r="H2504" s="2" t="s">
        <v>12</v>
      </c>
      <c r="I2504" s="4">
        <v>45310</v>
      </c>
      <c r="J2504" s="8">
        <f>(I2504-$N$2)/365</f>
        <v>0.47123287671232877</v>
      </c>
      <c r="K2504">
        <f>(C2504+D2504)/2</f>
        <v>212.85</v>
      </c>
      <c r="L2504">
        <f>B2504/$M$2</f>
        <v>1.0024057738572574</v>
      </c>
    </row>
    <row r="2505" spans="1:12" x14ac:dyDescent="0.3">
      <c r="A2505" s="3" t="s">
        <v>15</v>
      </c>
      <c r="B2505" s="3">
        <v>4600</v>
      </c>
      <c r="C2505" s="3">
        <v>136.5</v>
      </c>
      <c r="D2505" s="3">
        <v>137.30000000000001</v>
      </c>
      <c r="E2505" s="3">
        <v>990</v>
      </c>
      <c r="F2505" s="3">
        <v>6639</v>
      </c>
      <c r="G2505" s="3">
        <v>0.13930000000000001</v>
      </c>
      <c r="H2505" s="3" t="s">
        <v>13</v>
      </c>
      <c r="I2505" s="5">
        <v>45310</v>
      </c>
      <c r="J2505" s="8">
        <f>(I2505-$N$2)/365</f>
        <v>0.47123287671232877</v>
      </c>
      <c r="K2505">
        <f>(C2505+D2505)/2</f>
        <v>136.9</v>
      </c>
      <c r="L2505">
        <f>B2505/$M$2</f>
        <v>1.0024057738572574</v>
      </c>
    </row>
    <row r="2506" spans="1:12" x14ac:dyDescent="0.3">
      <c r="A2506" s="2" t="s">
        <v>15</v>
      </c>
      <c r="B2506" s="2">
        <v>4610</v>
      </c>
      <c r="C2506" s="2">
        <v>205</v>
      </c>
      <c r="D2506" s="2">
        <v>207.5</v>
      </c>
      <c r="E2506" s="2">
        <v>0</v>
      </c>
      <c r="F2506" s="2">
        <v>2</v>
      </c>
      <c r="G2506" s="2">
        <v>0.1381</v>
      </c>
      <c r="H2506" s="2" t="s">
        <v>12</v>
      </c>
      <c r="I2506" s="4">
        <v>45310</v>
      </c>
      <c r="J2506" s="8">
        <f>(I2506-$N$2)/365</f>
        <v>0.47123287671232877</v>
      </c>
      <c r="K2506">
        <f>(C2506+D2506)/2</f>
        <v>206.25</v>
      </c>
      <c r="L2506">
        <f>B2506/$M$2</f>
        <v>1.0045849168439036</v>
      </c>
    </row>
    <row r="2507" spans="1:12" x14ac:dyDescent="0.3">
      <c r="A2507" s="3" t="s">
        <v>15</v>
      </c>
      <c r="B2507" s="3">
        <v>4610</v>
      </c>
      <c r="C2507" s="3">
        <v>139.5</v>
      </c>
      <c r="D2507" s="3">
        <v>140.6</v>
      </c>
      <c r="E2507" s="3">
        <v>0</v>
      </c>
      <c r="F2507" s="3">
        <v>12</v>
      </c>
      <c r="G2507" s="3">
        <v>0.13819999999999999</v>
      </c>
      <c r="H2507" s="3" t="s">
        <v>13</v>
      </c>
      <c r="I2507" s="5">
        <v>45310</v>
      </c>
      <c r="J2507" s="8">
        <f>(I2507-$N$2)/365</f>
        <v>0.47123287671232877</v>
      </c>
      <c r="K2507">
        <f>(C2507+D2507)/2</f>
        <v>140.05000000000001</v>
      </c>
      <c r="L2507">
        <f>B2507/$M$2</f>
        <v>1.0045849168439036</v>
      </c>
    </row>
    <row r="2508" spans="1:12" x14ac:dyDescent="0.3">
      <c r="A2508" s="2" t="s">
        <v>15</v>
      </c>
      <c r="B2508" s="2">
        <v>4620</v>
      </c>
      <c r="C2508" s="2">
        <v>198.5</v>
      </c>
      <c r="D2508" s="2">
        <v>201</v>
      </c>
      <c r="E2508" s="2">
        <v>0</v>
      </c>
      <c r="F2508" s="2">
        <v>0</v>
      </c>
      <c r="G2508" s="2">
        <v>0.1371</v>
      </c>
      <c r="H2508" s="2" t="s">
        <v>12</v>
      </c>
      <c r="I2508" s="4">
        <v>45310</v>
      </c>
      <c r="J2508" s="8">
        <f>(I2508-$N$2)/365</f>
        <v>0.47123287671232877</v>
      </c>
      <c r="K2508">
        <f>(C2508+D2508)/2</f>
        <v>199.75</v>
      </c>
      <c r="L2508">
        <f>B2508/$M$2</f>
        <v>1.0067640598305498</v>
      </c>
    </row>
    <row r="2509" spans="1:12" x14ac:dyDescent="0.3">
      <c r="A2509" s="3" t="s">
        <v>15</v>
      </c>
      <c r="B2509" s="3">
        <v>4620</v>
      </c>
      <c r="C2509" s="3">
        <v>142.69999999999999</v>
      </c>
      <c r="D2509" s="3">
        <v>143.80000000000001</v>
      </c>
      <c r="E2509" s="3">
        <v>0</v>
      </c>
      <c r="F2509" s="3">
        <v>7</v>
      </c>
      <c r="G2509" s="3">
        <v>0.13719999999999999</v>
      </c>
      <c r="H2509" s="3" t="s">
        <v>13</v>
      </c>
      <c r="I2509" s="5">
        <v>45310</v>
      </c>
      <c r="J2509" s="8">
        <f>(I2509-$N$2)/365</f>
        <v>0.47123287671232877</v>
      </c>
      <c r="K2509">
        <f>(C2509+D2509)/2</f>
        <v>143.25</v>
      </c>
      <c r="L2509">
        <f>B2509/$M$2</f>
        <v>1.0067640598305498</v>
      </c>
    </row>
    <row r="2510" spans="1:12" x14ac:dyDescent="0.3">
      <c r="A2510" s="2" t="s">
        <v>15</v>
      </c>
      <c r="B2510" s="2">
        <v>4625</v>
      </c>
      <c r="C2510" s="2">
        <v>195.3</v>
      </c>
      <c r="D2510" s="2">
        <v>197.7</v>
      </c>
      <c r="E2510" s="2">
        <v>0</v>
      </c>
      <c r="F2510" s="2">
        <v>2399</v>
      </c>
      <c r="G2510" s="2">
        <v>0.1366</v>
      </c>
      <c r="H2510" s="2" t="s">
        <v>12</v>
      </c>
      <c r="I2510" s="4">
        <v>45310</v>
      </c>
      <c r="J2510" s="8">
        <f>(I2510-$N$2)/365</f>
        <v>0.47123287671232877</v>
      </c>
      <c r="K2510">
        <f>(C2510+D2510)/2</f>
        <v>196.5</v>
      </c>
      <c r="L2510">
        <f>B2510/$M$2</f>
        <v>1.0078536313238728</v>
      </c>
    </row>
    <row r="2511" spans="1:12" x14ac:dyDescent="0.3">
      <c r="A2511" s="3" t="s">
        <v>15</v>
      </c>
      <c r="B2511" s="3">
        <v>4625</v>
      </c>
      <c r="C2511" s="3">
        <v>144.5</v>
      </c>
      <c r="D2511" s="3">
        <v>145.19999999999999</v>
      </c>
      <c r="E2511" s="3">
        <v>19</v>
      </c>
      <c r="F2511" s="3">
        <v>2988</v>
      </c>
      <c r="G2511" s="3">
        <v>0.1366</v>
      </c>
      <c r="H2511" s="3" t="s">
        <v>13</v>
      </c>
      <c r="I2511" s="5">
        <v>45310</v>
      </c>
      <c r="J2511" s="8">
        <f>(I2511-$N$2)/365</f>
        <v>0.47123287671232877</v>
      </c>
      <c r="K2511">
        <f>(C2511+D2511)/2</f>
        <v>144.85</v>
      </c>
      <c r="L2511">
        <f>B2511/$M$2</f>
        <v>1.0078536313238728</v>
      </c>
    </row>
    <row r="2512" spans="1:12" x14ac:dyDescent="0.3">
      <c r="A2512" s="2" t="s">
        <v>15</v>
      </c>
      <c r="B2512" s="2">
        <v>4630</v>
      </c>
      <c r="C2512" s="2">
        <v>192.1</v>
      </c>
      <c r="D2512" s="2">
        <v>194.5</v>
      </c>
      <c r="E2512" s="2">
        <v>0</v>
      </c>
      <c r="F2512" s="2">
        <v>0</v>
      </c>
      <c r="G2512" s="2">
        <v>0.1361</v>
      </c>
      <c r="H2512" s="2" t="s">
        <v>12</v>
      </c>
      <c r="I2512" s="4">
        <v>45310</v>
      </c>
      <c r="J2512" s="8">
        <f>(I2512-$N$2)/365</f>
        <v>0.47123287671232877</v>
      </c>
      <c r="K2512">
        <f>(C2512+D2512)/2</f>
        <v>193.3</v>
      </c>
      <c r="L2512">
        <f>B2512/$M$2</f>
        <v>1.0089432028171961</v>
      </c>
    </row>
    <row r="2513" spans="1:12" x14ac:dyDescent="0.3">
      <c r="A2513" s="3" t="s">
        <v>15</v>
      </c>
      <c r="B2513" s="3">
        <v>4630</v>
      </c>
      <c r="C2513" s="3">
        <v>146</v>
      </c>
      <c r="D2513" s="3">
        <v>147.1</v>
      </c>
      <c r="E2513" s="3">
        <v>0</v>
      </c>
      <c r="F2513" s="3">
        <v>21</v>
      </c>
      <c r="G2513" s="3">
        <v>0.1361</v>
      </c>
      <c r="H2513" s="3" t="s">
        <v>13</v>
      </c>
      <c r="I2513" s="5">
        <v>45310</v>
      </c>
      <c r="J2513" s="8">
        <f>(I2513-$N$2)/365</f>
        <v>0.47123287671232877</v>
      </c>
      <c r="K2513">
        <f>(C2513+D2513)/2</f>
        <v>146.55000000000001</v>
      </c>
      <c r="L2513">
        <f>B2513/$M$2</f>
        <v>1.0089432028171961</v>
      </c>
    </row>
    <row r="2514" spans="1:12" x14ac:dyDescent="0.3">
      <c r="A2514" s="2" t="s">
        <v>15</v>
      </c>
      <c r="B2514" s="2">
        <v>4640</v>
      </c>
      <c r="C2514" s="2">
        <v>186</v>
      </c>
      <c r="D2514" s="2">
        <v>188</v>
      </c>
      <c r="E2514" s="2">
        <v>0</v>
      </c>
      <c r="F2514" s="2">
        <v>15</v>
      </c>
      <c r="G2514" s="2">
        <v>0.1351</v>
      </c>
      <c r="H2514" s="2" t="s">
        <v>12</v>
      </c>
      <c r="I2514" s="4">
        <v>45310</v>
      </c>
      <c r="J2514" s="8">
        <f>(I2514-$N$2)/365</f>
        <v>0.47123287671232877</v>
      </c>
      <c r="K2514">
        <f>(C2514+D2514)/2</f>
        <v>187</v>
      </c>
      <c r="L2514">
        <f>B2514/$M$2</f>
        <v>1.0111223458038423</v>
      </c>
    </row>
    <row r="2515" spans="1:12" x14ac:dyDescent="0.3">
      <c r="A2515" s="3" t="s">
        <v>15</v>
      </c>
      <c r="B2515" s="3">
        <v>4640</v>
      </c>
      <c r="C2515" s="3">
        <v>149.30000000000001</v>
      </c>
      <c r="D2515" s="3">
        <v>150.6</v>
      </c>
      <c r="E2515" s="3">
        <v>0</v>
      </c>
      <c r="F2515" s="3">
        <v>0</v>
      </c>
      <c r="G2515" s="3">
        <v>0.1351</v>
      </c>
      <c r="H2515" s="3" t="s">
        <v>13</v>
      </c>
      <c r="I2515" s="5">
        <v>45310</v>
      </c>
      <c r="J2515" s="8">
        <f>(I2515-$N$2)/365</f>
        <v>0.47123287671232877</v>
      </c>
      <c r="K2515">
        <f>(C2515+D2515)/2</f>
        <v>149.94999999999999</v>
      </c>
      <c r="L2515">
        <f>B2515/$M$2</f>
        <v>1.0111223458038423</v>
      </c>
    </row>
    <row r="2516" spans="1:12" x14ac:dyDescent="0.3">
      <c r="A2516" s="2" t="s">
        <v>15</v>
      </c>
      <c r="B2516" s="2">
        <v>4650</v>
      </c>
      <c r="C2516" s="2">
        <v>179.8</v>
      </c>
      <c r="D2516" s="2">
        <v>181.7</v>
      </c>
      <c r="E2516" s="2">
        <v>32</v>
      </c>
      <c r="F2516" s="2">
        <v>3429</v>
      </c>
      <c r="G2516" s="2">
        <v>0.1341</v>
      </c>
      <c r="H2516" s="2" t="s">
        <v>12</v>
      </c>
      <c r="I2516" s="4">
        <v>45310</v>
      </c>
      <c r="J2516" s="8">
        <f>(I2516-$N$2)/365</f>
        <v>0.47123287671232877</v>
      </c>
      <c r="K2516">
        <f>(C2516+D2516)/2</f>
        <v>180.75</v>
      </c>
      <c r="L2516">
        <f>B2516/$M$2</f>
        <v>1.0133014887904885</v>
      </c>
    </row>
    <row r="2517" spans="1:12" x14ac:dyDescent="0.3">
      <c r="A2517" s="3" t="s">
        <v>15</v>
      </c>
      <c r="B2517" s="3">
        <v>4650</v>
      </c>
      <c r="C2517" s="3">
        <v>153</v>
      </c>
      <c r="D2517" s="3">
        <v>153.80000000000001</v>
      </c>
      <c r="E2517" s="3">
        <v>17</v>
      </c>
      <c r="F2517" s="3">
        <v>2987</v>
      </c>
      <c r="G2517" s="3">
        <v>0.13400000000000001</v>
      </c>
      <c r="H2517" s="3" t="s">
        <v>13</v>
      </c>
      <c r="I2517" s="5">
        <v>45310</v>
      </c>
      <c r="J2517" s="8">
        <f>(I2517-$N$2)/365</f>
        <v>0.47123287671232877</v>
      </c>
      <c r="K2517">
        <f>(C2517+D2517)/2</f>
        <v>153.4</v>
      </c>
      <c r="L2517">
        <f>B2517/$M$2</f>
        <v>1.0133014887904885</v>
      </c>
    </row>
    <row r="2518" spans="1:12" x14ac:dyDescent="0.3">
      <c r="A2518" s="2" t="s">
        <v>15</v>
      </c>
      <c r="B2518" s="2">
        <v>4660</v>
      </c>
      <c r="C2518" s="2">
        <v>173.6</v>
      </c>
      <c r="D2518" s="2">
        <v>175.5</v>
      </c>
      <c r="E2518" s="2">
        <v>0</v>
      </c>
      <c r="F2518" s="2">
        <v>50</v>
      </c>
      <c r="G2518" s="2">
        <v>0.13300000000000001</v>
      </c>
      <c r="H2518" s="2" t="s">
        <v>12</v>
      </c>
      <c r="I2518" s="4">
        <v>45310</v>
      </c>
      <c r="J2518" s="8">
        <f>(I2518-$N$2)/365</f>
        <v>0.47123287671232877</v>
      </c>
      <c r="K2518">
        <f>(C2518+D2518)/2</f>
        <v>174.55</v>
      </c>
      <c r="L2518">
        <f>B2518/$M$2</f>
        <v>1.0154806317771348</v>
      </c>
    </row>
    <row r="2519" spans="1:12" x14ac:dyDescent="0.3">
      <c r="A2519" s="3" t="s">
        <v>15</v>
      </c>
      <c r="B2519" s="3">
        <v>4660</v>
      </c>
      <c r="C2519" s="3">
        <v>156.4</v>
      </c>
      <c r="D2519" s="3">
        <v>157.69999999999999</v>
      </c>
      <c r="E2519" s="3">
        <v>0</v>
      </c>
      <c r="F2519" s="3">
        <v>55</v>
      </c>
      <c r="G2519" s="3">
        <v>0.1331</v>
      </c>
      <c r="H2519" s="3" t="s">
        <v>13</v>
      </c>
      <c r="I2519" s="5">
        <v>45310</v>
      </c>
      <c r="J2519" s="8">
        <f>(I2519-$N$2)/365</f>
        <v>0.47123287671232877</v>
      </c>
      <c r="K2519">
        <f>(C2519+D2519)/2</f>
        <v>157.05000000000001</v>
      </c>
      <c r="L2519">
        <f>B2519/$M$2</f>
        <v>1.0154806317771348</v>
      </c>
    </row>
    <row r="2520" spans="1:12" x14ac:dyDescent="0.3">
      <c r="A2520" s="2" t="s">
        <v>15</v>
      </c>
      <c r="B2520" s="2">
        <v>4670</v>
      </c>
      <c r="C2520" s="2">
        <v>167.8</v>
      </c>
      <c r="D2520" s="2">
        <v>169.1</v>
      </c>
      <c r="E2520" s="2">
        <v>0</v>
      </c>
      <c r="F2520" s="2">
        <v>2</v>
      </c>
      <c r="G2520" s="2">
        <v>0.1321</v>
      </c>
      <c r="H2520" s="2" t="s">
        <v>12</v>
      </c>
      <c r="I2520" s="4">
        <v>45310</v>
      </c>
      <c r="J2520" s="8">
        <f>(I2520-$N$2)/365</f>
        <v>0.47123287671232877</v>
      </c>
      <c r="K2520">
        <f>(C2520+D2520)/2</f>
        <v>168.45</v>
      </c>
      <c r="L2520">
        <f>B2520/$M$2</f>
        <v>1.017659774763781</v>
      </c>
    </row>
    <row r="2521" spans="1:12" x14ac:dyDescent="0.3">
      <c r="A2521" s="3" t="s">
        <v>15</v>
      </c>
      <c r="B2521" s="3">
        <v>4670</v>
      </c>
      <c r="C2521" s="3">
        <v>160.1</v>
      </c>
      <c r="D2521" s="3">
        <v>161.4</v>
      </c>
      <c r="E2521" s="3">
        <v>0</v>
      </c>
      <c r="F2521" s="3">
        <v>0</v>
      </c>
      <c r="G2521" s="3">
        <v>0.1321</v>
      </c>
      <c r="H2521" s="3" t="s">
        <v>13</v>
      </c>
      <c r="I2521" s="5">
        <v>45310</v>
      </c>
      <c r="J2521" s="8">
        <f>(I2521-$N$2)/365</f>
        <v>0.47123287671232877</v>
      </c>
      <c r="K2521">
        <f>(C2521+D2521)/2</f>
        <v>160.75</v>
      </c>
      <c r="L2521">
        <f>B2521/$M$2</f>
        <v>1.017659774763781</v>
      </c>
    </row>
    <row r="2522" spans="1:12" x14ac:dyDescent="0.3">
      <c r="A2522" s="2" t="s">
        <v>15</v>
      </c>
      <c r="B2522" s="2">
        <v>4675</v>
      </c>
      <c r="C2522" s="2">
        <v>164.8</v>
      </c>
      <c r="D2522" s="2">
        <v>166.1</v>
      </c>
      <c r="E2522" s="2">
        <v>46</v>
      </c>
      <c r="F2522" s="2">
        <v>483</v>
      </c>
      <c r="G2522" s="2">
        <v>0.13150000000000001</v>
      </c>
      <c r="H2522" s="2" t="s">
        <v>12</v>
      </c>
      <c r="I2522" s="4">
        <v>45310</v>
      </c>
      <c r="J2522" s="8">
        <f>(I2522-$N$2)/365</f>
        <v>0.47123287671232877</v>
      </c>
      <c r="K2522">
        <f>(C2522+D2522)/2</f>
        <v>165.45</v>
      </c>
      <c r="L2522">
        <f>B2522/$M$2</f>
        <v>1.018749346257104</v>
      </c>
    </row>
    <row r="2523" spans="1:12" x14ac:dyDescent="0.3">
      <c r="A2523" s="3" t="s">
        <v>15</v>
      </c>
      <c r="B2523" s="3">
        <v>4675</v>
      </c>
      <c r="C2523" s="3">
        <v>161.9</v>
      </c>
      <c r="D2523" s="3">
        <v>163.30000000000001</v>
      </c>
      <c r="E2523" s="3">
        <v>0</v>
      </c>
      <c r="F2523" s="3">
        <v>289</v>
      </c>
      <c r="G2523" s="3">
        <v>0.13150000000000001</v>
      </c>
      <c r="H2523" s="3" t="s">
        <v>13</v>
      </c>
      <c r="I2523" s="5">
        <v>45310</v>
      </c>
      <c r="J2523" s="8">
        <f>(I2523-$N$2)/365</f>
        <v>0.47123287671232877</v>
      </c>
      <c r="K2523">
        <f>(C2523+D2523)/2</f>
        <v>162.60000000000002</v>
      </c>
      <c r="L2523">
        <f>B2523/$M$2</f>
        <v>1.018749346257104</v>
      </c>
    </row>
    <row r="2524" spans="1:12" x14ac:dyDescent="0.3">
      <c r="A2524" s="2" t="s">
        <v>15</v>
      </c>
      <c r="B2524" s="2">
        <v>4680</v>
      </c>
      <c r="C2524" s="2">
        <v>162.1</v>
      </c>
      <c r="D2524" s="2">
        <v>162.9</v>
      </c>
      <c r="E2524" s="2">
        <v>150</v>
      </c>
      <c r="F2524" s="2">
        <v>58</v>
      </c>
      <c r="G2524" s="2">
        <v>0.13100000000000001</v>
      </c>
      <c r="H2524" s="2" t="s">
        <v>12</v>
      </c>
      <c r="I2524" s="4">
        <v>45310</v>
      </c>
      <c r="J2524" s="8">
        <f>(I2524-$N$2)/365</f>
        <v>0.47123287671232877</v>
      </c>
      <c r="K2524">
        <f>(C2524+D2524)/2</f>
        <v>162.5</v>
      </c>
      <c r="L2524">
        <f>B2524/$M$2</f>
        <v>1.019838917750427</v>
      </c>
    </row>
    <row r="2525" spans="1:12" x14ac:dyDescent="0.3">
      <c r="A2525" s="3" t="s">
        <v>15</v>
      </c>
      <c r="B2525" s="3">
        <v>4680</v>
      </c>
      <c r="C2525" s="3">
        <v>163.80000000000001</v>
      </c>
      <c r="D2525" s="3">
        <v>165</v>
      </c>
      <c r="E2525" s="3">
        <v>150</v>
      </c>
      <c r="F2525" s="3">
        <v>58</v>
      </c>
      <c r="G2525" s="3">
        <v>0.13109999999999999</v>
      </c>
      <c r="H2525" s="3" t="s">
        <v>13</v>
      </c>
      <c r="I2525" s="5">
        <v>45310</v>
      </c>
      <c r="J2525" s="8">
        <f>(I2525-$N$2)/365</f>
        <v>0.47123287671232877</v>
      </c>
      <c r="K2525">
        <f>(C2525+D2525)/2</f>
        <v>164.4</v>
      </c>
      <c r="L2525">
        <f>B2525/$M$2</f>
        <v>1.019838917750427</v>
      </c>
    </row>
    <row r="2526" spans="1:12" x14ac:dyDescent="0.3">
      <c r="A2526" s="2" t="s">
        <v>15</v>
      </c>
      <c r="B2526" s="2">
        <v>4690</v>
      </c>
      <c r="C2526" s="2">
        <v>156.1</v>
      </c>
      <c r="D2526" s="2">
        <v>157.30000000000001</v>
      </c>
      <c r="E2526" s="2">
        <v>0</v>
      </c>
      <c r="F2526" s="2">
        <v>2</v>
      </c>
      <c r="G2526" s="2">
        <v>0.13009999999999999</v>
      </c>
      <c r="H2526" s="2" t="s">
        <v>12</v>
      </c>
      <c r="I2526" s="4">
        <v>45310</v>
      </c>
      <c r="J2526" s="8">
        <f>(I2526-$N$2)/365</f>
        <v>0.47123287671232877</v>
      </c>
      <c r="K2526">
        <f>(C2526+D2526)/2</f>
        <v>156.69999999999999</v>
      </c>
      <c r="L2526">
        <f>B2526/$M$2</f>
        <v>1.0220180607370732</v>
      </c>
    </row>
    <row r="2527" spans="1:12" x14ac:dyDescent="0.3">
      <c r="A2527" s="3" t="s">
        <v>15</v>
      </c>
      <c r="B2527" s="3">
        <v>4690</v>
      </c>
      <c r="C2527" s="3">
        <v>167.7</v>
      </c>
      <c r="D2527" s="3">
        <v>168.9</v>
      </c>
      <c r="E2527" s="3">
        <v>0</v>
      </c>
      <c r="F2527" s="3">
        <v>1</v>
      </c>
      <c r="G2527" s="3">
        <v>0.13</v>
      </c>
      <c r="H2527" s="3" t="s">
        <v>13</v>
      </c>
      <c r="I2527" s="5">
        <v>45310</v>
      </c>
      <c r="J2527" s="8">
        <f>(I2527-$N$2)/365</f>
        <v>0.47123287671232877</v>
      </c>
      <c r="K2527">
        <f>(C2527+D2527)/2</f>
        <v>168.3</v>
      </c>
      <c r="L2527">
        <f>B2527/$M$2</f>
        <v>1.0220180607370732</v>
      </c>
    </row>
    <row r="2528" spans="1:12" x14ac:dyDescent="0.3">
      <c r="A2528" s="2" t="s">
        <v>15</v>
      </c>
      <c r="B2528" s="2">
        <v>4700</v>
      </c>
      <c r="C2528" s="2">
        <v>150.5</v>
      </c>
      <c r="D2528" s="2">
        <v>151.4</v>
      </c>
      <c r="E2528" s="2">
        <v>20</v>
      </c>
      <c r="F2528" s="2">
        <v>8540</v>
      </c>
      <c r="G2528" s="2">
        <v>0.12909999999999999</v>
      </c>
      <c r="H2528" s="2" t="s">
        <v>12</v>
      </c>
      <c r="I2528" s="4">
        <v>45310</v>
      </c>
      <c r="J2528" s="8">
        <f>(I2528-$N$2)/365</f>
        <v>0.47123287671232877</v>
      </c>
      <c r="K2528">
        <f>(C2528+D2528)/2</f>
        <v>150.94999999999999</v>
      </c>
      <c r="L2528">
        <f>B2528/$M$2</f>
        <v>1.0241972037237195</v>
      </c>
    </row>
    <row r="2529" spans="1:12" x14ac:dyDescent="0.3">
      <c r="A2529" s="3" t="s">
        <v>15</v>
      </c>
      <c r="B2529" s="3">
        <v>4700</v>
      </c>
      <c r="C2529" s="3">
        <v>171.9</v>
      </c>
      <c r="D2529" s="3">
        <v>172.7</v>
      </c>
      <c r="E2529" s="3">
        <v>39</v>
      </c>
      <c r="F2529" s="3">
        <v>1608</v>
      </c>
      <c r="G2529" s="3">
        <v>0.129</v>
      </c>
      <c r="H2529" s="3" t="s">
        <v>13</v>
      </c>
      <c r="I2529" s="5">
        <v>45310</v>
      </c>
      <c r="J2529" s="8">
        <f>(I2529-$N$2)/365</f>
        <v>0.47123287671232877</v>
      </c>
      <c r="K2529">
        <f>(C2529+D2529)/2</f>
        <v>172.3</v>
      </c>
      <c r="L2529">
        <f>B2529/$M$2</f>
        <v>1.0241972037237195</v>
      </c>
    </row>
    <row r="2530" spans="1:12" x14ac:dyDescent="0.3">
      <c r="A2530" s="2" t="s">
        <v>15</v>
      </c>
      <c r="B2530" s="2">
        <v>4710</v>
      </c>
      <c r="C2530" s="2">
        <v>144.69999999999999</v>
      </c>
      <c r="D2530" s="2">
        <v>145.9</v>
      </c>
      <c r="E2530" s="2">
        <v>0</v>
      </c>
      <c r="F2530" s="2">
        <v>14</v>
      </c>
      <c r="G2530" s="2">
        <v>0.12809999999999999</v>
      </c>
      <c r="H2530" s="2" t="s">
        <v>12</v>
      </c>
      <c r="I2530" s="4">
        <v>45310</v>
      </c>
      <c r="J2530" s="8">
        <f>(I2530-$N$2)/365</f>
        <v>0.47123287671232877</v>
      </c>
      <c r="K2530">
        <f>(C2530+D2530)/2</f>
        <v>145.30000000000001</v>
      </c>
      <c r="L2530">
        <f>B2530/$M$2</f>
        <v>1.0263763467103657</v>
      </c>
    </row>
    <row r="2531" spans="1:12" x14ac:dyDescent="0.3">
      <c r="A2531" s="3" t="s">
        <v>15</v>
      </c>
      <c r="B2531" s="3">
        <v>4710</v>
      </c>
      <c r="C2531" s="3">
        <v>175.8</v>
      </c>
      <c r="D2531" s="3">
        <v>177</v>
      </c>
      <c r="E2531" s="3">
        <v>0</v>
      </c>
      <c r="F2531" s="3">
        <v>10</v>
      </c>
      <c r="G2531" s="3">
        <v>0.12809999999999999</v>
      </c>
      <c r="H2531" s="3" t="s">
        <v>13</v>
      </c>
      <c r="I2531" s="5">
        <v>45310</v>
      </c>
      <c r="J2531" s="8">
        <f>(I2531-$N$2)/365</f>
        <v>0.47123287671232877</v>
      </c>
      <c r="K2531">
        <f>(C2531+D2531)/2</f>
        <v>176.4</v>
      </c>
      <c r="L2531">
        <f>B2531/$M$2</f>
        <v>1.0263763467103657</v>
      </c>
    </row>
    <row r="2532" spans="1:12" x14ac:dyDescent="0.3">
      <c r="A2532" s="2" t="s">
        <v>15</v>
      </c>
      <c r="B2532" s="2">
        <v>4720</v>
      </c>
      <c r="C2532" s="2">
        <v>139.19999999999999</v>
      </c>
      <c r="D2532" s="2">
        <v>140.4</v>
      </c>
      <c r="E2532" s="2">
        <v>0</v>
      </c>
      <c r="F2532" s="2">
        <v>4</v>
      </c>
      <c r="G2532" s="2">
        <v>0.12720000000000001</v>
      </c>
      <c r="H2532" s="2" t="s">
        <v>12</v>
      </c>
      <c r="I2532" s="4">
        <v>45310</v>
      </c>
      <c r="J2532" s="8">
        <f>(I2532-$N$2)/365</f>
        <v>0.47123287671232877</v>
      </c>
      <c r="K2532">
        <f>(C2532+D2532)/2</f>
        <v>139.80000000000001</v>
      </c>
      <c r="L2532">
        <f>B2532/$M$2</f>
        <v>1.0285554896970119</v>
      </c>
    </row>
    <row r="2533" spans="1:12" x14ac:dyDescent="0.3">
      <c r="A2533" s="3" t="s">
        <v>15</v>
      </c>
      <c r="B2533" s="3">
        <v>4720</v>
      </c>
      <c r="C2533" s="3">
        <v>180</v>
      </c>
      <c r="D2533" s="3">
        <v>181.2</v>
      </c>
      <c r="E2533" s="3">
        <v>0</v>
      </c>
      <c r="F2533" s="3">
        <v>3</v>
      </c>
      <c r="G2533" s="3">
        <v>0.12709999999999999</v>
      </c>
      <c r="H2533" s="3" t="s">
        <v>13</v>
      </c>
      <c r="I2533" s="5">
        <v>45310</v>
      </c>
      <c r="J2533" s="8">
        <f>(I2533-$N$2)/365</f>
        <v>0.47123287671232877</v>
      </c>
      <c r="K2533">
        <f>(C2533+D2533)/2</f>
        <v>180.6</v>
      </c>
      <c r="L2533">
        <f>B2533/$M$2</f>
        <v>1.0285554896970119</v>
      </c>
    </row>
    <row r="2534" spans="1:12" x14ac:dyDescent="0.3">
      <c r="A2534" s="2" t="s">
        <v>15</v>
      </c>
      <c r="B2534" s="2">
        <v>4725</v>
      </c>
      <c r="C2534" s="2">
        <v>136.5</v>
      </c>
      <c r="D2534" s="2">
        <v>137.69999999999999</v>
      </c>
      <c r="E2534" s="2">
        <v>54</v>
      </c>
      <c r="F2534" s="2">
        <v>217</v>
      </c>
      <c r="G2534" s="2">
        <v>0.1268</v>
      </c>
      <c r="H2534" s="2" t="s">
        <v>12</v>
      </c>
      <c r="I2534" s="4">
        <v>45310</v>
      </c>
      <c r="J2534" s="8">
        <f>(I2534-$N$2)/365</f>
        <v>0.47123287671232877</v>
      </c>
      <c r="K2534">
        <f>(C2534+D2534)/2</f>
        <v>137.1</v>
      </c>
      <c r="L2534">
        <f>B2534/$M$2</f>
        <v>1.0296450611903352</v>
      </c>
    </row>
    <row r="2535" spans="1:12" x14ac:dyDescent="0.3">
      <c r="A2535" s="3" t="s">
        <v>15</v>
      </c>
      <c r="B2535" s="3">
        <v>4725</v>
      </c>
      <c r="C2535" s="3">
        <v>182.2</v>
      </c>
      <c r="D2535" s="3">
        <v>183.4</v>
      </c>
      <c r="E2535" s="3">
        <v>0</v>
      </c>
      <c r="F2535" s="3">
        <v>60</v>
      </c>
      <c r="G2535" s="3">
        <v>0.12670000000000001</v>
      </c>
      <c r="H2535" s="3" t="s">
        <v>13</v>
      </c>
      <c r="I2535" s="5">
        <v>45310</v>
      </c>
      <c r="J2535" s="8">
        <f>(I2535-$N$2)/365</f>
        <v>0.47123287671232877</v>
      </c>
      <c r="K2535">
        <f>(C2535+D2535)/2</f>
        <v>182.8</v>
      </c>
      <c r="L2535">
        <f>B2535/$M$2</f>
        <v>1.0296450611903352</v>
      </c>
    </row>
    <row r="2536" spans="1:12" x14ac:dyDescent="0.3">
      <c r="A2536" s="2" t="s">
        <v>15</v>
      </c>
      <c r="B2536" s="2">
        <v>4730</v>
      </c>
      <c r="C2536" s="2">
        <v>133.80000000000001</v>
      </c>
      <c r="D2536" s="2">
        <v>135</v>
      </c>
      <c r="E2536" s="2">
        <v>0</v>
      </c>
      <c r="F2536" s="2">
        <v>34</v>
      </c>
      <c r="G2536" s="2">
        <v>0.1263</v>
      </c>
      <c r="H2536" s="2" t="s">
        <v>12</v>
      </c>
      <c r="I2536" s="4">
        <v>45310</v>
      </c>
      <c r="J2536" s="8">
        <f>(I2536-$N$2)/365</f>
        <v>0.47123287671232877</v>
      </c>
      <c r="K2536">
        <f>(C2536+D2536)/2</f>
        <v>134.4</v>
      </c>
      <c r="L2536">
        <f>B2536/$M$2</f>
        <v>1.0307346326836582</v>
      </c>
    </row>
    <row r="2537" spans="1:12" x14ac:dyDescent="0.3">
      <c r="A2537" s="3" t="s">
        <v>15</v>
      </c>
      <c r="B2537" s="3">
        <v>4730</v>
      </c>
      <c r="C2537" s="3">
        <v>184.3</v>
      </c>
      <c r="D2537" s="3">
        <v>185.5</v>
      </c>
      <c r="E2537" s="3">
        <v>0</v>
      </c>
      <c r="F2537" s="3">
        <v>3</v>
      </c>
      <c r="G2537" s="3">
        <v>0.12620000000000001</v>
      </c>
      <c r="H2537" s="3" t="s">
        <v>13</v>
      </c>
      <c r="I2537" s="5">
        <v>45310</v>
      </c>
      <c r="J2537" s="8">
        <f>(I2537-$N$2)/365</f>
        <v>0.47123287671232877</v>
      </c>
      <c r="K2537">
        <f>(C2537+D2537)/2</f>
        <v>184.9</v>
      </c>
      <c r="L2537">
        <f>B2537/$M$2</f>
        <v>1.0307346326836582</v>
      </c>
    </row>
    <row r="2538" spans="1:12" x14ac:dyDescent="0.3">
      <c r="A2538" s="2" t="s">
        <v>15</v>
      </c>
      <c r="B2538" s="2">
        <v>4740</v>
      </c>
      <c r="C2538" s="2">
        <v>128.5</v>
      </c>
      <c r="D2538" s="2">
        <v>129.69999999999999</v>
      </c>
      <c r="E2538" s="2">
        <v>0</v>
      </c>
      <c r="F2538" s="2">
        <v>6</v>
      </c>
      <c r="G2538" s="2">
        <v>0.12540000000000001</v>
      </c>
      <c r="H2538" s="2" t="s">
        <v>12</v>
      </c>
      <c r="I2538" s="4">
        <v>45310</v>
      </c>
      <c r="J2538" s="8">
        <f>(I2538-$N$2)/365</f>
        <v>0.47123287671232877</v>
      </c>
      <c r="K2538">
        <f>(C2538+D2538)/2</f>
        <v>129.1</v>
      </c>
      <c r="L2538">
        <f>B2538/$M$2</f>
        <v>1.0329137756703044</v>
      </c>
    </row>
    <row r="2539" spans="1:12" x14ac:dyDescent="0.3">
      <c r="A2539" s="3" t="s">
        <v>15</v>
      </c>
      <c r="B2539" s="3">
        <v>4740</v>
      </c>
      <c r="C2539" s="3">
        <v>188.8</v>
      </c>
      <c r="D2539" s="3">
        <v>190</v>
      </c>
      <c r="E2539" s="3">
        <v>0</v>
      </c>
      <c r="F2539" s="3">
        <v>7</v>
      </c>
      <c r="G2539" s="3">
        <v>0.12529999999999999</v>
      </c>
      <c r="H2539" s="3" t="s">
        <v>13</v>
      </c>
      <c r="I2539" s="5">
        <v>45310</v>
      </c>
      <c r="J2539" s="8">
        <f>(I2539-$N$2)/365</f>
        <v>0.47123287671232877</v>
      </c>
      <c r="K2539">
        <f>(C2539+D2539)/2</f>
        <v>189.4</v>
      </c>
      <c r="L2539">
        <f>B2539/$M$2</f>
        <v>1.0329137756703044</v>
      </c>
    </row>
    <row r="2540" spans="1:12" x14ac:dyDescent="0.3">
      <c r="A2540" s="2" t="s">
        <v>15</v>
      </c>
      <c r="B2540" s="2">
        <v>4750</v>
      </c>
      <c r="C2540" s="2">
        <v>123.6</v>
      </c>
      <c r="D2540" s="2">
        <v>124.4</v>
      </c>
      <c r="E2540" s="2">
        <v>47</v>
      </c>
      <c r="F2540" s="2">
        <v>5185</v>
      </c>
      <c r="G2540" s="2">
        <v>0.1246</v>
      </c>
      <c r="H2540" s="2" t="s">
        <v>12</v>
      </c>
      <c r="I2540" s="4">
        <v>45310</v>
      </c>
      <c r="J2540" s="8">
        <f>(I2540-$N$2)/365</f>
        <v>0.47123287671232877</v>
      </c>
      <c r="K2540">
        <f>(C2540+D2540)/2</f>
        <v>124</v>
      </c>
      <c r="L2540">
        <f>B2540/$M$2</f>
        <v>1.0350929186569506</v>
      </c>
    </row>
    <row r="2541" spans="1:12" x14ac:dyDescent="0.3">
      <c r="A2541" s="3" t="s">
        <v>15</v>
      </c>
      <c r="B2541" s="3">
        <v>4750</v>
      </c>
      <c r="C2541" s="3">
        <v>193.4</v>
      </c>
      <c r="D2541" s="3">
        <v>194.6</v>
      </c>
      <c r="E2541" s="3">
        <v>0</v>
      </c>
      <c r="F2541" s="3">
        <v>27</v>
      </c>
      <c r="G2541" s="3">
        <v>0.1244</v>
      </c>
      <c r="H2541" s="3" t="s">
        <v>13</v>
      </c>
      <c r="I2541" s="5">
        <v>45310</v>
      </c>
      <c r="J2541" s="8">
        <f>(I2541-$N$2)/365</f>
        <v>0.47123287671232877</v>
      </c>
      <c r="K2541">
        <f>(C2541+D2541)/2</f>
        <v>194</v>
      </c>
      <c r="L2541">
        <f>B2541/$M$2</f>
        <v>1.0350929186569506</v>
      </c>
    </row>
    <row r="2542" spans="1:12" x14ac:dyDescent="0.3">
      <c r="A2542" s="2" t="s">
        <v>15</v>
      </c>
      <c r="B2542" s="2">
        <v>4760</v>
      </c>
      <c r="C2542" s="2">
        <v>118.4</v>
      </c>
      <c r="D2542" s="2">
        <v>119.5</v>
      </c>
      <c r="E2542" s="2">
        <v>4</v>
      </c>
      <c r="F2542" s="2">
        <v>4</v>
      </c>
      <c r="G2542" s="2">
        <v>0.1237</v>
      </c>
      <c r="H2542" s="2" t="s">
        <v>12</v>
      </c>
      <c r="I2542" s="4">
        <v>45310</v>
      </c>
      <c r="J2542" s="8">
        <f>(I2542-$N$2)/365</f>
        <v>0.47123287671232877</v>
      </c>
      <c r="K2542">
        <f>(C2542+D2542)/2</f>
        <v>118.95</v>
      </c>
      <c r="L2542">
        <f>B2542/$M$2</f>
        <v>1.0372720616435969</v>
      </c>
    </row>
    <row r="2543" spans="1:12" x14ac:dyDescent="0.3">
      <c r="A2543" s="3" t="s">
        <v>15</v>
      </c>
      <c r="B2543" s="3">
        <v>4760</v>
      </c>
      <c r="C2543" s="3">
        <v>198.1</v>
      </c>
      <c r="D2543" s="3">
        <v>199.3</v>
      </c>
      <c r="E2543" s="3">
        <v>0</v>
      </c>
      <c r="F2543" s="3">
        <v>0</v>
      </c>
      <c r="G2543" s="3">
        <v>0.1235</v>
      </c>
      <c r="H2543" s="3" t="s">
        <v>13</v>
      </c>
      <c r="I2543" s="5">
        <v>45310</v>
      </c>
      <c r="J2543" s="8">
        <f>(I2543-$N$2)/365</f>
        <v>0.47123287671232877</v>
      </c>
      <c r="K2543">
        <f>(C2543+D2543)/2</f>
        <v>198.7</v>
      </c>
      <c r="L2543">
        <f>B2543/$M$2</f>
        <v>1.0372720616435969</v>
      </c>
    </row>
    <row r="2544" spans="1:12" x14ac:dyDescent="0.3">
      <c r="A2544" s="2" t="s">
        <v>15</v>
      </c>
      <c r="B2544" s="2">
        <v>4770</v>
      </c>
      <c r="C2544" s="2">
        <v>113.5</v>
      </c>
      <c r="D2544" s="2">
        <v>114.6</v>
      </c>
      <c r="E2544" s="2">
        <v>1</v>
      </c>
      <c r="F2544" s="2">
        <v>29</v>
      </c>
      <c r="G2544" s="2">
        <v>0.12280000000000001</v>
      </c>
      <c r="H2544" s="2" t="s">
        <v>12</v>
      </c>
      <c r="I2544" s="4">
        <v>45310</v>
      </c>
      <c r="J2544" s="8">
        <f>(I2544-$N$2)/365</f>
        <v>0.47123287671232877</v>
      </c>
      <c r="K2544">
        <f>(C2544+D2544)/2</f>
        <v>114.05</v>
      </c>
      <c r="L2544">
        <f>B2544/$M$2</f>
        <v>1.0394512046302431</v>
      </c>
    </row>
    <row r="2545" spans="1:12" x14ac:dyDescent="0.3">
      <c r="A2545" s="3" t="s">
        <v>15</v>
      </c>
      <c r="B2545" s="3">
        <v>4770</v>
      </c>
      <c r="C2545" s="3">
        <v>202.8</v>
      </c>
      <c r="D2545" s="3">
        <v>204.4</v>
      </c>
      <c r="E2545" s="3">
        <v>0</v>
      </c>
      <c r="F2545" s="3">
        <v>0</v>
      </c>
      <c r="G2545" s="3">
        <v>0.12280000000000001</v>
      </c>
      <c r="H2545" s="3" t="s">
        <v>13</v>
      </c>
      <c r="I2545" s="5">
        <v>45310</v>
      </c>
      <c r="J2545" s="8">
        <f>(I2545-$N$2)/365</f>
        <v>0.47123287671232877</v>
      </c>
      <c r="K2545">
        <f>(C2545+D2545)/2</f>
        <v>203.60000000000002</v>
      </c>
      <c r="L2545">
        <f>B2545/$M$2</f>
        <v>1.0394512046302431</v>
      </c>
    </row>
    <row r="2546" spans="1:12" x14ac:dyDescent="0.3">
      <c r="A2546" s="2" t="s">
        <v>15</v>
      </c>
      <c r="B2546" s="2">
        <v>4775</v>
      </c>
      <c r="C2546" s="2">
        <v>110.9</v>
      </c>
      <c r="D2546" s="2">
        <v>112.2</v>
      </c>
      <c r="E2546" s="2">
        <v>204</v>
      </c>
      <c r="F2546" s="2">
        <v>941</v>
      </c>
      <c r="G2546" s="2">
        <v>0.12239999999999999</v>
      </c>
      <c r="H2546" s="2" t="s">
        <v>12</v>
      </c>
      <c r="I2546" s="4">
        <v>45310</v>
      </c>
      <c r="J2546" s="8">
        <f>(I2546-$N$2)/365</f>
        <v>0.47123287671232877</v>
      </c>
      <c r="K2546">
        <f>(C2546+D2546)/2</f>
        <v>111.55000000000001</v>
      </c>
      <c r="L2546">
        <f>B2546/$M$2</f>
        <v>1.0405407761235661</v>
      </c>
    </row>
    <row r="2547" spans="1:12" x14ac:dyDescent="0.3">
      <c r="A2547" s="3" t="s">
        <v>15</v>
      </c>
      <c r="B2547" s="3">
        <v>4775</v>
      </c>
      <c r="C2547" s="3">
        <v>205.3</v>
      </c>
      <c r="D2547" s="3">
        <v>206.9</v>
      </c>
      <c r="E2547" s="3">
        <v>0</v>
      </c>
      <c r="F2547" s="3">
        <v>2</v>
      </c>
      <c r="G2547" s="3">
        <v>0.12239999999999999</v>
      </c>
      <c r="H2547" s="3" t="s">
        <v>13</v>
      </c>
      <c r="I2547" s="5">
        <v>45310</v>
      </c>
      <c r="J2547" s="8">
        <f>(I2547-$N$2)/365</f>
        <v>0.47123287671232877</v>
      </c>
      <c r="K2547">
        <f>(C2547+D2547)/2</f>
        <v>206.10000000000002</v>
      </c>
      <c r="L2547">
        <f>B2547/$M$2</f>
        <v>1.0405407761235661</v>
      </c>
    </row>
    <row r="2548" spans="1:12" x14ac:dyDescent="0.3">
      <c r="A2548" s="2" t="s">
        <v>15</v>
      </c>
      <c r="B2548" s="2">
        <v>4780</v>
      </c>
      <c r="C2548" s="2">
        <v>108.6</v>
      </c>
      <c r="D2548" s="2">
        <v>110.1</v>
      </c>
      <c r="E2548" s="2">
        <v>0</v>
      </c>
      <c r="F2548" s="2">
        <v>34</v>
      </c>
      <c r="G2548" s="2">
        <v>0.1221</v>
      </c>
      <c r="H2548" s="2" t="s">
        <v>12</v>
      </c>
      <c r="I2548" s="4">
        <v>45310</v>
      </c>
      <c r="J2548" s="8">
        <f>(I2548-$N$2)/365</f>
        <v>0.47123287671232877</v>
      </c>
      <c r="K2548">
        <f>(C2548+D2548)/2</f>
        <v>109.35</v>
      </c>
      <c r="L2548">
        <f>B2548/$M$2</f>
        <v>1.0416303476168893</v>
      </c>
    </row>
    <row r="2549" spans="1:12" x14ac:dyDescent="0.3">
      <c r="A2549" s="3" t="s">
        <v>15</v>
      </c>
      <c r="B2549" s="3">
        <v>4780</v>
      </c>
      <c r="C2549" s="3">
        <v>207.8</v>
      </c>
      <c r="D2549" s="3">
        <v>209.4</v>
      </c>
      <c r="E2549" s="3">
        <v>0</v>
      </c>
      <c r="F2549" s="3">
        <v>0</v>
      </c>
      <c r="G2549" s="3">
        <v>0.122</v>
      </c>
      <c r="H2549" s="3" t="s">
        <v>13</v>
      </c>
      <c r="I2549" s="5">
        <v>45310</v>
      </c>
      <c r="J2549" s="8">
        <f>(I2549-$N$2)/365</f>
        <v>0.47123287671232877</v>
      </c>
      <c r="K2549">
        <f>(C2549+D2549)/2</f>
        <v>208.60000000000002</v>
      </c>
      <c r="L2549">
        <f>B2549/$M$2</f>
        <v>1.0416303476168893</v>
      </c>
    </row>
    <row r="2550" spans="1:12" x14ac:dyDescent="0.3">
      <c r="A2550" s="2" t="s">
        <v>15</v>
      </c>
      <c r="B2550" s="2">
        <v>4790</v>
      </c>
      <c r="C2550" s="2">
        <v>103.9</v>
      </c>
      <c r="D2550" s="2">
        <v>105.4</v>
      </c>
      <c r="E2550" s="2">
        <v>2</v>
      </c>
      <c r="F2550" s="2">
        <v>91</v>
      </c>
      <c r="G2550" s="2">
        <v>0.1212</v>
      </c>
      <c r="H2550" s="2" t="s">
        <v>12</v>
      </c>
      <c r="I2550" s="4">
        <v>45310</v>
      </c>
      <c r="J2550" s="8">
        <f>(I2550-$N$2)/365</f>
        <v>0.47123287671232877</v>
      </c>
      <c r="K2550">
        <f>(C2550+D2550)/2</f>
        <v>104.65</v>
      </c>
      <c r="L2550">
        <f>B2550/$M$2</f>
        <v>1.0438094906035353</v>
      </c>
    </row>
    <row r="2551" spans="1:12" x14ac:dyDescent="0.3">
      <c r="A2551" s="3" t="s">
        <v>15</v>
      </c>
      <c r="B2551" s="3">
        <v>4790</v>
      </c>
      <c r="C2551" s="3">
        <v>212.8</v>
      </c>
      <c r="D2551" s="3">
        <v>214.5</v>
      </c>
      <c r="E2551" s="3">
        <v>0</v>
      </c>
      <c r="F2551" s="3">
        <v>0</v>
      </c>
      <c r="G2551" s="3">
        <v>0.1211</v>
      </c>
      <c r="H2551" s="3" t="s">
        <v>13</v>
      </c>
      <c r="I2551" s="5">
        <v>45310</v>
      </c>
      <c r="J2551" s="8">
        <f>(I2551-$N$2)/365</f>
        <v>0.47123287671232877</v>
      </c>
      <c r="K2551">
        <f>(C2551+D2551)/2</f>
        <v>213.65</v>
      </c>
      <c r="L2551">
        <f>B2551/$M$2</f>
        <v>1.0438094906035353</v>
      </c>
    </row>
    <row r="2552" spans="1:12" x14ac:dyDescent="0.3">
      <c r="A2552" s="2" t="s">
        <v>15</v>
      </c>
      <c r="B2552" s="2">
        <v>4800</v>
      </c>
      <c r="C2552" s="2">
        <v>99.4</v>
      </c>
      <c r="D2552" s="2">
        <v>100.8</v>
      </c>
      <c r="E2552" s="2">
        <v>587</v>
      </c>
      <c r="F2552" s="2">
        <v>6366</v>
      </c>
      <c r="G2552" s="2">
        <v>0.12039999999999999</v>
      </c>
      <c r="H2552" s="2" t="s">
        <v>12</v>
      </c>
      <c r="I2552" s="4">
        <v>45310</v>
      </c>
      <c r="J2552" s="8">
        <f>(I2552-$N$2)/365</f>
        <v>0.47123287671232877</v>
      </c>
      <c r="K2552">
        <f>(C2552+D2552)/2</f>
        <v>100.1</v>
      </c>
      <c r="L2552">
        <f>B2552/$M$2</f>
        <v>1.0459886335901816</v>
      </c>
    </row>
    <row r="2553" spans="1:12" x14ac:dyDescent="0.3">
      <c r="A2553" s="3" t="s">
        <v>15</v>
      </c>
      <c r="B2553" s="3">
        <v>4800</v>
      </c>
      <c r="C2553" s="3">
        <v>218</v>
      </c>
      <c r="D2553" s="3">
        <v>219.7</v>
      </c>
      <c r="E2553" s="3">
        <v>1</v>
      </c>
      <c r="F2553" s="3">
        <v>393</v>
      </c>
      <c r="G2553" s="3">
        <v>0.1203</v>
      </c>
      <c r="H2553" s="3" t="s">
        <v>13</v>
      </c>
      <c r="I2553" s="5">
        <v>45310</v>
      </c>
      <c r="J2553" s="8">
        <f>(I2553-$N$2)/365</f>
        <v>0.47123287671232877</v>
      </c>
      <c r="K2553">
        <f>(C2553+D2553)/2</f>
        <v>218.85</v>
      </c>
      <c r="L2553">
        <f>B2553/$M$2</f>
        <v>1.0459886335901816</v>
      </c>
    </row>
    <row r="2554" spans="1:12" x14ac:dyDescent="0.3">
      <c r="A2554" s="2" t="s">
        <v>15</v>
      </c>
      <c r="B2554" s="2">
        <v>4810</v>
      </c>
      <c r="C2554" s="2">
        <v>95.1</v>
      </c>
      <c r="D2554" s="2">
        <v>96.4</v>
      </c>
      <c r="E2554" s="2">
        <v>2</v>
      </c>
      <c r="F2554" s="2">
        <v>16</v>
      </c>
      <c r="G2554" s="2">
        <v>0.1197</v>
      </c>
      <c r="H2554" s="2" t="s">
        <v>12</v>
      </c>
      <c r="I2554" s="4">
        <v>45310</v>
      </c>
      <c r="J2554" s="8">
        <f>(I2554-$N$2)/365</f>
        <v>0.47123287671232877</v>
      </c>
      <c r="K2554">
        <f>(C2554+D2554)/2</f>
        <v>95.75</v>
      </c>
      <c r="L2554">
        <f>B2554/$M$2</f>
        <v>1.0481677765768278</v>
      </c>
    </row>
    <row r="2555" spans="1:12" x14ac:dyDescent="0.3">
      <c r="A2555" s="3" t="s">
        <v>15</v>
      </c>
      <c r="B2555" s="3">
        <v>4810</v>
      </c>
      <c r="C2555" s="3">
        <v>223.4</v>
      </c>
      <c r="D2555" s="3">
        <v>225.1</v>
      </c>
      <c r="E2555" s="3">
        <v>0</v>
      </c>
      <c r="F2555" s="3">
        <v>0</v>
      </c>
      <c r="G2555" s="3">
        <v>0.1196</v>
      </c>
      <c r="H2555" s="3" t="s">
        <v>13</v>
      </c>
      <c r="I2555" s="5">
        <v>45310</v>
      </c>
      <c r="J2555" s="8">
        <f>(I2555-$N$2)/365</f>
        <v>0.47123287671232877</v>
      </c>
      <c r="K2555">
        <f>(C2555+D2555)/2</f>
        <v>224.25</v>
      </c>
      <c r="L2555">
        <f>B2555/$M$2</f>
        <v>1.0481677765768278</v>
      </c>
    </row>
    <row r="2556" spans="1:12" x14ac:dyDescent="0.3">
      <c r="A2556" s="2" t="s">
        <v>15</v>
      </c>
      <c r="B2556" s="2">
        <v>4820</v>
      </c>
      <c r="C2556" s="2">
        <v>90.8</v>
      </c>
      <c r="D2556" s="2">
        <v>92.2</v>
      </c>
      <c r="E2556" s="2">
        <v>752</v>
      </c>
      <c r="F2556" s="2">
        <v>5</v>
      </c>
      <c r="G2556" s="2">
        <v>0.11899999999999999</v>
      </c>
      <c r="H2556" s="2" t="s">
        <v>12</v>
      </c>
      <c r="I2556" s="4">
        <v>45310</v>
      </c>
      <c r="J2556" s="8">
        <f>(I2556-$N$2)/365</f>
        <v>0.47123287671232877</v>
      </c>
      <c r="K2556">
        <f>(C2556+D2556)/2</f>
        <v>91.5</v>
      </c>
      <c r="L2556">
        <f>B2556/$M$2</f>
        <v>1.050346919563474</v>
      </c>
    </row>
    <row r="2557" spans="1:12" x14ac:dyDescent="0.3">
      <c r="A2557" s="3" t="s">
        <v>15</v>
      </c>
      <c r="B2557" s="3">
        <v>4820</v>
      </c>
      <c r="C2557" s="3">
        <v>228.3</v>
      </c>
      <c r="D2557" s="3">
        <v>230.7</v>
      </c>
      <c r="E2557" s="3">
        <v>0</v>
      </c>
      <c r="F2557" s="3">
        <v>0</v>
      </c>
      <c r="G2557" s="3">
        <v>0.1187</v>
      </c>
      <c r="H2557" s="3" t="s">
        <v>13</v>
      </c>
      <c r="I2557" s="5">
        <v>45310</v>
      </c>
      <c r="J2557" s="8">
        <f>(I2557-$N$2)/365</f>
        <v>0.47123287671232877</v>
      </c>
      <c r="K2557">
        <f>(C2557+D2557)/2</f>
        <v>229.5</v>
      </c>
      <c r="L2557">
        <f>B2557/$M$2</f>
        <v>1.050346919563474</v>
      </c>
    </row>
    <row r="2558" spans="1:12" x14ac:dyDescent="0.3">
      <c r="A2558" s="2" t="s">
        <v>15</v>
      </c>
      <c r="B2558" s="2">
        <v>4825</v>
      </c>
      <c r="C2558" s="2">
        <v>88.8</v>
      </c>
      <c r="D2558" s="2">
        <v>90.1</v>
      </c>
      <c r="E2558" s="2">
        <v>787</v>
      </c>
      <c r="F2558" s="2">
        <v>987</v>
      </c>
      <c r="G2558" s="2">
        <v>0.1187</v>
      </c>
      <c r="H2558" s="2" t="s">
        <v>12</v>
      </c>
      <c r="I2558" s="4">
        <v>45310</v>
      </c>
      <c r="J2558" s="8">
        <f>(I2558-$N$2)/365</f>
        <v>0.47123287671232877</v>
      </c>
      <c r="K2558">
        <f>(C2558+D2558)/2</f>
        <v>89.449999999999989</v>
      </c>
      <c r="L2558">
        <f>B2558/$M$2</f>
        <v>1.0514364910567973</v>
      </c>
    </row>
    <row r="2559" spans="1:12" x14ac:dyDescent="0.3">
      <c r="A2559" s="3" t="s">
        <v>15</v>
      </c>
      <c r="B2559" s="3">
        <v>4825</v>
      </c>
      <c r="C2559" s="3">
        <v>231.1</v>
      </c>
      <c r="D2559" s="3">
        <v>233.5</v>
      </c>
      <c r="E2559" s="3">
        <v>0</v>
      </c>
      <c r="F2559" s="3">
        <v>5</v>
      </c>
      <c r="G2559" s="3">
        <v>0.1183</v>
      </c>
      <c r="H2559" s="3" t="s">
        <v>13</v>
      </c>
      <c r="I2559" s="5">
        <v>45310</v>
      </c>
      <c r="J2559" s="8">
        <f>(I2559-$N$2)/365</f>
        <v>0.47123287671232877</v>
      </c>
      <c r="K2559">
        <f>(C2559+D2559)/2</f>
        <v>232.3</v>
      </c>
      <c r="L2559">
        <f>B2559/$M$2</f>
        <v>1.0514364910567973</v>
      </c>
    </row>
    <row r="2560" spans="1:12" x14ac:dyDescent="0.3">
      <c r="A2560" s="2" t="s">
        <v>15</v>
      </c>
      <c r="B2560" s="2">
        <v>4830</v>
      </c>
      <c r="C2560" s="2">
        <v>86.7</v>
      </c>
      <c r="D2560" s="2">
        <v>88</v>
      </c>
      <c r="E2560" s="2">
        <v>3</v>
      </c>
      <c r="F2560" s="2">
        <v>7</v>
      </c>
      <c r="G2560" s="2">
        <v>0.1183</v>
      </c>
      <c r="H2560" s="2" t="s">
        <v>12</v>
      </c>
      <c r="I2560" s="4">
        <v>45310</v>
      </c>
      <c r="J2560" s="8">
        <f>(I2560-$N$2)/365</f>
        <v>0.47123287671232877</v>
      </c>
      <c r="K2560">
        <f>(C2560+D2560)/2</f>
        <v>87.35</v>
      </c>
      <c r="L2560">
        <f>B2560/$M$2</f>
        <v>1.0525260625501203</v>
      </c>
    </row>
    <row r="2561" spans="1:12" x14ac:dyDescent="0.3">
      <c r="A2561" s="3" t="s">
        <v>15</v>
      </c>
      <c r="B2561" s="3">
        <v>4830</v>
      </c>
      <c r="C2561" s="3">
        <v>233.9</v>
      </c>
      <c r="D2561" s="3">
        <v>236.3</v>
      </c>
      <c r="E2561" s="3">
        <v>0</v>
      </c>
      <c r="F2561" s="3">
        <v>0</v>
      </c>
      <c r="G2561" s="3">
        <v>0.1179</v>
      </c>
      <c r="H2561" s="3" t="s">
        <v>13</v>
      </c>
      <c r="I2561" s="5">
        <v>45310</v>
      </c>
      <c r="J2561" s="8">
        <f>(I2561-$N$2)/365</f>
        <v>0.47123287671232877</v>
      </c>
      <c r="K2561">
        <f>(C2561+D2561)/2</f>
        <v>235.10000000000002</v>
      </c>
      <c r="L2561">
        <f>B2561/$M$2</f>
        <v>1.0525260625501203</v>
      </c>
    </row>
    <row r="2562" spans="1:12" x14ac:dyDescent="0.3">
      <c r="A2562" s="2" t="s">
        <v>15</v>
      </c>
      <c r="B2562" s="2">
        <v>4840</v>
      </c>
      <c r="C2562" s="2">
        <v>82.8</v>
      </c>
      <c r="D2562" s="2">
        <v>84</v>
      </c>
      <c r="E2562" s="2">
        <v>5</v>
      </c>
      <c r="F2562" s="2">
        <v>6</v>
      </c>
      <c r="G2562" s="2">
        <v>0.1176</v>
      </c>
      <c r="H2562" s="2" t="s">
        <v>12</v>
      </c>
      <c r="I2562" s="4">
        <v>45310</v>
      </c>
      <c r="J2562" s="8">
        <f>(I2562-$N$2)/365</f>
        <v>0.47123287671232877</v>
      </c>
      <c r="K2562">
        <f>(C2562+D2562)/2</f>
        <v>83.4</v>
      </c>
      <c r="L2562">
        <f>B2562/$M$2</f>
        <v>1.0547052055367665</v>
      </c>
    </row>
    <row r="2563" spans="1:12" x14ac:dyDescent="0.3">
      <c r="A2563" s="3" t="s">
        <v>15</v>
      </c>
      <c r="B2563" s="3">
        <v>4840</v>
      </c>
      <c r="C2563" s="3">
        <v>239.6</v>
      </c>
      <c r="D2563" s="3">
        <v>242.1</v>
      </c>
      <c r="E2563" s="3">
        <v>0</v>
      </c>
      <c r="F2563" s="3">
        <v>0</v>
      </c>
      <c r="G2563" s="3">
        <v>0.1172</v>
      </c>
      <c r="H2563" s="3" t="s">
        <v>13</v>
      </c>
      <c r="I2563" s="5">
        <v>45310</v>
      </c>
      <c r="J2563" s="8">
        <f>(I2563-$N$2)/365</f>
        <v>0.47123287671232877</v>
      </c>
      <c r="K2563">
        <f>(C2563+D2563)/2</f>
        <v>240.85</v>
      </c>
      <c r="L2563">
        <f>B2563/$M$2</f>
        <v>1.0547052055367665</v>
      </c>
    </row>
    <row r="2564" spans="1:12" x14ac:dyDescent="0.3">
      <c r="A2564" s="2" t="s">
        <v>15</v>
      </c>
      <c r="B2564" s="2">
        <v>4850</v>
      </c>
      <c r="C2564" s="2">
        <v>78.900000000000006</v>
      </c>
      <c r="D2564" s="2">
        <v>80.099999999999994</v>
      </c>
      <c r="E2564" s="2">
        <v>78</v>
      </c>
      <c r="F2564" s="2">
        <v>2880</v>
      </c>
      <c r="G2564" s="2">
        <v>0.1169</v>
      </c>
      <c r="H2564" s="2" t="s">
        <v>12</v>
      </c>
      <c r="I2564" s="4">
        <v>45310</v>
      </c>
      <c r="J2564" s="8">
        <f>(I2564-$N$2)/365</f>
        <v>0.47123287671232877</v>
      </c>
      <c r="K2564">
        <f>(C2564+D2564)/2</f>
        <v>79.5</v>
      </c>
      <c r="L2564">
        <f>B2564/$M$2</f>
        <v>1.0568843485234127</v>
      </c>
    </row>
    <row r="2565" spans="1:12" x14ac:dyDescent="0.3">
      <c r="A2565" s="3" t="s">
        <v>15</v>
      </c>
      <c r="B2565" s="3">
        <v>4850</v>
      </c>
      <c r="C2565" s="3">
        <v>245.5</v>
      </c>
      <c r="D2565" s="3">
        <v>248</v>
      </c>
      <c r="E2565" s="3">
        <v>0</v>
      </c>
      <c r="F2565" s="3">
        <v>10</v>
      </c>
      <c r="G2565" s="3">
        <v>0.1166</v>
      </c>
      <c r="H2565" s="3" t="s">
        <v>13</v>
      </c>
      <c r="I2565" s="5">
        <v>45310</v>
      </c>
      <c r="J2565" s="8">
        <f>(I2565-$N$2)/365</f>
        <v>0.47123287671232877</v>
      </c>
      <c r="K2565">
        <f>(C2565+D2565)/2</f>
        <v>246.75</v>
      </c>
      <c r="L2565">
        <f>B2565/$M$2</f>
        <v>1.0568843485234127</v>
      </c>
    </row>
    <row r="2566" spans="1:12" x14ac:dyDescent="0.3">
      <c r="A2566" s="2" t="s">
        <v>15</v>
      </c>
      <c r="B2566" s="2">
        <v>4860</v>
      </c>
      <c r="C2566" s="2">
        <v>75.2</v>
      </c>
      <c r="D2566" s="2">
        <v>76.400000000000006</v>
      </c>
      <c r="E2566" s="2">
        <v>5</v>
      </c>
      <c r="F2566" s="2">
        <v>11</v>
      </c>
      <c r="G2566" s="2">
        <v>0.1163</v>
      </c>
      <c r="H2566" s="2" t="s">
        <v>12</v>
      </c>
      <c r="I2566" s="4">
        <v>45310</v>
      </c>
      <c r="J2566" s="8">
        <f>(I2566-$N$2)/365</f>
        <v>0.47123287671232877</v>
      </c>
      <c r="K2566">
        <f>(C2566+D2566)/2</f>
        <v>75.800000000000011</v>
      </c>
      <c r="L2566">
        <f>B2566/$M$2</f>
        <v>1.059063491510059</v>
      </c>
    </row>
    <row r="2567" spans="1:12" x14ac:dyDescent="0.3">
      <c r="A2567" s="3" t="s">
        <v>15</v>
      </c>
      <c r="B2567" s="3">
        <v>4860</v>
      </c>
      <c r="C2567" s="3">
        <v>251.4</v>
      </c>
      <c r="D2567" s="3">
        <v>254</v>
      </c>
      <c r="E2567" s="3">
        <v>0</v>
      </c>
      <c r="F2567" s="3">
        <v>0</v>
      </c>
      <c r="G2567" s="3">
        <v>0.1159</v>
      </c>
      <c r="H2567" s="3" t="s">
        <v>13</v>
      </c>
      <c r="I2567" s="5">
        <v>45310</v>
      </c>
      <c r="J2567" s="8">
        <f>(I2567-$N$2)/365</f>
        <v>0.47123287671232877</v>
      </c>
      <c r="K2567">
        <f>(C2567+D2567)/2</f>
        <v>252.7</v>
      </c>
      <c r="L2567">
        <f>B2567/$M$2</f>
        <v>1.059063491510059</v>
      </c>
    </row>
    <row r="2568" spans="1:12" x14ac:dyDescent="0.3">
      <c r="A2568" s="2" t="s">
        <v>15</v>
      </c>
      <c r="B2568" s="2">
        <v>4870</v>
      </c>
      <c r="C2568" s="2">
        <v>71.599999999999994</v>
      </c>
      <c r="D2568" s="2">
        <v>72.8</v>
      </c>
      <c r="E2568" s="2">
        <v>5</v>
      </c>
      <c r="F2568" s="2">
        <v>5</v>
      </c>
      <c r="G2568" s="2">
        <v>0.1157</v>
      </c>
      <c r="H2568" s="2" t="s">
        <v>12</v>
      </c>
      <c r="I2568" s="4">
        <v>45310</v>
      </c>
      <c r="J2568" s="8">
        <f>(I2568-$N$2)/365</f>
        <v>0.47123287671232877</v>
      </c>
      <c r="K2568">
        <f>(C2568+D2568)/2</f>
        <v>72.199999999999989</v>
      </c>
      <c r="L2568">
        <f>B2568/$M$2</f>
        <v>1.0612426344967052</v>
      </c>
    </row>
    <row r="2569" spans="1:12" x14ac:dyDescent="0.3">
      <c r="A2569" s="3" t="s">
        <v>15</v>
      </c>
      <c r="B2569" s="3">
        <v>4870</v>
      </c>
      <c r="C2569" s="3">
        <v>257.60000000000002</v>
      </c>
      <c r="D2569" s="3">
        <v>260.10000000000002</v>
      </c>
      <c r="E2569" s="3">
        <v>0</v>
      </c>
      <c r="F2569" s="3">
        <v>0</v>
      </c>
      <c r="G2569" s="3">
        <v>0.1152</v>
      </c>
      <c r="H2569" s="3" t="s">
        <v>13</v>
      </c>
      <c r="I2569" s="5">
        <v>45310</v>
      </c>
      <c r="J2569" s="8">
        <f>(I2569-$N$2)/365</f>
        <v>0.47123287671232877</v>
      </c>
      <c r="K2569">
        <f>(C2569+D2569)/2</f>
        <v>258.85000000000002</v>
      </c>
      <c r="L2569">
        <f>B2569/$M$2</f>
        <v>1.0612426344967052</v>
      </c>
    </row>
    <row r="2570" spans="1:12" x14ac:dyDescent="0.3">
      <c r="A2570" s="2" t="s">
        <v>15</v>
      </c>
      <c r="B2570" s="2">
        <v>4875</v>
      </c>
      <c r="C2570" s="2">
        <v>69.900000000000006</v>
      </c>
      <c r="D2570" s="2">
        <v>71</v>
      </c>
      <c r="E2570" s="2">
        <v>6</v>
      </c>
      <c r="F2570" s="2">
        <v>465</v>
      </c>
      <c r="G2570" s="2">
        <v>0.1154</v>
      </c>
      <c r="H2570" s="2" t="s">
        <v>12</v>
      </c>
      <c r="I2570" s="4">
        <v>45310</v>
      </c>
      <c r="J2570" s="8">
        <f>(I2570-$N$2)/365</f>
        <v>0.47123287671232877</v>
      </c>
      <c r="K2570">
        <f>(C2570+D2570)/2</f>
        <v>70.45</v>
      </c>
      <c r="L2570">
        <f>B2570/$M$2</f>
        <v>1.0623322059900282</v>
      </c>
    </row>
    <row r="2571" spans="1:12" x14ac:dyDescent="0.3">
      <c r="A2571" s="3" t="s">
        <v>15</v>
      </c>
      <c r="B2571" s="3">
        <v>4875</v>
      </c>
      <c r="C2571" s="3">
        <v>260.7</v>
      </c>
      <c r="D2571" s="3">
        <v>263.3</v>
      </c>
      <c r="E2571" s="3">
        <v>0</v>
      </c>
      <c r="F2571" s="3">
        <v>0</v>
      </c>
      <c r="G2571" s="3">
        <v>0.115</v>
      </c>
      <c r="H2571" s="3" t="s">
        <v>13</v>
      </c>
      <c r="I2571" s="5">
        <v>45310</v>
      </c>
      <c r="J2571" s="8">
        <f>(I2571-$N$2)/365</f>
        <v>0.47123287671232877</v>
      </c>
      <c r="K2571">
        <f>(C2571+D2571)/2</f>
        <v>262</v>
      </c>
      <c r="L2571">
        <f>B2571/$M$2</f>
        <v>1.0623322059900282</v>
      </c>
    </row>
    <row r="2572" spans="1:12" x14ac:dyDescent="0.3">
      <c r="A2572" s="2" t="s">
        <v>15</v>
      </c>
      <c r="B2572" s="2">
        <v>4880</v>
      </c>
      <c r="C2572" s="2">
        <v>68.2</v>
      </c>
      <c r="D2572" s="2">
        <v>69.3</v>
      </c>
      <c r="E2572" s="2">
        <v>8</v>
      </c>
      <c r="F2572" s="2">
        <v>0</v>
      </c>
      <c r="G2572" s="2">
        <v>0.11509999999999999</v>
      </c>
      <c r="H2572" s="2" t="s">
        <v>12</v>
      </c>
      <c r="I2572" s="4">
        <v>45310</v>
      </c>
      <c r="J2572" s="8">
        <f>(I2572-$N$2)/365</f>
        <v>0.47123287671232877</v>
      </c>
      <c r="K2572">
        <f>(C2572+D2572)/2</f>
        <v>68.75</v>
      </c>
      <c r="L2572">
        <f>B2572/$M$2</f>
        <v>1.0634217774833514</v>
      </c>
    </row>
    <row r="2573" spans="1:12" x14ac:dyDescent="0.3">
      <c r="A2573" s="3" t="s">
        <v>15</v>
      </c>
      <c r="B2573" s="3">
        <v>4880</v>
      </c>
      <c r="C2573" s="3">
        <v>263.8</v>
      </c>
      <c r="D2573" s="3">
        <v>266.39999999999998</v>
      </c>
      <c r="E2573" s="3">
        <v>0</v>
      </c>
      <c r="F2573" s="3">
        <v>0</v>
      </c>
      <c r="G2573" s="3">
        <v>0.11459999999999999</v>
      </c>
      <c r="H2573" s="3" t="s">
        <v>13</v>
      </c>
      <c r="I2573" s="5">
        <v>45310</v>
      </c>
      <c r="J2573" s="8">
        <f>(I2573-$N$2)/365</f>
        <v>0.47123287671232877</v>
      </c>
      <c r="K2573">
        <f>(C2573+D2573)/2</f>
        <v>265.10000000000002</v>
      </c>
      <c r="L2573">
        <f>B2573/$M$2</f>
        <v>1.0634217774833514</v>
      </c>
    </row>
    <row r="2574" spans="1:12" x14ac:dyDescent="0.3">
      <c r="A2574" s="2" t="s">
        <v>15</v>
      </c>
      <c r="B2574" s="2">
        <v>4890</v>
      </c>
      <c r="C2574" s="2">
        <v>64.900000000000006</v>
      </c>
      <c r="D2574" s="2">
        <v>65.900000000000006</v>
      </c>
      <c r="E2574" s="2">
        <v>14</v>
      </c>
      <c r="F2574" s="2">
        <v>5</v>
      </c>
      <c r="G2574" s="2">
        <v>0.1145</v>
      </c>
      <c r="H2574" s="2" t="s">
        <v>12</v>
      </c>
      <c r="I2574" s="4">
        <v>45310</v>
      </c>
      <c r="J2574" s="8">
        <f>(I2574-$N$2)/365</f>
        <v>0.47123287671232877</v>
      </c>
      <c r="K2574">
        <f>(C2574+D2574)/2</f>
        <v>65.400000000000006</v>
      </c>
      <c r="L2574">
        <f>B2574/$M$2</f>
        <v>1.0656009204699977</v>
      </c>
    </row>
    <row r="2575" spans="1:12" x14ac:dyDescent="0.3">
      <c r="A2575" s="3" t="s">
        <v>15</v>
      </c>
      <c r="B2575" s="3">
        <v>4890</v>
      </c>
      <c r="C2575" s="3">
        <v>270.2</v>
      </c>
      <c r="D2575" s="3">
        <v>272.8</v>
      </c>
      <c r="E2575" s="3">
        <v>0</v>
      </c>
      <c r="F2575" s="3">
        <v>0</v>
      </c>
      <c r="G2575" s="3">
        <v>0.114</v>
      </c>
      <c r="H2575" s="3" t="s">
        <v>13</v>
      </c>
      <c r="I2575" s="5">
        <v>45310</v>
      </c>
      <c r="J2575" s="8">
        <f>(I2575-$N$2)/365</f>
        <v>0.47123287671232877</v>
      </c>
      <c r="K2575">
        <f>(C2575+D2575)/2</f>
        <v>271.5</v>
      </c>
      <c r="L2575">
        <f>B2575/$M$2</f>
        <v>1.0656009204699977</v>
      </c>
    </row>
    <row r="2576" spans="1:12" x14ac:dyDescent="0.3">
      <c r="A2576" s="2" t="s">
        <v>15</v>
      </c>
      <c r="B2576" s="2">
        <v>4900</v>
      </c>
      <c r="C2576" s="2">
        <v>61.7</v>
      </c>
      <c r="D2576" s="2">
        <v>62.7</v>
      </c>
      <c r="E2576" s="2">
        <v>14</v>
      </c>
      <c r="F2576" s="2">
        <v>4816</v>
      </c>
      <c r="G2576" s="2">
        <v>0.1139</v>
      </c>
      <c r="H2576" s="2" t="s">
        <v>12</v>
      </c>
      <c r="I2576" s="4">
        <v>45310</v>
      </c>
      <c r="J2576" s="8">
        <f>(I2576-$N$2)/365</f>
        <v>0.47123287671232877</v>
      </c>
      <c r="K2576">
        <f>(C2576+D2576)/2</f>
        <v>62.2</v>
      </c>
      <c r="L2576">
        <f>B2576/$M$2</f>
        <v>1.0677800634566437</v>
      </c>
    </row>
    <row r="2577" spans="1:12" x14ac:dyDescent="0.3">
      <c r="A2577" s="3" t="s">
        <v>15</v>
      </c>
      <c r="B2577" s="3">
        <v>4900</v>
      </c>
      <c r="C2577" s="3">
        <v>276.7</v>
      </c>
      <c r="D2577" s="3">
        <v>279.39999999999998</v>
      </c>
      <c r="E2577" s="3">
        <v>0</v>
      </c>
      <c r="F2577" s="3">
        <v>23</v>
      </c>
      <c r="G2577" s="3">
        <v>0.1135</v>
      </c>
      <c r="H2577" s="3" t="s">
        <v>13</v>
      </c>
      <c r="I2577" s="5">
        <v>45310</v>
      </c>
      <c r="J2577" s="8">
        <f>(I2577-$N$2)/365</f>
        <v>0.47123287671232877</v>
      </c>
      <c r="K2577">
        <f>(C2577+D2577)/2</f>
        <v>278.04999999999995</v>
      </c>
      <c r="L2577">
        <f>B2577/$M$2</f>
        <v>1.0677800634566437</v>
      </c>
    </row>
    <row r="2578" spans="1:12" x14ac:dyDescent="0.3">
      <c r="A2578" s="2" t="s">
        <v>15</v>
      </c>
      <c r="B2578" s="2">
        <v>4910</v>
      </c>
      <c r="C2578" s="2">
        <v>58.6</v>
      </c>
      <c r="D2578" s="2">
        <v>59.6</v>
      </c>
      <c r="E2578" s="2">
        <v>2</v>
      </c>
      <c r="F2578" s="2">
        <v>0</v>
      </c>
      <c r="G2578" s="2">
        <v>0.1134</v>
      </c>
      <c r="H2578" s="2" t="s">
        <v>12</v>
      </c>
      <c r="I2578" s="4">
        <v>45310</v>
      </c>
      <c r="J2578" s="8">
        <f>(I2578-$N$2)/365</f>
        <v>0.47123287671232877</v>
      </c>
      <c r="K2578">
        <f>(C2578+D2578)/2</f>
        <v>59.1</v>
      </c>
      <c r="L2578">
        <f>B2578/$M$2</f>
        <v>1.0699592064432899</v>
      </c>
    </row>
    <row r="2579" spans="1:12" x14ac:dyDescent="0.3">
      <c r="A2579" s="3" t="s">
        <v>15</v>
      </c>
      <c r="B2579" s="3">
        <v>4910</v>
      </c>
      <c r="C2579" s="3">
        <v>283.39999999999998</v>
      </c>
      <c r="D2579" s="3">
        <v>286.10000000000002</v>
      </c>
      <c r="E2579" s="3">
        <v>0</v>
      </c>
      <c r="F2579" s="3">
        <v>0</v>
      </c>
      <c r="G2579" s="3">
        <v>0.113</v>
      </c>
      <c r="H2579" s="3" t="s">
        <v>13</v>
      </c>
      <c r="I2579" s="5">
        <v>45310</v>
      </c>
      <c r="J2579" s="8">
        <f>(I2579-$N$2)/365</f>
        <v>0.47123287671232877</v>
      </c>
      <c r="K2579">
        <f>(C2579+D2579)/2</f>
        <v>284.75</v>
      </c>
      <c r="L2579">
        <f>B2579/$M$2</f>
        <v>1.0699592064432899</v>
      </c>
    </row>
    <row r="2580" spans="1:12" x14ac:dyDescent="0.3">
      <c r="A2580" s="2" t="s">
        <v>15</v>
      </c>
      <c r="B2580" s="2">
        <v>4920</v>
      </c>
      <c r="C2580" s="2">
        <v>55.7</v>
      </c>
      <c r="D2580" s="2">
        <v>56.6</v>
      </c>
      <c r="E2580" s="2">
        <v>1</v>
      </c>
      <c r="F2580" s="2">
        <v>0</v>
      </c>
      <c r="G2580" s="2">
        <v>0.1129</v>
      </c>
      <c r="H2580" s="2" t="s">
        <v>12</v>
      </c>
      <c r="I2580" s="4">
        <v>45310</v>
      </c>
      <c r="J2580" s="8">
        <f>(I2580-$N$2)/365</f>
        <v>0.47123287671232877</v>
      </c>
      <c r="K2580">
        <f>(C2580+D2580)/2</f>
        <v>56.150000000000006</v>
      </c>
      <c r="L2580">
        <f>B2580/$M$2</f>
        <v>1.0721383494299361</v>
      </c>
    </row>
    <row r="2581" spans="1:12" x14ac:dyDescent="0.3">
      <c r="A2581" s="3" t="s">
        <v>15</v>
      </c>
      <c r="B2581" s="3">
        <v>4920</v>
      </c>
      <c r="C2581" s="3">
        <v>290.10000000000002</v>
      </c>
      <c r="D2581" s="3">
        <v>292.89999999999998</v>
      </c>
      <c r="E2581" s="3">
        <v>0</v>
      </c>
      <c r="F2581" s="3">
        <v>0</v>
      </c>
      <c r="G2581" s="3">
        <v>0.1124</v>
      </c>
      <c r="H2581" s="3" t="s">
        <v>13</v>
      </c>
      <c r="I2581" s="5">
        <v>45310</v>
      </c>
      <c r="J2581" s="8">
        <f>(I2581-$N$2)/365</f>
        <v>0.47123287671232877</v>
      </c>
      <c r="K2581">
        <f>(C2581+D2581)/2</f>
        <v>291.5</v>
      </c>
      <c r="L2581">
        <f>B2581/$M$2</f>
        <v>1.0721383494299361</v>
      </c>
    </row>
    <row r="2582" spans="1:12" x14ac:dyDescent="0.3">
      <c r="A2582" s="2" t="s">
        <v>15</v>
      </c>
      <c r="B2582" s="2">
        <v>4925</v>
      </c>
      <c r="C2582" s="2">
        <v>54.2</v>
      </c>
      <c r="D2582" s="2">
        <v>55.2</v>
      </c>
      <c r="E2582" s="2">
        <v>14</v>
      </c>
      <c r="F2582" s="2">
        <v>270</v>
      </c>
      <c r="G2582" s="2">
        <v>0.11269999999999999</v>
      </c>
      <c r="H2582" s="2" t="s">
        <v>12</v>
      </c>
      <c r="I2582" s="4">
        <v>45310</v>
      </c>
      <c r="J2582" s="8">
        <f>(I2582-$N$2)/365</f>
        <v>0.47123287671232877</v>
      </c>
      <c r="K2582">
        <f>(C2582+D2582)/2</f>
        <v>54.7</v>
      </c>
      <c r="L2582">
        <f>B2582/$M$2</f>
        <v>1.0732279209232594</v>
      </c>
    </row>
    <row r="2583" spans="1:12" x14ac:dyDescent="0.3">
      <c r="A2583" s="3" t="s">
        <v>15</v>
      </c>
      <c r="B2583" s="3">
        <v>4925</v>
      </c>
      <c r="C2583" s="3">
        <v>293.60000000000002</v>
      </c>
      <c r="D2583" s="3">
        <v>296.3</v>
      </c>
      <c r="E2583" s="3">
        <v>0</v>
      </c>
      <c r="F2583" s="3">
        <v>0</v>
      </c>
      <c r="G2583" s="3">
        <v>0.11219999999999999</v>
      </c>
      <c r="H2583" s="3" t="s">
        <v>13</v>
      </c>
      <c r="I2583" s="5">
        <v>45310</v>
      </c>
      <c r="J2583" s="8">
        <f>(I2583-$N$2)/365</f>
        <v>0.47123287671232877</v>
      </c>
      <c r="K2583">
        <f>(C2583+D2583)/2</f>
        <v>294.95000000000005</v>
      </c>
      <c r="L2583">
        <f>B2583/$M$2</f>
        <v>1.0732279209232594</v>
      </c>
    </row>
    <row r="2584" spans="1:12" x14ac:dyDescent="0.3">
      <c r="A2584" s="2" t="s">
        <v>15</v>
      </c>
      <c r="B2584" s="2">
        <v>4950</v>
      </c>
      <c r="C2584" s="2">
        <v>47.6</v>
      </c>
      <c r="D2584" s="2">
        <v>48.4</v>
      </c>
      <c r="E2584" s="2">
        <v>111</v>
      </c>
      <c r="F2584" s="2">
        <v>4293</v>
      </c>
      <c r="G2584" s="2">
        <v>0.1116</v>
      </c>
      <c r="H2584" s="2" t="s">
        <v>12</v>
      </c>
      <c r="I2584" s="4">
        <v>45310</v>
      </c>
      <c r="J2584" s="8">
        <f>(I2584-$N$2)/365</f>
        <v>0.47123287671232877</v>
      </c>
      <c r="K2584">
        <f>(C2584+D2584)/2</f>
        <v>48</v>
      </c>
      <c r="L2584">
        <f>B2584/$M$2</f>
        <v>1.0786757783898748</v>
      </c>
    </row>
    <row r="2585" spans="1:12" x14ac:dyDescent="0.3">
      <c r="A2585" s="3" t="s">
        <v>15</v>
      </c>
      <c r="B2585" s="3">
        <v>4950</v>
      </c>
      <c r="C2585" s="3">
        <v>311.2</v>
      </c>
      <c r="D2585" s="3">
        <v>314</v>
      </c>
      <c r="E2585" s="3">
        <v>0</v>
      </c>
      <c r="F2585" s="3">
        <v>13</v>
      </c>
      <c r="G2585" s="3">
        <v>0.1111</v>
      </c>
      <c r="H2585" s="3" t="s">
        <v>13</v>
      </c>
      <c r="I2585" s="5">
        <v>45310</v>
      </c>
      <c r="J2585" s="8">
        <f>(I2585-$N$2)/365</f>
        <v>0.47123287671232877</v>
      </c>
      <c r="K2585">
        <f>(C2585+D2585)/2</f>
        <v>312.60000000000002</v>
      </c>
      <c r="L2585">
        <f>B2585/$M$2</f>
        <v>1.0786757783898748</v>
      </c>
    </row>
    <row r="2586" spans="1:12" x14ac:dyDescent="0.3">
      <c r="A2586" s="2" t="s">
        <v>15</v>
      </c>
      <c r="B2586" s="2">
        <v>4975</v>
      </c>
      <c r="C2586" s="2">
        <v>41.6</v>
      </c>
      <c r="D2586" s="2">
        <v>42.4</v>
      </c>
      <c r="E2586" s="2">
        <v>0</v>
      </c>
      <c r="F2586" s="2">
        <v>292</v>
      </c>
      <c r="G2586" s="2">
        <v>0.1106</v>
      </c>
      <c r="H2586" s="2" t="s">
        <v>12</v>
      </c>
      <c r="I2586" s="4">
        <v>45310</v>
      </c>
      <c r="J2586" s="8">
        <f>(I2586-$N$2)/365</f>
        <v>0.47123287671232877</v>
      </c>
      <c r="K2586">
        <f>(C2586+D2586)/2</f>
        <v>42</v>
      </c>
      <c r="L2586">
        <f>B2586/$M$2</f>
        <v>1.0841236358564903</v>
      </c>
    </row>
    <row r="2587" spans="1:12" x14ac:dyDescent="0.3">
      <c r="A2587" s="3" t="s">
        <v>15</v>
      </c>
      <c r="B2587" s="3">
        <v>4975</v>
      </c>
      <c r="C2587" s="3">
        <v>329.5</v>
      </c>
      <c r="D2587" s="3">
        <v>332.4</v>
      </c>
      <c r="E2587" s="3">
        <v>0</v>
      </c>
      <c r="F2587" s="3">
        <v>0</v>
      </c>
      <c r="G2587" s="3">
        <v>0.1101</v>
      </c>
      <c r="H2587" s="3" t="s">
        <v>13</v>
      </c>
      <c r="I2587" s="5">
        <v>45310</v>
      </c>
      <c r="J2587" s="8">
        <f>(I2587-$N$2)/365</f>
        <v>0.47123287671232877</v>
      </c>
      <c r="K2587">
        <f>(C2587+D2587)/2</f>
        <v>330.95</v>
      </c>
      <c r="L2587">
        <f>B2587/$M$2</f>
        <v>1.0841236358564903</v>
      </c>
    </row>
    <row r="2588" spans="1:12" x14ac:dyDescent="0.3">
      <c r="A2588" s="2" t="s">
        <v>15</v>
      </c>
      <c r="B2588" s="2">
        <v>5000</v>
      </c>
      <c r="C2588" s="2">
        <v>36.299999999999997</v>
      </c>
      <c r="D2588" s="2">
        <v>37</v>
      </c>
      <c r="E2588" s="2">
        <v>139</v>
      </c>
      <c r="F2588" s="2">
        <v>20999</v>
      </c>
      <c r="G2588" s="2">
        <v>0.10970000000000001</v>
      </c>
      <c r="H2588" s="2" t="s">
        <v>12</v>
      </c>
      <c r="I2588" s="4">
        <v>45310</v>
      </c>
      <c r="J2588" s="8">
        <f>(I2588-$N$2)/365</f>
        <v>0.47123287671232877</v>
      </c>
      <c r="K2588">
        <f>(C2588+D2588)/2</f>
        <v>36.65</v>
      </c>
      <c r="L2588">
        <f>B2588/$M$2</f>
        <v>1.089571493323106</v>
      </c>
    </row>
    <row r="2589" spans="1:12" x14ac:dyDescent="0.3">
      <c r="A2589" s="3" t="s">
        <v>15</v>
      </c>
      <c r="B2589" s="3">
        <v>5000</v>
      </c>
      <c r="C2589" s="3">
        <v>348.5</v>
      </c>
      <c r="D2589" s="3">
        <v>351.5</v>
      </c>
      <c r="E2589" s="3">
        <v>2</v>
      </c>
      <c r="F2589" s="3">
        <v>15313</v>
      </c>
      <c r="G2589" s="3">
        <v>0.10929999999999999</v>
      </c>
      <c r="H2589" s="3" t="s">
        <v>13</v>
      </c>
      <c r="I2589" s="5">
        <v>45310</v>
      </c>
      <c r="J2589" s="8">
        <f>(I2589-$N$2)/365</f>
        <v>0.47123287671232877</v>
      </c>
      <c r="K2589">
        <f>(C2589+D2589)/2</f>
        <v>350</v>
      </c>
      <c r="L2589">
        <f>B2589/$M$2</f>
        <v>1.089571493323106</v>
      </c>
    </row>
    <row r="2590" spans="1:12" x14ac:dyDescent="0.3">
      <c r="A2590" s="2" t="s">
        <v>15</v>
      </c>
      <c r="B2590" s="2">
        <v>5025</v>
      </c>
      <c r="C2590" s="2">
        <v>31.5</v>
      </c>
      <c r="D2590" s="2">
        <v>32.200000000000003</v>
      </c>
      <c r="E2590" s="2">
        <v>7</v>
      </c>
      <c r="F2590" s="2">
        <v>2</v>
      </c>
      <c r="G2590" s="2">
        <v>0.1089</v>
      </c>
      <c r="H2590" s="2" t="s">
        <v>12</v>
      </c>
      <c r="I2590" s="4">
        <v>45310</v>
      </c>
      <c r="J2590" s="8">
        <f>(I2590-$N$2)/365</f>
        <v>0.47123287671232877</v>
      </c>
      <c r="K2590">
        <f>(C2590+D2590)/2</f>
        <v>31.85</v>
      </c>
      <c r="L2590">
        <f>B2590/$M$2</f>
        <v>1.0950193507897215</v>
      </c>
    </row>
    <row r="2591" spans="1:12" x14ac:dyDescent="0.3">
      <c r="A2591" s="3" t="s">
        <v>15</v>
      </c>
      <c r="B2591" s="3">
        <v>5025</v>
      </c>
      <c r="C2591" s="3">
        <v>368.1</v>
      </c>
      <c r="D2591" s="3">
        <v>371.1</v>
      </c>
      <c r="E2591" s="3">
        <v>0</v>
      </c>
      <c r="F2591" s="3">
        <v>2</v>
      </c>
      <c r="G2591" s="3">
        <v>0.1085</v>
      </c>
      <c r="H2591" s="3" t="s">
        <v>13</v>
      </c>
      <c r="I2591" s="5">
        <v>45310</v>
      </c>
      <c r="J2591" s="8">
        <f>(I2591-$N$2)/365</f>
        <v>0.47123287671232877</v>
      </c>
      <c r="K2591">
        <f>(C2591+D2591)/2</f>
        <v>369.6</v>
      </c>
      <c r="L2591">
        <f>B2591/$M$2</f>
        <v>1.0950193507897215</v>
      </c>
    </row>
    <row r="2592" spans="1:12" x14ac:dyDescent="0.3">
      <c r="A2592" s="2" t="s">
        <v>15</v>
      </c>
      <c r="B2592" s="2">
        <v>5050</v>
      </c>
      <c r="C2592" s="2">
        <v>27.3</v>
      </c>
      <c r="D2592" s="2">
        <v>28</v>
      </c>
      <c r="E2592" s="2">
        <v>7</v>
      </c>
      <c r="F2592" s="2">
        <v>696</v>
      </c>
      <c r="G2592" s="2">
        <v>0.10829999999999999</v>
      </c>
      <c r="H2592" s="2" t="s">
        <v>12</v>
      </c>
      <c r="I2592" s="4">
        <v>45310</v>
      </c>
      <c r="J2592" s="8">
        <f>(I2592-$N$2)/365</f>
        <v>0.47123287671232877</v>
      </c>
      <c r="K2592">
        <f>(C2592+D2592)/2</f>
        <v>27.65</v>
      </c>
      <c r="L2592">
        <f>B2592/$M$2</f>
        <v>1.1004672082563369</v>
      </c>
    </row>
    <row r="2593" spans="1:12" x14ac:dyDescent="0.3">
      <c r="A2593" s="3" t="s">
        <v>15</v>
      </c>
      <c r="B2593" s="3">
        <v>5050</v>
      </c>
      <c r="C2593" s="3">
        <v>388.2</v>
      </c>
      <c r="D2593" s="3">
        <v>391.3</v>
      </c>
      <c r="E2593" s="3">
        <v>0</v>
      </c>
      <c r="F2593" s="3">
        <v>2</v>
      </c>
      <c r="G2593" s="3">
        <v>0.10780000000000001</v>
      </c>
      <c r="H2593" s="3" t="s">
        <v>13</v>
      </c>
      <c r="I2593" s="5">
        <v>45310</v>
      </c>
      <c r="J2593" s="8">
        <f>(I2593-$N$2)/365</f>
        <v>0.47123287671232877</v>
      </c>
      <c r="K2593">
        <f>(C2593+D2593)/2</f>
        <v>389.75</v>
      </c>
      <c r="L2593">
        <f>B2593/$M$2</f>
        <v>1.1004672082563369</v>
      </c>
    </row>
    <row r="2594" spans="1:12" x14ac:dyDescent="0.3">
      <c r="A2594" s="2" t="s">
        <v>15</v>
      </c>
      <c r="B2594" s="2">
        <v>5075</v>
      </c>
      <c r="C2594" s="2">
        <v>23.7</v>
      </c>
      <c r="D2594" s="2">
        <v>24.3</v>
      </c>
      <c r="E2594" s="2">
        <v>2</v>
      </c>
      <c r="F2594" s="2">
        <v>2</v>
      </c>
      <c r="G2594" s="2">
        <v>0.10780000000000001</v>
      </c>
      <c r="H2594" s="2" t="s">
        <v>12</v>
      </c>
      <c r="I2594" s="4">
        <v>45310</v>
      </c>
      <c r="J2594" s="8">
        <f>(I2594-$N$2)/365</f>
        <v>0.47123287671232877</v>
      </c>
      <c r="K2594">
        <f>(C2594+D2594)/2</f>
        <v>24</v>
      </c>
      <c r="L2594">
        <f>B2594/$M$2</f>
        <v>1.1059150657229524</v>
      </c>
    </row>
    <row r="2595" spans="1:12" x14ac:dyDescent="0.3">
      <c r="A2595" s="3" t="s">
        <v>15</v>
      </c>
      <c r="B2595" s="3">
        <v>5075</v>
      </c>
      <c r="C2595" s="3">
        <v>408.8</v>
      </c>
      <c r="D2595" s="3">
        <v>412</v>
      </c>
      <c r="E2595" s="3">
        <v>0</v>
      </c>
      <c r="F2595" s="3">
        <v>0</v>
      </c>
      <c r="G2595" s="3">
        <v>0.1072</v>
      </c>
      <c r="H2595" s="3" t="s">
        <v>13</v>
      </c>
      <c r="I2595" s="5">
        <v>45310</v>
      </c>
      <c r="J2595" s="8">
        <f>(I2595-$N$2)/365</f>
        <v>0.47123287671232877</v>
      </c>
      <c r="K2595">
        <f>(C2595+D2595)/2</f>
        <v>410.4</v>
      </c>
      <c r="L2595">
        <f>B2595/$M$2</f>
        <v>1.1059150657229524</v>
      </c>
    </row>
    <row r="2596" spans="1:12" x14ac:dyDescent="0.3">
      <c r="A2596" s="2" t="s">
        <v>15</v>
      </c>
      <c r="B2596" s="2">
        <v>5100</v>
      </c>
      <c r="C2596" s="2">
        <v>20.399999999999999</v>
      </c>
      <c r="D2596" s="2">
        <v>21</v>
      </c>
      <c r="E2596" s="2">
        <v>9</v>
      </c>
      <c r="F2596" s="2">
        <v>6438</v>
      </c>
      <c r="G2596" s="2">
        <v>0.10730000000000001</v>
      </c>
      <c r="H2596" s="2" t="s">
        <v>12</v>
      </c>
      <c r="I2596" s="4">
        <v>45310</v>
      </c>
      <c r="J2596" s="8">
        <f>(I2596-$N$2)/365</f>
        <v>0.47123287671232877</v>
      </c>
      <c r="K2596">
        <f>(C2596+D2596)/2</f>
        <v>20.7</v>
      </c>
      <c r="L2596">
        <f>B2596/$M$2</f>
        <v>1.1113629231895681</v>
      </c>
    </row>
    <row r="2597" spans="1:12" x14ac:dyDescent="0.3">
      <c r="A2597" s="3" t="s">
        <v>15</v>
      </c>
      <c r="B2597" s="3">
        <v>5100</v>
      </c>
      <c r="C2597" s="3">
        <v>429.9</v>
      </c>
      <c r="D2597" s="3">
        <v>433.1</v>
      </c>
      <c r="E2597" s="3">
        <v>0</v>
      </c>
      <c r="F2597" s="3">
        <v>24</v>
      </c>
      <c r="G2597" s="3">
        <v>0.1066</v>
      </c>
      <c r="H2597" s="3" t="s">
        <v>13</v>
      </c>
      <c r="I2597" s="5">
        <v>45310</v>
      </c>
      <c r="J2597" s="8">
        <f>(I2597-$N$2)/365</f>
        <v>0.47123287671232877</v>
      </c>
      <c r="K2597">
        <f>(C2597+D2597)/2</f>
        <v>431.5</v>
      </c>
      <c r="L2597">
        <f>B2597/$M$2</f>
        <v>1.1113629231895681</v>
      </c>
    </row>
    <row r="2598" spans="1:12" x14ac:dyDescent="0.3">
      <c r="A2598" s="2" t="s">
        <v>15</v>
      </c>
      <c r="B2598" s="2">
        <v>5125</v>
      </c>
      <c r="C2598" s="2">
        <v>17.600000000000001</v>
      </c>
      <c r="D2598" s="2">
        <v>18.100000000000001</v>
      </c>
      <c r="E2598" s="2">
        <v>71</v>
      </c>
      <c r="F2598" s="2">
        <v>64</v>
      </c>
      <c r="G2598" s="2">
        <v>0.1069</v>
      </c>
      <c r="H2598" s="2" t="s">
        <v>12</v>
      </c>
      <c r="I2598" s="4">
        <v>45310</v>
      </c>
      <c r="J2598" s="8">
        <f>(I2598-$N$2)/365</f>
        <v>0.47123287671232877</v>
      </c>
      <c r="K2598">
        <f>(C2598+D2598)/2</f>
        <v>17.850000000000001</v>
      </c>
      <c r="L2598">
        <f>B2598/$M$2</f>
        <v>1.1168107806561836</v>
      </c>
    </row>
    <row r="2599" spans="1:12" x14ac:dyDescent="0.3">
      <c r="A2599" s="3" t="s">
        <v>15</v>
      </c>
      <c r="B2599" s="3">
        <v>5125</v>
      </c>
      <c r="C2599" s="3">
        <v>451.4</v>
      </c>
      <c r="D2599" s="3">
        <v>454.6</v>
      </c>
      <c r="E2599" s="3">
        <v>0</v>
      </c>
      <c r="F2599" s="3">
        <v>0</v>
      </c>
      <c r="G2599" s="3">
        <v>0.1061</v>
      </c>
      <c r="H2599" s="3" t="s">
        <v>13</v>
      </c>
      <c r="I2599" s="5">
        <v>45310</v>
      </c>
      <c r="J2599" s="8">
        <f>(I2599-$N$2)/365</f>
        <v>0.47123287671232877</v>
      </c>
      <c r="K2599">
        <f>(C2599+D2599)/2</f>
        <v>453</v>
      </c>
      <c r="L2599">
        <f>B2599/$M$2</f>
        <v>1.1168107806561836</v>
      </c>
    </row>
    <row r="2600" spans="1:12" x14ac:dyDescent="0.3">
      <c r="A2600" s="2" t="s">
        <v>15</v>
      </c>
      <c r="B2600" s="2">
        <v>5150</v>
      </c>
      <c r="C2600" s="2">
        <v>15.2</v>
      </c>
      <c r="D2600" s="2">
        <v>15.6</v>
      </c>
      <c r="E2600" s="2">
        <v>8</v>
      </c>
      <c r="F2600" s="2">
        <v>195</v>
      </c>
      <c r="G2600" s="2">
        <v>0.1066</v>
      </c>
      <c r="H2600" s="2" t="s">
        <v>12</v>
      </c>
      <c r="I2600" s="4">
        <v>45310</v>
      </c>
      <c r="J2600" s="8">
        <f>(I2600-$N$2)/365</f>
        <v>0.47123287671232877</v>
      </c>
      <c r="K2600">
        <f>(C2600+D2600)/2</f>
        <v>15.399999999999999</v>
      </c>
      <c r="L2600">
        <f>B2600/$M$2</f>
        <v>1.122258638122799</v>
      </c>
    </row>
    <row r="2601" spans="1:12" x14ac:dyDescent="0.3">
      <c r="A2601" s="3" t="s">
        <v>15</v>
      </c>
      <c r="B2601" s="3">
        <v>5150</v>
      </c>
      <c r="C2601" s="3">
        <v>473.2</v>
      </c>
      <c r="D2601" s="3">
        <v>476.5</v>
      </c>
      <c r="E2601" s="3">
        <v>0</v>
      </c>
      <c r="F2601" s="3">
        <v>0</v>
      </c>
      <c r="G2601" s="3">
        <v>0.1057</v>
      </c>
      <c r="H2601" s="3" t="s">
        <v>13</v>
      </c>
      <c r="I2601" s="5">
        <v>45310</v>
      </c>
      <c r="J2601" s="8">
        <f>(I2601-$N$2)/365</f>
        <v>0.47123287671232877</v>
      </c>
      <c r="K2601">
        <f>(C2601+D2601)/2</f>
        <v>474.85</v>
      </c>
      <c r="L2601">
        <f>B2601/$M$2</f>
        <v>1.122258638122799</v>
      </c>
    </row>
    <row r="2602" spans="1:12" x14ac:dyDescent="0.3">
      <c r="A2602" s="2" t="s">
        <v>15</v>
      </c>
      <c r="B2602" s="2">
        <v>5200</v>
      </c>
      <c r="C2602" s="2">
        <v>11.2</v>
      </c>
      <c r="D2602" s="2">
        <v>11.6</v>
      </c>
      <c r="E2602" s="2">
        <v>42</v>
      </c>
      <c r="F2602" s="2">
        <v>3159</v>
      </c>
      <c r="G2602" s="2">
        <v>0.1062</v>
      </c>
      <c r="H2602" s="2" t="s">
        <v>12</v>
      </c>
      <c r="I2602" s="4">
        <v>45310</v>
      </c>
      <c r="J2602" s="8">
        <f>(I2602-$N$2)/365</f>
        <v>0.47123287671232877</v>
      </c>
      <c r="K2602">
        <f>(C2602+D2602)/2</f>
        <v>11.399999999999999</v>
      </c>
      <c r="L2602">
        <f>B2602/$M$2</f>
        <v>1.1331543530560302</v>
      </c>
    </row>
    <row r="2603" spans="1:12" x14ac:dyDescent="0.3">
      <c r="A2603" s="3" t="s">
        <v>15</v>
      </c>
      <c r="B2603" s="3">
        <v>5200</v>
      </c>
      <c r="C2603" s="3">
        <v>517.79999999999995</v>
      </c>
      <c r="D2603" s="3">
        <v>521.20000000000005</v>
      </c>
      <c r="E2603" s="3">
        <v>0</v>
      </c>
      <c r="F2603" s="3">
        <v>17</v>
      </c>
      <c r="G2603" s="3">
        <v>0.10489999999999999</v>
      </c>
      <c r="H2603" s="3" t="s">
        <v>13</v>
      </c>
      <c r="I2603" s="5">
        <v>45310</v>
      </c>
      <c r="J2603" s="8">
        <f>(I2603-$N$2)/365</f>
        <v>0.47123287671232877</v>
      </c>
      <c r="K2603">
        <f>(C2603+D2603)/2</f>
        <v>519.5</v>
      </c>
      <c r="L2603">
        <f>B2603/$M$2</f>
        <v>1.1331543530560302</v>
      </c>
    </row>
    <row r="2604" spans="1:12" x14ac:dyDescent="0.3">
      <c r="A2604" s="2" t="s">
        <v>15</v>
      </c>
      <c r="B2604" s="2">
        <v>5250</v>
      </c>
      <c r="C2604" s="2">
        <v>8.3000000000000007</v>
      </c>
      <c r="D2604" s="2">
        <v>8.6</v>
      </c>
      <c r="E2604" s="2">
        <v>4</v>
      </c>
      <c r="F2604" s="2">
        <v>16</v>
      </c>
      <c r="G2604" s="2">
        <v>0.1062</v>
      </c>
      <c r="H2604" s="2" t="s">
        <v>12</v>
      </c>
      <c r="I2604" s="4">
        <v>45310</v>
      </c>
      <c r="J2604" s="8">
        <f>(I2604-$N$2)/365</f>
        <v>0.47123287671232877</v>
      </c>
      <c r="K2604">
        <f>(C2604+D2604)/2</f>
        <v>8.4499999999999993</v>
      </c>
      <c r="L2604">
        <f>B2604/$M$2</f>
        <v>1.1440500679892611</v>
      </c>
    </row>
    <row r="2605" spans="1:12" x14ac:dyDescent="0.3">
      <c r="A2605" s="3" t="s">
        <v>15</v>
      </c>
      <c r="B2605" s="3">
        <v>5250</v>
      </c>
      <c r="C2605" s="3">
        <v>563.5</v>
      </c>
      <c r="D2605" s="3">
        <v>566.9</v>
      </c>
      <c r="E2605" s="3">
        <v>0</v>
      </c>
      <c r="F2605" s="3">
        <v>0</v>
      </c>
      <c r="G2605" s="3">
        <v>0.1045</v>
      </c>
      <c r="H2605" s="3" t="s">
        <v>13</v>
      </c>
      <c r="I2605" s="5">
        <v>45310</v>
      </c>
      <c r="J2605" s="8">
        <f>(I2605-$N$2)/365</f>
        <v>0.47123287671232877</v>
      </c>
      <c r="K2605">
        <f>(C2605+D2605)/2</f>
        <v>565.20000000000005</v>
      </c>
      <c r="L2605">
        <f>B2605/$M$2</f>
        <v>1.1440500679892611</v>
      </c>
    </row>
    <row r="2606" spans="1:12" x14ac:dyDescent="0.3">
      <c r="A2606" s="2" t="s">
        <v>15</v>
      </c>
      <c r="B2606" s="2">
        <v>5300</v>
      </c>
      <c r="C2606" s="2">
        <v>6.1</v>
      </c>
      <c r="D2606" s="2">
        <v>6.4</v>
      </c>
      <c r="E2606" s="2">
        <v>18</v>
      </c>
      <c r="F2606" s="2">
        <v>1921</v>
      </c>
      <c r="G2606" s="2">
        <v>0.10639999999999999</v>
      </c>
      <c r="H2606" s="2" t="s">
        <v>12</v>
      </c>
      <c r="I2606" s="4">
        <v>45310</v>
      </c>
      <c r="J2606" s="8">
        <f>(I2606-$N$2)/365</f>
        <v>0.47123287671232877</v>
      </c>
      <c r="K2606">
        <f>(C2606+D2606)/2</f>
        <v>6.25</v>
      </c>
      <c r="L2606">
        <f>B2606/$M$2</f>
        <v>1.1549457829224923</v>
      </c>
    </row>
    <row r="2607" spans="1:12" x14ac:dyDescent="0.3">
      <c r="A2607" s="3" t="s">
        <v>15</v>
      </c>
      <c r="B2607" s="3">
        <v>5300</v>
      </c>
      <c r="C2607" s="3">
        <v>610</v>
      </c>
      <c r="D2607" s="3">
        <v>613.4</v>
      </c>
      <c r="E2607" s="3">
        <v>0</v>
      </c>
      <c r="F2607" s="3">
        <v>0</v>
      </c>
      <c r="G2607" s="3">
        <v>0.104</v>
      </c>
      <c r="H2607" s="3" t="s">
        <v>13</v>
      </c>
      <c r="I2607" s="5">
        <v>45310</v>
      </c>
      <c r="J2607" s="8">
        <f>(I2607-$N$2)/365</f>
        <v>0.47123287671232877</v>
      </c>
      <c r="K2607">
        <f>(C2607+D2607)/2</f>
        <v>611.70000000000005</v>
      </c>
      <c r="L2607">
        <f>B2607/$M$2</f>
        <v>1.1549457829224923</v>
      </c>
    </row>
    <row r="2608" spans="1:12" x14ac:dyDescent="0.3">
      <c r="A2608" s="2" t="s">
        <v>15</v>
      </c>
      <c r="B2608" s="2">
        <v>5400</v>
      </c>
      <c r="C2608" s="2">
        <v>3.5</v>
      </c>
      <c r="D2608" s="2">
        <v>3.7</v>
      </c>
      <c r="E2608" s="2">
        <v>27</v>
      </c>
      <c r="F2608" s="2">
        <v>2858</v>
      </c>
      <c r="G2608" s="2">
        <v>0.1081</v>
      </c>
      <c r="H2608" s="2" t="s">
        <v>12</v>
      </c>
      <c r="I2608" s="4">
        <v>45310</v>
      </c>
      <c r="J2608" s="8">
        <f>(I2608-$N$2)/365</f>
        <v>0.47123287671232877</v>
      </c>
      <c r="K2608">
        <f>(C2608+D2608)/2</f>
        <v>3.6</v>
      </c>
      <c r="L2608">
        <f>B2608/$M$2</f>
        <v>1.1767372127889544</v>
      </c>
    </row>
    <row r="2609" spans="1:12" x14ac:dyDescent="0.3">
      <c r="A2609" s="3" t="s">
        <v>15</v>
      </c>
      <c r="B2609" s="3">
        <v>5400</v>
      </c>
      <c r="C2609" s="3">
        <v>704.5</v>
      </c>
      <c r="D2609" s="3">
        <v>708</v>
      </c>
      <c r="E2609" s="3">
        <v>0</v>
      </c>
      <c r="F2609" s="3">
        <v>0</v>
      </c>
      <c r="G2609" s="3">
        <v>0.1028</v>
      </c>
      <c r="H2609" s="3" t="s">
        <v>13</v>
      </c>
      <c r="I2609" s="5">
        <v>45310</v>
      </c>
      <c r="J2609" s="8">
        <f>(I2609-$N$2)/365</f>
        <v>0.47123287671232877</v>
      </c>
      <c r="K2609">
        <f>(C2609+D2609)/2</f>
        <v>706.25</v>
      </c>
      <c r="L2609">
        <f>B2609/$M$2</f>
        <v>1.1767372127889544</v>
      </c>
    </row>
    <row r="2610" spans="1:12" x14ac:dyDescent="0.3">
      <c r="A2610" s="2" t="s">
        <v>15</v>
      </c>
      <c r="B2610" s="2">
        <v>5500</v>
      </c>
      <c r="C2610" s="2">
        <v>2.0499999999999998</v>
      </c>
      <c r="D2610" s="2">
        <v>2.25</v>
      </c>
      <c r="E2610" s="2">
        <v>29</v>
      </c>
      <c r="F2610" s="2">
        <v>937</v>
      </c>
      <c r="G2610" s="2">
        <v>0.1105</v>
      </c>
      <c r="H2610" s="2" t="s">
        <v>12</v>
      </c>
      <c r="I2610" s="4">
        <v>45310</v>
      </c>
      <c r="J2610" s="8">
        <f>(I2610-$N$2)/365</f>
        <v>0.47123287671232877</v>
      </c>
      <c r="K2610">
        <f>(C2610+D2610)/2</f>
        <v>2.15</v>
      </c>
      <c r="L2610">
        <f>B2610/$M$2</f>
        <v>1.1985286426554165</v>
      </c>
    </row>
    <row r="2611" spans="1:12" x14ac:dyDescent="0.3">
      <c r="A2611" s="3" t="s">
        <v>15</v>
      </c>
      <c r="B2611" s="3">
        <v>5500</v>
      </c>
      <c r="C2611" s="3">
        <v>800.4</v>
      </c>
      <c r="D2611" s="3">
        <v>803.9</v>
      </c>
      <c r="E2611" s="3">
        <v>0</v>
      </c>
      <c r="F2611" s="3">
        <v>1</v>
      </c>
      <c r="G2611" s="3">
        <v>0.1008</v>
      </c>
      <c r="H2611" s="3" t="s">
        <v>13</v>
      </c>
      <c r="I2611" s="5">
        <v>45310</v>
      </c>
      <c r="J2611" s="8">
        <f>(I2611-$N$2)/365</f>
        <v>0.47123287671232877</v>
      </c>
      <c r="K2611">
        <f>(C2611+D2611)/2</f>
        <v>802.15</v>
      </c>
      <c r="L2611">
        <f>B2611/$M$2</f>
        <v>1.1985286426554165</v>
      </c>
    </row>
    <row r="2612" spans="1:12" x14ac:dyDescent="0.3">
      <c r="A2612" s="2" t="s">
        <v>15</v>
      </c>
      <c r="B2612" s="2">
        <v>5600</v>
      </c>
      <c r="C2612" s="2">
        <v>1.25</v>
      </c>
      <c r="D2612" s="2">
        <v>1.45</v>
      </c>
      <c r="E2612" s="2">
        <v>0</v>
      </c>
      <c r="F2612" s="2">
        <v>1201</v>
      </c>
      <c r="G2612" s="2">
        <v>0.11360000000000001</v>
      </c>
      <c r="H2612" s="2" t="s">
        <v>12</v>
      </c>
      <c r="I2612" s="4">
        <v>45310</v>
      </c>
      <c r="J2612" s="8">
        <f>(I2612-$N$2)/365</f>
        <v>0.47123287671232877</v>
      </c>
      <c r="K2612">
        <f>(C2612+D2612)/2</f>
        <v>1.35</v>
      </c>
      <c r="L2612">
        <f>B2612/$M$2</f>
        <v>1.2203200725218786</v>
      </c>
    </row>
    <row r="2613" spans="1:12" x14ac:dyDescent="0.3">
      <c r="A2613" s="3" t="s">
        <v>15</v>
      </c>
      <c r="B2613" s="3">
        <v>5600</v>
      </c>
      <c r="C2613" s="3">
        <v>897</v>
      </c>
      <c r="D2613" s="3">
        <v>900.5</v>
      </c>
      <c r="E2613" s="3">
        <v>0</v>
      </c>
      <c r="F2613" s="3">
        <v>55</v>
      </c>
      <c r="G2613" s="3">
        <v>9.4500000000000001E-2</v>
      </c>
      <c r="H2613" s="3" t="s">
        <v>13</v>
      </c>
      <c r="I2613" s="5">
        <v>45310</v>
      </c>
      <c r="J2613" s="8">
        <f>(I2613-$N$2)/365</f>
        <v>0.47123287671232877</v>
      </c>
      <c r="K2613">
        <f>(C2613+D2613)/2</f>
        <v>898.75</v>
      </c>
      <c r="L2613">
        <f>B2613/$M$2</f>
        <v>1.2203200725218786</v>
      </c>
    </row>
    <row r="2614" spans="1:12" x14ac:dyDescent="0.3">
      <c r="A2614" s="2" t="s">
        <v>15</v>
      </c>
      <c r="B2614" s="2">
        <v>5700</v>
      </c>
      <c r="C2614" s="2">
        <v>0.8</v>
      </c>
      <c r="D2614" s="2">
        <v>1</v>
      </c>
      <c r="E2614" s="2">
        <v>1</v>
      </c>
      <c r="F2614" s="2">
        <v>424</v>
      </c>
      <c r="G2614" s="2">
        <v>0.1173</v>
      </c>
      <c r="H2614" s="2" t="s">
        <v>12</v>
      </c>
      <c r="I2614" s="4">
        <v>45310</v>
      </c>
      <c r="J2614" s="8">
        <f>(I2614-$N$2)/365</f>
        <v>0.47123287671232877</v>
      </c>
      <c r="K2614">
        <f>(C2614+D2614)/2</f>
        <v>0.9</v>
      </c>
      <c r="L2614">
        <f>B2614/$M$2</f>
        <v>1.2421115023883407</v>
      </c>
    </row>
    <row r="2615" spans="1:12" x14ac:dyDescent="0.3">
      <c r="A2615" s="3" t="s">
        <v>15</v>
      </c>
      <c r="B2615" s="3">
        <v>5700</v>
      </c>
      <c r="C2615" s="3">
        <v>993.8</v>
      </c>
      <c r="D2615" s="3">
        <v>997.4</v>
      </c>
      <c r="E2615" s="3">
        <v>0</v>
      </c>
      <c r="F2615" s="3">
        <v>0</v>
      </c>
      <c r="G2615" s="3">
        <v>0</v>
      </c>
      <c r="H2615" s="3" t="s">
        <v>13</v>
      </c>
      <c r="I2615" s="5">
        <v>45310</v>
      </c>
      <c r="J2615" s="8">
        <f>(I2615-$N$2)/365</f>
        <v>0.47123287671232877</v>
      </c>
      <c r="K2615">
        <f>(C2615+D2615)/2</f>
        <v>995.59999999999991</v>
      </c>
      <c r="L2615">
        <f>B2615/$M$2</f>
        <v>1.2421115023883407</v>
      </c>
    </row>
    <row r="2616" spans="1:12" x14ac:dyDescent="0.3">
      <c r="A2616" s="2" t="s">
        <v>15</v>
      </c>
      <c r="B2616" s="2">
        <v>5800</v>
      </c>
      <c r="C2616" s="2">
        <v>0.5</v>
      </c>
      <c r="D2616" s="2">
        <v>0.7</v>
      </c>
      <c r="E2616" s="2">
        <v>0</v>
      </c>
      <c r="F2616" s="2">
        <v>1891</v>
      </c>
      <c r="G2616" s="2">
        <v>0.1207</v>
      </c>
      <c r="H2616" s="2" t="s">
        <v>12</v>
      </c>
      <c r="I2616" s="4">
        <v>45310</v>
      </c>
      <c r="J2616" s="8">
        <f>(I2616-$N$2)/365</f>
        <v>0.47123287671232877</v>
      </c>
      <c r="K2616">
        <f>(C2616+D2616)/2</f>
        <v>0.6</v>
      </c>
      <c r="L2616">
        <f>B2616/$M$2</f>
        <v>1.2639029322548028</v>
      </c>
    </row>
    <row r="2617" spans="1:12" x14ac:dyDescent="0.3">
      <c r="A2617" s="3" t="s">
        <v>15</v>
      </c>
      <c r="B2617" s="3">
        <v>5800</v>
      </c>
      <c r="C2617" s="3">
        <v>1090.9000000000001</v>
      </c>
      <c r="D2617" s="3">
        <v>1094.4000000000001</v>
      </c>
      <c r="E2617" s="3">
        <v>0</v>
      </c>
      <c r="F2617" s="3">
        <v>70</v>
      </c>
      <c r="G2617" s="3">
        <v>0</v>
      </c>
      <c r="H2617" s="3" t="s">
        <v>13</v>
      </c>
      <c r="I2617" s="5">
        <v>45310</v>
      </c>
      <c r="J2617" s="8">
        <f>(I2617-$N$2)/365</f>
        <v>0.47123287671232877</v>
      </c>
      <c r="K2617">
        <f>(C2617+D2617)/2</f>
        <v>1092.6500000000001</v>
      </c>
      <c r="L2617">
        <f>B2617/$M$2</f>
        <v>1.2639029322548028</v>
      </c>
    </row>
    <row r="2618" spans="1:12" x14ac:dyDescent="0.3">
      <c r="A2618" s="2" t="s">
        <v>15</v>
      </c>
      <c r="B2618" s="2">
        <v>5900</v>
      </c>
      <c r="C2618" s="2">
        <v>0.3</v>
      </c>
      <c r="D2618" s="2">
        <v>0.5</v>
      </c>
      <c r="E2618" s="2">
        <v>0</v>
      </c>
      <c r="F2618" s="2">
        <v>1</v>
      </c>
      <c r="G2618" s="2">
        <v>0.124</v>
      </c>
      <c r="H2618" s="2" t="s">
        <v>12</v>
      </c>
      <c r="I2618" s="4">
        <v>45310</v>
      </c>
      <c r="J2618" s="8">
        <f>(I2618-$N$2)/365</f>
        <v>0.47123287671232877</v>
      </c>
      <c r="K2618">
        <f>(C2618+D2618)/2</f>
        <v>0.4</v>
      </c>
      <c r="L2618">
        <f>B2618/$M$2</f>
        <v>1.2856943621212649</v>
      </c>
    </row>
    <row r="2619" spans="1:12" x14ac:dyDescent="0.3">
      <c r="A2619" s="3" t="s">
        <v>15</v>
      </c>
      <c r="B2619" s="3">
        <v>5900</v>
      </c>
      <c r="C2619" s="3">
        <v>1188</v>
      </c>
      <c r="D2619" s="3">
        <v>1191.5999999999999</v>
      </c>
      <c r="E2619" s="3">
        <v>0</v>
      </c>
      <c r="F2619" s="3">
        <v>0</v>
      </c>
      <c r="G2619" s="3">
        <v>0</v>
      </c>
      <c r="H2619" s="3" t="s">
        <v>13</v>
      </c>
      <c r="I2619" s="5">
        <v>45310</v>
      </c>
      <c r="J2619" s="8">
        <f>(I2619-$N$2)/365</f>
        <v>0.47123287671232877</v>
      </c>
      <c r="K2619">
        <f>(C2619+D2619)/2</f>
        <v>1189.8</v>
      </c>
      <c r="L2619">
        <f>B2619/$M$2</f>
        <v>1.2856943621212649</v>
      </c>
    </row>
    <row r="2620" spans="1:12" x14ac:dyDescent="0.3">
      <c r="A2620" s="2" t="s">
        <v>15</v>
      </c>
      <c r="B2620" s="2">
        <v>6000</v>
      </c>
      <c r="C2620" s="2">
        <v>0.2</v>
      </c>
      <c r="D2620" s="2">
        <v>0.35</v>
      </c>
      <c r="E2620" s="2">
        <v>3</v>
      </c>
      <c r="F2620" s="2">
        <v>6313</v>
      </c>
      <c r="G2620" s="2">
        <v>0.1273</v>
      </c>
      <c r="H2620" s="2" t="s">
        <v>12</v>
      </c>
      <c r="I2620" s="4">
        <v>45310</v>
      </c>
      <c r="J2620" s="8">
        <f>(I2620-$N$2)/365</f>
        <v>0.47123287671232877</v>
      </c>
      <c r="K2620">
        <f>(C2620+D2620)/2</f>
        <v>0.27500000000000002</v>
      </c>
      <c r="L2620">
        <f>B2620/$M$2</f>
        <v>1.307485791987727</v>
      </c>
    </row>
    <row r="2621" spans="1:12" x14ac:dyDescent="0.3">
      <c r="A2621" s="3" t="s">
        <v>15</v>
      </c>
      <c r="B2621" s="3">
        <v>6000</v>
      </c>
      <c r="C2621" s="3">
        <v>1285.3</v>
      </c>
      <c r="D2621" s="3">
        <v>1288.8</v>
      </c>
      <c r="E2621" s="3">
        <v>0</v>
      </c>
      <c r="F2621" s="3">
        <v>11</v>
      </c>
      <c r="G2621" s="3">
        <v>0</v>
      </c>
      <c r="H2621" s="3" t="s">
        <v>13</v>
      </c>
      <c r="I2621" s="5">
        <v>45310</v>
      </c>
      <c r="J2621" s="8">
        <f>(I2621-$N$2)/365</f>
        <v>0.47123287671232877</v>
      </c>
      <c r="K2621">
        <f>(C2621+D2621)/2</f>
        <v>1287.05</v>
      </c>
      <c r="L2621">
        <f>B2621/$M$2</f>
        <v>1.307485791987727</v>
      </c>
    </row>
    <row r="2622" spans="1:12" x14ac:dyDescent="0.3">
      <c r="A2622" s="2" t="s">
        <v>15</v>
      </c>
      <c r="B2622" s="2">
        <v>6200</v>
      </c>
      <c r="C2622" s="2">
        <v>0.05</v>
      </c>
      <c r="D2622" s="2">
        <v>0.2</v>
      </c>
      <c r="E2622" s="2">
        <v>0</v>
      </c>
      <c r="F2622" s="2">
        <v>2268</v>
      </c>
      <c r="G2622" s="2">
        <v>0.1331</v>
      </c>
      <c r="H2622" s="2" t="s">
        <v>12</v>
      </c>
      <c r="I2622" s="4">
        <v>45310</v>
      </c>
      <c r="J2622" s="8">
        <f>(I2622-$N$2)/365</f>
        <v>0.47123287671232877</v>
      </c>
      <c r="K2622">
        <f>(C2622+D2622)/2</f>
        <v>0.125</v>
      </c>
      <c r="L2622">
        <f>B2622/$M$2</f>
        <v>1.3510686517206514</v>
      </c>
    </row>
    <row r="2623" spans="1:12" x14ac:dyDescent="0.3">
      <c r="A2623" s="3" t="s">
        <v>15</v>
      </c>
      <c r="B2623" s="3">
        <v>6200</v>
      </c>
      <c r="C2623" s="3">
        <v>1479.8</v>
      </c>
      <c r="D2623" s="3">
        <v>1483.3</v>
      </c>
      <c r="E2623" s="3">
        <v>0</v>
      </c>
      <c r="F2623" s="3">
        <v>13</v>
      </c>
      <c r="G2623" s="3">
        <v>0</v>
      </c>
      <c r="H2623" s="3" t="s">
        <v>13</v>
      </c>
      <c r="I2623" s="5">
        <v>45310</v>
      </c>
      <c r="J2623" s="8">
        <f>(I2623-$N$2)/365</f>
        <v>0.47123287671232877</v>
      </c>
      <c r="K2623">
        <f>(C2623+D2623)/2</f>
        <v>1481.55</v>
      </c>
      <c r="L2623">
        <f>B2623/$M$2</f>
        <v>1.3510686517206514</v>
      </c>
    </row>
    <row r="2624" spans="1:12" x14ac:dyDescent="0.3">
      <c r="A2624" s="2" t="s">
        <v>15</v>
      </c>
      <c r="B2624" s="2">
        <v>6400</v>
      </c>
      <c r="C2624" s="2">
        <v>0</v>
      </c>
      <c r="D2624" s="2">
        <v>0.15</v>
      </c>
      <c r="E2624" s="2">
        <v>0</v>
      </c>
      <c r="F2624" s="2">
        <v>1659</v>
      </c>
      <c r="G2624" s="2">
        <v>0.14099999999999999</v>
      </c>
      <c r="H2624" s="2" t="s">
        <v>12</v>
      </c>
      <c r="I2624" s="4">
        <v>45310</v>
      </c>
      <c r="J2624" s="8">
        <f>(I2624-$N$2)/365</f>
        <v>0.47123287671232877</v>
      </c>
      <c r="K2624">
        <f>(C2624+D2624)/2</f>
        <v>7.4999999999999997E-2</v>
      </c>
      <c r="L2624">
        <f>B2624/$M$2</f>
        <v>1.3946515114535756</v>
      </c>
    </row>
    <row r="2625" spans="1:12" x14ac:dyDescent="0.3">
      <c r="A2625" s="3" t="s">
        <v>15</v>
      </c>
      <c r="B2625" s="3">
        <v>6400</v>
      </c>
      <c r="C2625" s="3">
        <v>1674.3</v>
      </c>
      <c r="D2625" s="3">
        <v>1677.9</v>
      </c>
      <c r="E2625" s="3">
        <v>0</v>
      </c>
      <c r="F2625" s="3">
        <v>939</v>
      </c>
      <c r="G2625" s="3">
        <v>0</v>
      </c>
      <c r="H2625" s="3" t="s">
        <v>13</v>
      </c>
      <c r="I2625" s="5">
        <v>45310</v>
      </c>
      <c r="J2625" s="8">
        <f>(I2625-$N$2)/365</f>
        <v>0.47123287671232877</v>
      </c>
      <c r="K2625">
        <f>(C2625+D2625)/2</f>
        <v>1676.1</v>
      </c>
      <c r="L2625">
        <f>B2625/$M$2</f>
        <v>1.3946515114535756</v>
      </c>
    </row>
    <row r="2626" spans="1:12" x14ac:dyDescent="0.3">
      <c r="A2626" s="2" t="s">
        <v>15</v>
      </c>
      <c r="B2626" s="2">
        <v>6600</v>
      </c>
      <c r="C2626" s="2">
        <v>0</v>
      </c>
      <c r="D2626" s="2">
        <v>0.15</v>
      </c>
      <c r="E2626" s="2">
        <v>0</v>
      </c>
      <c r="F2626" s="2">
        <v>3371</v>
      </c>
      <c r="G2626" s="2">
        <v>0.15359999999999999</v>
      </c>
      <c r="H2626" s="2" t="s">
        <v>12</v>
      </c>
      <c r="I2626" s="4">
        <v>45310</v>
      </c>
      <c r="J2626" s="8">
        <f>(I2626-$N$2)/365</f>
        <v>0.47123287671232877</v>
      </c>
      <c r="K2626">
        <f>(C2626+D2626)/2</f>
        <v>7.4999999999999997E-2</v>
      </c>
      <c r="L2626">
        <f>B2626/$M$2</f>
        <v>1.4382343711864998</v>
      </c>
    </row>
    <row r="2627" spans="1:12" x14ac:dyDescent="0.3">
      <c r="A2627" s="3" t="s">
        <v>15</v>
      </c>
      <c r="B2627" s="3">
        <v>6600</v>
      </c>
      <c r="C2627" s="3">
        <v>1868.9</v>
      </c>
      <c r="D2627" s="3">
        <v>1872.5</v>
      </c>
      <c r="E2627" s="3">
        <v>0</v>
      </c>
      <c r="F2627" s="3">
        <v>745</v>
      </c>
      <c r="G2627" s="3">
        <v>0</v>
      </c>
      <c r="H2627" s="3" t="s">
        <v>13</v>
      </c>
      <c r="I2627" s="5">
        <v>45310</v>
      </c>
      <c r="J2627" s="8">
        <f>(I2627-$N$2)/365</f>
        <v>0.47123287671232877</v>
      </c>
      <c r="K2627">
        <f>(C2627+D2627)/2</f>
        <v>1870.7</v>
      </c>
      <c r="L2627">
        <f>B2627/$M$2</f>
        <v>1.4382343711864998</v>
      </c>
    </row>
    <row r="2628" spans="1:12" x14ac:dyDescent="0.3">
      <c r="A2628" s="2" t="s">
        <v>15</v>
      </c>
      <c r="B2628" s="2">
        <v>100</v>
      </c>
      <c r="C2628" s="2">
        <v>4455.3</v>
      </c>
      <c r="D2628" s="2">
        <v>4459.3</v>
      </c>
      <c r="E2628" s="2">
        <v>1</v>
      </c>
      <c r="F2628" s="2">
        <v>559</v>
      </c>
      <c r="G2628" s="2">
        <v>0</v>
      </c>
      <c r="H2628" s="2" t="s">
        <v>12</v>
      </c>
      <c r="I2628" s="4">
        <v>45275</v>
      </c>
      <c r="J2628" s="8">
        <f>(I2628-$N$2)/365</f>
        <v>0.37534246575342467</v>
      </c>
      <c r="K2628">
        <f>(C2628+D2628)/2</f>
        <v>4457.3</v>
      </c>
      <c r="L2628">
        <f>B2628/$M$2</f>
        <v>2.1791429866462118E-2</v>
      </c>
    </row>
    <row r="2629" spans="1:12" x14ac:dyDescent="0.3">
      <c r="A2629" s="3" t="s">
        <v>15</v>
      </c>
      <c r="B2629" s="3">
        <v>100</v>
      </c>
      <c r="C2629" s="3">
        <v>0</v>
      </c>
      <c r="D2629" s="3">
        <v>0.05</v>
      </c>
      <c r="E2629" s="3">
        <v>0</v>
      </c>
      <c r="F2629" s="3">
        <v>5783</v>
      </c>
      <c r="G2629" s="3">
        <v>1.7595000000000001</v>
      </c>
      <c r="H2629" s="3" t="s">
        <v>13</v>
      </c>
      <c r="I2629" s="5">
        <v>45275</v>
      </c>
      <c r="J2629" s="8">
        <f>(I2629-$N$2)/365</f>
        <v>0.37534246575342467</v>
      </c>
      <c r="K2629">
        <f>(C2629+D2629)/2</f>
        <v>2.5000000000000001E-2</v>
      </c>
      <c r="L2629">
        <f>B2629/$M$2</f>
        <v>2.1791429866462118E-2</v>
      </c>
    </row>
    <row r="2630" spans="1:12" x14ac:dyDescent="0.3">
      <c r="A2630" s="2" t="s">
        <v>15</v>
      </c>
      <c r="B2630" s="2">
        <v>200</v>
      </c>
      <c r="C2630" s="2">
        <v>4357.5</v>
      </c>
      <c r="D2630" s="2">
        <v>4361.3999999999996</v>
      </c>
      <c r="E2630" s="2">
        <v>0</v>
      </c>
      <c r="F2630" s="2">
        <v>210</v>
      </c>
      <c r="G2630" s="2">
        <v>0</v>
      </c>
      <c r="H2630" s="2" t="s">
        <v>12</v>
      </c>
      <c r="I2630" s="4">
        <v>45275</v>
      </c>
      <c r="J2630" s="8">
        <f>(I2630-$N$2)/365</f>
        <v>0.37534246575342467</v>
      </c>
      <c r="K2630">
        <f>(C2630+D2630)/2</f>
        <v>4359.45</v>
      </c>
      <c r="L2630">
        <f>B2630/$M$2</f>
        <v>4.3582859732924237E-2</v>
      </c>
    </row>
    <row r="2631" spans="1:12" x14ac:dyDescent="0.3">
      <c r="A2631" s="3" t="s">
        <v>15</v>
      </c>
      <c r="B2631" s="3">
        <v>200</v>
      </c>
      <c r="C2631" s="3">
        <v>0</v>
      </c>
      <c r="D2631" s="3">
        <v>0.05</v>
      </c>
      <c r="E2631" s="3">
        <v>0</v>
      </c>
      <c r="F2631" s="3">
        <v>2075</v>
      </c>
      <c r="G2631" s="3">
        <v>1.4248000000000001</v>
      </c>
      <c r="H2631" s="3" t="s">
        <v>13</v>
      </c>
      <c r="I2631" s="5">
        <v>45275</v>
      </c>
      <c r="J2631" s="8">
        <f>(I2631-$N$2)/365</f>
        <v>0.37534246575342467</v>
      </c>
      <c r="K2631">
        <f>(C2631+D2631)/2</f>
        <v>2.5000000000000001E-2</v>
      </c>
      <c r="L2631">
        <f>B2631/$M$2</f>
        <v>4.3582859732924237E-2</v>
      </c>
    </row>
    <row r="2632" spans="1:12" x14ac:dyDescent="0.3">
      <c r="A2632" s="2" t="s">
        <v>15</v>
      </c>
      <c r="B2632" s="2">
        <v>300</v>
      </c>
      <c r="C2632" s="2">
        <v>4259.6000000000004</v>
      </c>
      <c r="D2632" s="2">
        <v>4263.5</v>
      </c>
      <c r="E2632" s="2">
        <v>0</v>
      </c>
      <c r="F2632" s="2">
        <v>95</v>
      </c>
      <c r="G2632" s="2">
        <v>0</v>
      </c>
      <c r="H2632" s="2" t="s">
        <v>12</v>
      </c>
      <c r="I2632" s="4">
        <v>45275</v>
      </c>
      <c r="J2632" s="8">
        <f>(I2632-$N$2)/365</f>
        <v>0.37534246575342467</v>
      </c>
      <c r="K2632">
        <f>(C2632+D2632)/2</f>
        <v>4261.55</v>
      </c>
      <c r="L2632">
        <f>B2632/$M$2</f>
        <v>6.5374289599386348E-2</v>
      </c>
    </row>
    <row r="2633" spans="1:12" x14ac:dyDescent="0.3">
      <c r="A2633" s="3" t="s">
        <v>15</v>
      </c>
      <c r="B2633" s="3">
        <v>300</v>
      </c>
      <c r="C2633" s="3">
        <v>0</v>
      </c>
      <c r="D2633" s="3">
        <v>0.1</v>
      </c>
      <c r="E2633" s="3">
        <v>0</v>
      </c>
      <c r="F2633" s="3">
        <v>3383</v>
      </c>
      <c r="G2633" s="3">
        <v>1.2907</v>
      </c>
      <c r="H2633" s="3" t="s">
        <v>13</v>
      </c>
      <c r="I2633" s="5">
        <v>45275</v>
      </c>
      <c r="J2633" s="8">
        <f>(I2633-$N$2)/365</f>
        <v>0.37534246575342467</v>
      </c>
      <c r="K2633">
        <f>(C2633+D2633)/2</f>
        <v>0.05</v>
      </c>
      <c r="L2633">
        <f>B2633/$M$2</f>
        <v>6.5374289599386348E-2</v>
      </c>
    </row>
    <row r="2634" spans="1:12" x14ac:dyDescent="0.3">
      <c r="A2634" s="2" t="s">
        <v>15</v>
      </c>
      <c r="B2634" s="2">
        <v>400</v>
      </c>
      <c r="C2634" s="2">
        <v>4161.8</v>
      </c>
      <c r="D2634" s="2">
        <v>4165.7</v>
      </c>
      <c r="E2634" s="2">
        <v>0</v>
      </c>
      <c r="F2634" s="2">
        <v>59</v>
      </c>
      <c r="G2634" s="2">
        <v>0</v>
      </c>
      <c r="H2634" s="2" t="s">
        <v>12</v>
      </c>
      <c r="I2634" s="4">
        <v>45275</v>
      </c>
      <c r="J2634" s="8">
        <f>(I2634-$N$2)/365</f>
        <v>0.37534246575342467</v>
      </c>
      <c r="K2634">
        <f>(C2634+D2634)/2</f>
        <v>4163.75</v>
      </c>
      <c r="L2634">
        <f>B2634/$M$2</f>
        <v>8.7165719465848474E-2</v>
      </c>
    </row>
    <row r="2635" spans="1:12" x14ac:dyDescent="0.3">
      <c r="A2635" s="3" t="s">
        <v>15</v>
      </c>
      <c r="B2635" s="3">
        <v>400</v>
      </c>
      <c r="C2635" s="3">
        <v>0</v>
      </c>
      <c r="D2635" s="3">
        <v>0.05</v>
      </c>
      <c r="E2635" s="3">
        <v>0</v>
      </c>
      <c r="F2635" s="3">
        <v>15306</v>
      </c>
      <c r="G2635" s="3">
        <v>1.1021000000000001</v>
      </c>
      <c r="H2635" s="3" t="s">
        <v>13</v>
      </c>
      <c r="I2635" s="5">
        <v>45275</v>
      </c>
      <c r="J2635" s="8">
        <f>(I2635-$N$2)/365</f>
        <v>0.37534246575342467</v>
      </c>
      <c r="K2635">
        <f>(C2635+D2635)/2</f>
        <v>2.5000000000000001E-2</v>
      </c>
      <c r="L2635">
        <f>B2635/$M$2</f>
        <v>8.7165719465848474E-2</v>
      </c>
    </row>
    <row r="2636" spans="1:12" x14ac:dyDescent="0.3">
      <c r="A2636" s="2" t="s">
        <v>15</v>
      </c>
      <c r="B2636" s="2">
        <v>500</v>
      </c>
      <c r="C2636" s="2">
        <v>4063.9</v>
      </c>
      <c r="D2636" s="2">
        <v>4067.8</v>
      </c>
      <c r="E2636" s="2">
        <v>0</v>
      </c>
      <c r="F2636" s="2">
        <v>22</v>
      </c>
      <c r="G2636" s="2">
        <v>0</v>
      </c>
      <c r="H2636" s="2" t="s">
        <v>12</v>
      </c>
      <c r="I2636" s="4">
        <v>45275</v>
      </c>
      <c r="J2636" s="8">
        <f>(I2636-$N$2)/365</f>
        <v>0.37534246575342467</v>
      </c>
      <c r="K2636">
        <f>(C2636+D2636)/2</f>
        <v>4065.8500000000004</v>
      </c>
      <c r="L2636">
        <f>B2636/$M$2</f>
        <v>0.10895714933231058</v>
      </c>
    </row>
    <row r="2637" spans="1:12" x14ac:dyDescent="0.3">
      <c r="A2637" s="3" t="s">
        <v>15</v>
      </c>
      <c r="B2637" s="3">
        <v>500</v>
      </c>
      <c r="C2637" s="3">
        <v>0</v>
      </c>
      <c r="D2637" s="3">
        <v>0.1</v>
      </c>
      <c r="E2637" s="3">
        <v>0</v>
      </c>
      <c r="F2637" s="3">
        <v>36239</v>
      </c>
      <c r="G2637" s="3">
        <v>1.0451999999999999</v>
      </c>
      <c r="H2637" s="3" t="s">
        <v>13</v>
      </c>
      <c r="I2637" s="5">
        <v>45275</v>
      </c>
      <c r="J2637" s="8">
        <f>(I2637-$N$2)/365</f>
        <v>0.37534246575342467</v>
      </c>
      <c r="K2637">
        <f>(C2637+D2637)/2</f>
        <v>0.05</v>
      </c>
      <c r="L2637">
        <f>B2637/$M$2</f>
        <v>0.10895714933231058</v>
      </c>
    </row>
    <row r="2638" spans="1:12" x14ac:dyDescent="0.3">
      <c r="A2638" s="2" t="s">
        <v>15</v>
      </c>
      <c r="B2638" s="2">
        <v>600</v>
      </c>
      <c r="C2638" s="2">
        <v>3966.1</v>
      </c>
      <c r="D2638" s="2">
        <v>3969.9</v>
      </c>
      <c r="E2638" s="2">
        <v>0</v>
      </c>
      <c r="F2638" s="2">
        <v>38</v>
      </c>
      <c r="G2638" s="2">
        <v>0</v>
      </c>
      <c r="H2638" s="2" t="s">
        <v>12</v>
      </c>
      <c r="I2638" s="4">
        <v>45275</v>
      </c>
      <c r="J2638" s="8">
        <f>(I2638-$N$2)/365</f>
        <v>0.37534246575342467</v>
      </c>
      <c r="K2638">
        <f>(C2638+D2638)/2</f>
        <v>3968</v>
      </c>
      <c r="L2638">
        <f>B2638/$M$2</f>
        <v>0.1307485791987727</v>
      </c>
    </row>
    <row r="2639" spans="1:12" x14ac:dyDescent="0.3">
      <c r="A2639" s="3" t="s">
        <v>15</v>
      </c>
      <c r="B2639" s="3">
        <v>600</v>
      </c>
      <c r="C2639" s="3">
        <v>0.05</v>
      </c>
      <c r="D2639" s="3">
        <v>0.15</v>
      </c>
      <c r="E2639" s="3">
        <v>58</v>
      </c>
      <c r="F2639" s="3">
        <v>14521</v>
      </c>
      <c r="G2639" s="3">
        <v>1.0055000000000001</v>
      </c>
      <c r="H2639" s="3" t="s">
        <v>13</v>
      </c>
      <c r="I2639" s="5">
        <v>45275</v>
      </c>
      <c r="J2639" s="8">
        <f>(I2639-$N$2)/365</f>
        <v>0.37534246575342467</v>
      </c>
      <c r="K2639">
        <f>(C2639+D2639)/2</f>
        <v>0.1</v>
      </c>
      <c r="L2639">
        <f>B2639/$M$2</f>
        <v>0.1307485791987727</v>
      </c>
    </row>
    <row r="2640" spans="1:12" x14ac:dyDescent="0.3">
      <c r="A2640" s="2" t="s">
        <v>15</v>
      </c>
      <c r="B2640" s="2">
        <v>700</v>
      </c>
      <c r="C2640" s="2">
        <v>3868.2</v>
      </c>
      <c r="D2640" s="2">
        <v>3872.1</v>
      </c>
      <c r="E2640" s="2">
        <v>0</v>
      </c>
      <c r="F2640" s="2">
        <v>10</v>
      </c>
      <c r="G2640" s="2">
        <v>0</v>
      </c>
      <c r="H2640" s="2" t="s">
        <v>12</v>
      </c>
      <c r="I2640" s="4">
        <v>45275</v>
      </c>
      <c r="J2640" s="8">
        <f>(I2640-$N$2)/365</f>
        <v>0.37534246575342467</v>
      </c>
      <c r="K2640">
        <f>(C2640+D2640)/2</f>
        <v>3870.1499999999996</v>
      </c>
      <c r="L2640">
        <f>B2640/$M$2</f>
        <v>0.15254000906523482</v>
      </c>
    </row>
    <row r="2641" spans="1:12" x14ac:dyDescent="0.3">
      <c r="A2641" s="3" t="s">
        <v>15</v>
      </c>
      <c r="B2641" s="3">
        <v>700</v>
      </c>
      <c r="C2641" s="3">
        <v>0.05</v>
      </c>
      <c r="D2641" s="3">
        <v>0.1</v>
      </c>
      <c r="E2641" s="3">
        <v>0</v>
      </c>
      <c r="F2641" s="3">
        <v>8307</v>
      </c>
      <c r="G2641" s="3">
        <v>0.91090000000000004</v>
      </c>
      <c r="H2641" s="3" t="s">
        <v>13</v>
      </c>
      <c r="I2641" s="5">
        <v>45275</v>
      </c>
      <c r="J2641" s="8">
        <f>(I2641-$N$2)/365</f>
        <v>0.37534246575342467</v>
      </c>
      <c r="K2641">
        <f>(C2641+D2641)/2</f>
        <v>7.5000000000000011E-2</v>
      </c>
      <c r="L2641">
        <f>B2641/$M$2</f>
        <v>0.15254000906523482</v>
      </c>
    </row>
    <row r="2642" spans="1:12" x14ac:dyDescent="0.3">
      <c r="A2642" s="2" t="s">
        <v>15</v>
      </c>
      <c r="B2642" s="2">
        <v>800</v>
      </c>
      <c r="C2642" s="2">
        <v>3770.4</v>
      </c>
      <c r="D2642" s="2">
        <v>3774.2</v>
      </c>
      <c r="E2642" s="2">
        <v>0</v>
      </c>
      <c r="F2642" s="2">
        <v>67</v>
      </c>
      <c r="G2642" s="2">
        <v>0</v>
      </c>
      <c r="H2642" s="2" t="s">
        <v>12</v>
      </c>
      <c r="I2642" s="4">
        <v>45275</v>
      </c>
      <c r="J2642" s="8">
        <f>(I2642-$N$2)/365</f>
        <v>0.37534246575342467</v>
      </c>
      <c r="K2642">
        <f>(C2642+D2642)/2</f>
        <v>3772.3</v>
      </c>
      <c r="L2642">
        <f>B2642/$M$2</f>
        <v>0.17433143893169695</v>
      </c>
    </row>
    <row r="2643" spans="1:12" x14ac:dyDescent="0.3">
      <c r="A2643" s="3" t="s">
        <v>15</v>
      </c>
      <c r="B2643" s="3">
        <v>800</v>
      </c>
      <c r="C2643" s="3">
        <v>0.05</v>
      </c>
      <c r="D2643" s="3">
        <v>0.15</v>
      </c>
      <c r="E2643" s="3">
        <v>14</v>
      </c>
      <c r="F2643" s="3">
        <v>13203</v>
      </c>
      <c r="G2643" s="3">
        <v>0.86399999999999999</v>
      </c>
      <c r="H2643" s="3" t="s">
        <v>13</v>
      </c>
      <c r="I2643" s="5">
        <v>45275</v>
      </c>
      <c r="J2643" s="8">
        <f>(I2643-$N$2)/365</f>
        <v>0.37534246575342467</v>
      </c>
      <c r="K2643">
        <f>(C2643+D2643)/2</f>
        <v>0.1</v>
      </c>
      <c r="L2643">
        <f>B2643/$M$2</f>
        <v>0.17433143893169695</v>
      </c>
    </row>
    <row r="2644" spans="1:12" x14ac:dyDescent="0.3">
      <c r="A2644" s="2" t="s">
        <v>15</v>
      </c>
      <c r="B2644" s="2">
        <v>900</v>
      </c>
      <c r="C2644" s="2">
        <v>3672.5</v>
      </c>
      <c r="D2644" s="2">
        <v>3676.3</v>
      </c>
      <c r="E2644" s="2">
        <v>0</v>
      </c>
      <c r="F2644" s="2">
        <v>14</v>
      </c>
      <c r="G2644" s="2">
        <v>0</v>
      </c>
      <c r="H2644" s="2" t="s">
        <v>12</v>
      </c>
      <c r="I2644" s="4">
        <v>45275</v>
      </c>
      <c r="J2644" s="8">
        <f>(I2644-$N$2)/365</f>
        <v>0.37534246575342467</v>
      </c>
      <c r="K2644">
        <f>(C2644+D2644)/2</f>
        <v>3674.4</v>
      </c>
      <c r="L2644">
        <f>B2644/$M$2</f>
        <v>0.19612286879815904</v>
      </c>
    </row>
    <row r="2645" spans="1:12" x14ac:dyDescent="0.3">
      <c r="A2645" s="3" t="s">
        <v>15</v>
      </c>
      <c r="B2645" s="3">
        <v>900</v>
      </c>
      <c r="C2645" s="3">
        <v>0.1</v>
      </c>
      <c r="D2645" s="3">
        <v>0.2</v>
      </c>
      <c r="E2645" s="3">
        <v>9</v>
      </c>
      <c r="F2645" s="3">
        <v>3852</v>
      </c>
      <c r="G2645" s="3">
        <v>0.83079999999999998</v>
      </c>
      <c r="H2645" s="3" t="s">
        <v>13</v>
      </c>
      <c r="I2645" s="5">
        <v>45275</v>
      </c>
      <c r="J2645" s="8">
        <f>(I2645-$N$2)/365</f>
        <v>0.37534246575342467</v>
      </c>
      <c r="K2645">
        <f>(C2645+D2645)/2</f>
        <v>0.15000000000000002</v>
      </c>
      <c r="L2645">
        <f>B2645/$M$2</f>
        <v>0.19612286879815904</v>
      </c>
    </row>
    <row r="2646" spans="1:12" x14ac:dyDescent="0.3">
      <c r="A2646" s="2" t="s">
        <v>15</v>
      </c>
      <c r="B2646" s="2">
        <v>1000</v>
      </c>
      <c r="C2646" s="2">
        <v>3574.7</v>
      </c>
      <c r="D2646" s="2">
        <v>3578.5</v>
      </c>
      <c r="E2646" s="2">
        <v>0</v>
      </c>
      <c r="F2646" s="2">
        <v>17607</v>
      </c>
      <c r="G2646" s="2">
        <v>0</v>
      </c>
      <c r="H2646" s="2" t="s">
        <v>12</v>
      </c>
      <c r="I2646" s="4">
        <v>45275</v>
      </c>
      <c r="J2646" s="8">
        <f>(I2646-$N$2)/365</f>
        <v>0.37534246575342467</v>
      </c>
      <c r="K2646">
        <f>(C2646+D2646)/2</f>
        <v>3576.6</v>
      </c>
      <c r="L2646">
        <f>B2646/$M$2</f>
        <v>0.21791429866462117</v>
      </c>
    </row>
    <row r="2647" spans="1:12" x14ac:dyDescent="0.3">
      <c r="A2647" s="3" t="s">
        <v>15</v>
      </c>
      <c r="B2647" s="3">
        <v>1000</v>
      </c>
      <c r="C2647" s="3">
        <v>0.15</v>
      </c>
      <c r="D2647" s="3">
        <v>0.25</v>
      </c>
      <c r="E2647" s="3">
        <v>0</v>
      </c>
      <c r="F2647" s="3">
        <v>24481</v>
      </c>
      <c r="G2647" s="3">
        <v>0.79530000000000001</v>
      </c>
      <c r="H2647" s="3" t="s">
        <v>13</v>
      </c>
      <c r="I2647" s="5">
        <v>45275</v>
      </c>
      <c r="J2647" s="8">
        <f>(I2647-$N$2)/365</f>
        <v>0.37534246575342467</v>
      </c>
      <c r="K2647">
        <f>(C2647+D2647)/2</f>
        <v>0.2</v>
      </c>
      <c r="L2647">
        <f>B2647/$M$2</f>
        <v>0.21791429866462117</v>
      </c>
    </row>
    <row r="2648" spans="1:12" x14ac:dyDescent="0.3">
      <c r="A2648" s="2" t="s">
        <v>15</v>
      </c>
      <c r="B2648" s="2">
        <v>1100</v>
      </c>
      <c r="C2648" s="2">
        <v>3476.9</v>
      </c>
      <c r="D2648" s="2">
        <v>3480.6</v>
      </c>
      <c r="E2648" s="2">
        <v>0</v>
      </c>
      <c r="F2648" s="2">
        <v>15194</v>
      </c>
      <c r="G2648" s="2">
        <v>0</v>
      </c>
      <c r="H2648" s="2" t="s">
        <v>12</v>
      </c>
      <c r="I2648" s="4">
        <v>45275</v>
      </c>
      <c r="J2648" s="8">
        <f>(I2648-$N$2)/365</f>
        <v>0.37534246575342467</v>
      </c>
      <c r="K2648">
        <f>(C2648+D2648)/2</f>
        <v>3478.75</v>
      </c>
      <c r="L2648">
        <f>B2648/$M$2</f>
        <v>0.2397057285310833</v>
      </c>
    </row>
    <row r="2649" spans="1:12" x14ac:dyDescent="0.3">
      <c r="A2649" s="3" t="s">
        <v>15</v>
      </c>
      <c r="B2649" s="3">
        <v>1100</v>
      </c>
      <c r="C2649" s="3">
        <v>0.15</v>
      </c>
      <c r="D2649" s="3">
        <v>0.3</v>
      </c>
      <c r="E2649" s="3">
        <v>0</v>
      </c>
      <c r="F2649" s="3">
        <v>2142</v>
      </c>
      <c r="G2649" s="3">
        <v>0.75370000000000004</v>
      </c>
      <c r="H2649" s="3" t="s">
        <v>13</v>
      </c>
      <c r="I2649" s="5">
        <v>45275</v>
      </c>
      <c r="J2649" s="8">
        <f>(I2649-$N$2)/365</f>
        <v>0.37534246575342467</v>
      </c>
      <c r="K2649">
        <f>(C2649+D2649)/2</f>
        <v>0.22499999999999998</v>
      </c>
      <c r="L2649">
        <f>B2649/$M$2</f>
        <v>0.2397057285310833</v>
      </c>
    </row>
    <row r="2650" spans="1:12" x14ac:dyDescent="0.3">
      <c r="A2650" s="2" t="s">
        <v>15</v>
      </c>
      <c r="B2650" s="2">
        <v>1200</v>
      </c>
      <c r="C2650" s="2">
        <v>3379</v>
      </c>
      <c r="D2650" s="2">
        <v>3382.7</v>
      </c>
      <c r="E2650" s="2">
        <v>0</v>
      </c>
      <c r="F2650" s="2">
        <v>15199</v>
      </c>
      <c r="G2650" s="2">
        <v>0</v>
      </c>
      <c r="H2650" s="2" t="s">
        <v>12</v>
      </c>
      <c r="I2650" s="4">
        <v>45275</v>
      </c>
      <c r="J2650" s="8">
        <f>(I2650-$N$2)/365</f>
        <v>0.37534246575342467</v>
      </c>
      <c r="K2650">
        <f>(C2650+D2650)/2</f>
        <v>3380.85</v>
      </c>
      <c r="L2650">
        <f>B2650/$M$2</f>
        <v>0.26149715839754539</v>
      </c>
    </row>
    <row r="2651" spans="1:12" x14ac:dyDescent="0.3">
      <c r="A2651" s="3" t="s">
        <v>15</v>
      </c>
      <c r="B2651" s="3">
        <v>1200</v>
      </c>
      <c r="C2651" s="3">
        <v>0.25</v>
      </c>
      <c r="D2651" s="3">
        <v>0.4</v>
      </c>
      <c r="E2651" s="3">
        <v>0</v>
      </c>
      <c r="F2651" s="3">
        <v>13911</v>
      </c>
      <c r="G2651" s="3">
        <v>0.73080000000000001</v>
      </c>
      <c r="H2651" s="3" t="s">
        <v>13</v>
      </c>
      <c r="I2651" s="5">
        <v>45275</v>
      </c>
      <c r="J2651" s="8">
        <f>(I2651-$N$2)/365</f>
        <v>0.37534246575342467</v>
      </c>
      <c r="K2651">
        <f>(C2651+D2651)/2</f>
        <v>0.32500000000000001</v>
      </c>
      <c r="L2651">
        <f>B2651/$M$2</f>
        <v>0.26149715839754539</v>
      </c>
    </row>
    <row r="2652" spans="1:12" x14ac:dyDescent="0.3">
      <c r="A2652" s="2" t="s">
        <v>15</v>
      </c>
      <c r="B2652" s="2">
        <v>1300</v>
      </c>
      <c r="C2652" s="2">
        <v>3281.2</v>
      </c>
      <c r="D2652" s="2">
        <v>3284.9</v>
      </c>
      <c r="E2652" s="2">
        <v>0</v>
      </c>
      <c r="F2652" s="2">
        <v>15194</v>
      </c>
      <c r="G2652" s="2">
        <v>0</v>
      </c>
      <c r="H2652" s="2" t="s">
        <v>12</v>
      </c>
      <c r="I2652" s="4">
        <v>45275</v>
      </c>
      <c r="J2652" s="8">
        <f>(I2652-$N$2)/365</f>
        <v>0.37534246575342467</v>
      </c>
      <c r="K2652">
        <f>(C2652+D2652)/2</f>
        <v>3283.05</v>
      </c>
      <c r="L2652">
        <f>B2652/$M$2</f>
        <v>0.28328858826400755</v>
      </c>
    </row>
    <row r="2653" spans="1:12" x14ac:dyDescent="0.3">
      <c r="A2653" s="3" t="s">
        <v>15</v>
      </c>
      <c r="B2653" s="3">
        <v>1300</v>
      </c>
      <c r="C2653" s="3">
        <v>0.3</v>
      </c>
      <c r="D2653" s="3">
        <v>0.45</v>
      </c>
      <c r="E2653" s="3">
        <v>0</v>
      </c>
      <c r="F2653" s="3">
        <v>7287</v>
      </c>
      <c r="G2653" s="3">
        <v>0.69699999999999995</v>
      </c>
      <c r="H2653" s="3" t="s">
        <v>13</v>
      </c>
      <c r="I2653" s="5">
        <v>45275</v>
      </c>
      <c r="J2653" s="8">
        <f>(I2653-$N$2)/365</f>
        <v>0.37534246575342467</v>
      </c>
      <c r="K2653">
        <f>(C2653+D2653)/2</f>
        <v>0.375</v>
      </c>
      <c r="L2653">
        <f>B2653/$M$2</f>
        <v>0.28328858826400755</v>
      </c>
    </row>
    <row r="2654" spans="1:12" x14ac:dyDescent="0.3">
      <c r="A2654" s="2" t="s">
        <v>15</v>
      </c>
      <c r="B2654" s="2">
        <v>1400</v>
      </c>
      <c r="C2654" s="2">
        <v>3183.4</v>
      </c>
      <c r="D2654" s="2">
        <v>3187.1</v>
      </c>
      <c r="E2654" s="2">
        <v>0</v>
      </c>
      <c r="F2654" s="2">
        <v>9</v>
      </c>
      <c r="G2654" s="2">
        <v>0</v>
      </c>
      <c r="H2654" s="2" t="s">
        <v>12</v>
      </c>
      <c r="I2654" s="4">
        <v>45275</v>
      </c>
      <c r="J2654" s="8">
        <f>(I2654-$N$2)/365</f>
        <v>0.37534246575342467</v>
      </c>
      <c r="K2654">
        <f>(C2654+D2654)/2</f>
        <v>3185.25</v>
      </c>
      <c r="L2654">
        <f>B2654/$M$2</f>
        <v>0.30508001813046964</v>
      </c>
    </row>
    <row r="2655" spans="1:12" x14ac:dyDescent="0.3">
      <c r="A2655" s="3" t="s">
        <v>15</v>
      </c>
      <c r="B2655" s="3">
        <v>1400</v>
      </c>
      <c r="C2655" s="3">
        <v>0.35</v>
      </c>
      <c r="D2655" s="3">
        <v>0.55000000000000004</v>
      </c>
      <c r="E2655" s="3">
        <v>0</v>
      </c>
      <c r="F2655" s="3">
        <v>38539</v>
      </c>
      <c r="G2655" s="3">
        <v>0.66810000000000003</v>
      </c>
      <c r="H2655" s="3" t="s">
        <v>13</v>
      </c>
      <c r="I2655" s="5">
        <v>45275</v>
      </c>
      <c r="J2655" s="8">
        <f>(I2655-$N$2)/365</f>
        <v>0.37534246575342467</v>
      </c>
      <c r="K2655">
        <f>(C2655+D2655)/2</f>
        <v>0.45</v>
      </c>
      <c r="L2655">
        <f>B2655/$M$2</f>
        <v>0.30508001813046964</v>
      </c>
    </row>
    <row r="2656" spans="1:12" x14ac:dyDescent="0.3">
      <c r="A2656" s="2" t="s">
        <v>15</v>
      </c>
      <c r="B2656" s="2">
        <v>1500</v>
      </c>
      <c r="C2656" s="2">
        <v>3085.6</v>
      </c>
      <c r="D2656" s="2">
        <v>3089.3</v>
      </c>
      <c r="E2656" s="2">
        <v>0</v>
      </c>
      <c r="F2656" s="2">
        <v>8</v>
      </c>
      <c r="G2656" s="2">
        <v>0</v>
      </c>
      <c r="H2656" s="2" t="s">
        <v>12</v>
      </c>
      <c r="I2656" s="4">
        <v>45275</v>
      </c>
      <c r="J2656" s="8">
        <f>(I2656-$N$2)/365</f>
        <v>0.37534246575342467</v>
      </c>
      <c r="K2656">
        <f>(C2656+D2656)/2</f>
        <v>3087.45</v>
      </c>
      <c r="L2656">
        <f>B2656/$M$2</f>
        <v>0.32687144799693174</v>
      </c>
    </row>
    <row r="2657" spans="1:12" x14ac:dyDescent="0.3">
      <c r="A2657" s="3" t="s">
        <v>15</v>
      </c>
      <c r="B2657" s="3">
        <v>1500</v>
      </c>
      <c r="C2657" s="3">
        <v>0.5</v>
      </c>
      <c r="D2657" s="3">
        <v>0.65</v>
      </c>
      <c r="E2657" s="3">
        <v>2</v>
      </c>
      <c r="F2657" s="3">
        <v>48428</v>
      </c>
      <c r="G2657" s="3">
        <v>0.64500000000000002</v>
      </c>
      <c r="H2657" s="3" t="s">
        <v>13</v>
      </c>
      <c r="I2657" s="5">
        <v>45275</v>
      </c>
      <c r="J2657" s="8">
        <f>(I2657-$N$2)/365</f>
        <v>0.37534246575342467</v>
      </c>
      <c r="K2657">
        <f>(C2657+D2657)/2</f>
        <v>0.57499999999999996</v>
      </c>
      <c r="L2657">
        <f>B2657/$M$2</f>
        <v>0.32687144799693174</v>
      </c>
    </row>
    <row r="2658" spans="1:12" x14ac:dyDescent="0.3">
      <c r="A2658" s="2" t="s">
        <v>15</v>
      </c>
      <c r="B2658" s="2">
        <v>1600</v>
      </c>
      <c r="C2658" s="2">
        <v>2987.8</v>
      </c>
      <c r="D2658" s="2">
        <v>2991.5</v>
      </c>
      <c r="E2658" s="2">
        <v>0</v>
      </c>
      <c r="F2658" s="2">
        <v>52</v>
      </c>
      <c r="G2658" s="2">
        <v>0</v>
      </c>
      <c r="H2658" s="2" t="s">
        <v>12</v>
      </c>
      <c r="I2658" s="4">
        <v>45275</v>
      </c>
      <c r="J2658" s="8">
        <f>(I2658-$N$2)/365</f>
        <v>0.37534246575342467</v>
      </c>
      <c r="K2658">
        <f>(C2658+D2658)/2</f>
        <v>2989.65</v>
      </c>
      <c r="L2658">
        <f>B2658/$M$2</f>
        <v>0.34866287786339389</v>
      </c>
    </row>
    <row r="2659" spans="1:12" x14ac:dyDescent="0.3">
      <c r="A2659" s="3" t="s">
        <v>15</v>
      </c>
      <c r="B2659" s="3">
        <v>1600</v>
      </c>
      <c r="C2659" s="3">
        <v>0.55000000000000004</v>
      </c>
      <c r="D2659" s="3">
        <v>0.7</v>
      </c>
      <c r="E2659" s="3">
        <v>0</v>
      </c>
      <c r="F2659" s="3">
        <v>51973</v>
      </c>
      <c r="G2659" s="3">
        <v>0.61419999999999997</v>
      </c>
      <c r="H2659" s="3" t="s">
        <v>13</v>
      </c>
      <c r="I2659" s="5">
        <v>45275</v>
      </c>
      <c r="J2659" s="8">
        <f>(I2659-$N$2)/365</f>
        <v>0.37534246575342467</v>
      </c>
      <c r="K2659">
        <f>(C2659+D2659)/2</f>
        <v>0.625</v>
      </c>
      <c r="L2659">
        <f>B2659/$M$2</f>
        <v>0.34866287786339389</v>
      </c>
    </row>
    <row r="2660" spans="1:12" x14ac:dyDescent="0.3">
      <c r="A2660" s="2" t="s">
        <v>15</v>
      </c>
      <c r="B2660" s="2">
        <v>1700</v>
      </c>
      <c r="C2660" s="2">
        <v>2890.1</v>
      </c>
      <c r="D2660" s="2">
        <v>2893.7</v>
      </c>
      <c r="E2660" s="2">
        <v>0</v>
      </c>
      <c r="F2660" s="2">
        <v>60</v>
      </c>
      <c r="G2660" s="2">
        <v>0</v>
      </c>
      <c r="H2660" s="2" t="s">
        <v>12</v>
      </c>
      <c r="I2660" s="4">
        <v>45275</v>
      </c>
      <c r="J2660" s="8">
        <f>(I2660-$N$2)/365</f>
        <v>0.37534246575342467</v>
      </c>
      <c r="K2660">
        <f>(C2660+D2660)/2</f>
        <v>2891.8999999999996</v>
      </c>
      <c r="L2660">
        <f>B2660/$M$2</f>
        <v>0.37045430772985599</v>
      </c>
    </row>
    <row r="2661" spans="1:12" x14ac:dyDescent="0.3">
      <c r="A2661" s="3" t="s">
        <v>15</v>
      </c>
      <c r="B2661" s="3">
        <v>1700</v>
      </c>
      <c r="C2661" s="3">
        <v>0.7</v>
      </c>
      <c r="D2661" s="3">
        <v>0.8</v>
      </c>
      <c r="E2661" s="3">
        <v>0</v>
      </c>
      <c r="F2661" s="3">
        <v>30065</v>
      </c>
      <c r="G2661" s="3">
        <v>0.59079999999999999</v>
      </c>
      <c r="H2661" s="3" t="s">
        <v>13</v>
      </c>
      <c r="I2661" s="5">
        <v>45275</v>
      </c>
      <c r="J2661" s="8">
        <f>(I2661-$N$2)/365</f>
        <v>0.37534246575342467</v>
      </c>
      <c r="K2661">
        <f>(C2661+D2661)/2</f>
        <v>0.75</v>
      </c>
      <c r="L2661">
        <f>B2661/$M$2</f>
        <v>0.37045430772985599</v>
      </c>
    </row>
    <row r="2662" spans="1:12" x14ac:dyDescent="0.3">
      <c r="A2662" s="2" t="s">
        <v>15</v>
      </c>
      <c r="B2662" s="2">
        <v>1750</v>
      </c>
      <c r="C2662" s="2">
        <v>2841.2</v>
      </c>
      <c r="D2662" s="2">
        <v>2844.8</v>
      </c>
      <c r="E2662" s="2">
        <v>0</v>
      </c>
      <c r="F2662" s="2">
        <v>3</v>
      </c>
      <c r="G2662" s="2">
        <v>0</v>
      </c>
      <c r="H2662" s="2" t="s">
        <v>12</v>
      </c>
      <c r="I2662" s="4">
        <v>45275</v>
      </c>
      <c r="J2662" s="8">
        <f>(I2662-$N$2)/365</f>
        <v>0.37534246575342467</v>
      </c>
      <c r="K2662">
        <f>(C2662+D2662)/2</f>
        <v>2843</v>
      </c>
      <c r="L2662">
        <f>B2662/$M$2</f>
        <v>0.38135002266308704</v>
      </c>
    </row>
    <row r="2663" spans="1:12" x14ac:dyDescent="0.3">
      <c r="A2663" s="3" t="s">
        <v>15</v>
      </c>
      <c r="B2663" s="3">
        <v>1750</v>
      </c>
      <c r="C2663" s="3">
        <v>0.75</v>
      </c>
      <c r="D2663" s="3">
        <v>0.9</v>
      </c>
      <c r="E2663" s="3">
        <v>0</v>
      </c>
      <c r="F2663" s="3">
        <v>3493</v>
      </c>
      <c r="G2663" s="3">
        <v>0.57989999999999997</v>
      </c>
      <c r="H2663" s="3" t="s">
        <v>13</v>
      </c>
      <c r="I2663" s="5">
        <v>45275</v>
      </c>
      <c r="J2663" s="8">
        <f>(I2663-$N$2)/365</f>
        <v>0.37534246575342467</v>
      </c>
      <c r="K2663">
        <f>(C2663+D2663)/2</f>
        <v>0.82499999999999996</v>
      </c>
      <c r="L2663">
        <f>B2663/$M$2</f>
        <v>0.38135002266308704</v>
      </c>
    </row>
    <row r="2664" spans="1:12" x14ac:dyDescent="0.3">
      <c r="A2664" s="2" t="s">
        <v>15</v>
      </c>
      <c r="B2664" s="2">
        <v>1800</v>
      </c>
      <c r="C2664" s="2">
        <v>2792.3</v>
      </c>
      <c r="D2664" s="2">
        <v>2795.9</v>
      </c>
      <c r="E2664" s="2">
        <v>0</v>
      </c>
      <c r="F2664" s="2">
        <v>13</v>
      </c>
      <c r="G2664" s="2">
        <v>0</v>
      </c>
      <c r="H2664" s="2" t="s">
        <v>12</v>
      </c>
      <c r="I2664" s="4">
        <v>45275</v>
      </c>
      <c r="J2664" s="8">
        <f>(I2664-$N$2)/365</f>
        <v>0.37534246575342467</v>
      </c>
      <c r="K2664">
        <f>(C2664+D2664)/2</f>
        <v>2794.1000000000004</v>
      </c>
      <c r="L2664">
        <f>B2664/$M$2</f>
        <v>0.39224573759631809</v>
      </c>
    </row>
    <row r="2665" spans="1:12" x14ac:dyDescent="0.3">
      <c r="A2665" s="3" t="s">
        <v>15</v>
      </c>
      <c r="B2665" s="3">
        <v>1800</v>
      </c>
      <c r="C2665" s="3">
        <v>0.85</v>
      </c>
      <c r="D2665" s="3">
        <v>1</v>
      </c>
      <c r="E2665" s="3">
        <v>0</v>
      </c>
      <c r="F2665" s="3">
        <v>44019</v>
      </c>
      <c r="G2665" s="3">
        <v>0.57040000000000002</v>
      </c>
      <c r="H2665" s="3" t="s">
        <v>13</v>
      </c>
      <c r="I2665" s="5">
        <v>45275</v>
      </c>
      <c r="J2665" s="8">
        <f>(I2665-$N$2)/365</f>
        <v>0.37534246575342467</v>
      </c>
      <c r="K2665">
        <f>(C2665+D2665)/2</f>
        <v>0.92500000000000004</v>
      </c>
      <c r="L2665">
        <f>B2665/$M$2</f>
        <v>0.39224573759631809</v>
      </c>
    </row>
    <row r="2666" spans="1:12" x14ac:dyDescent="0.3">
      <c r="A2666" s="2" t="s">
        <v>15</v>
      </c>
      <c r="B2666" s="2">
        <v>1850</v>
      </c>
      <c r="C2666" s="2">
        <v>2743.5</v>
      </c>
      <c r="D2666" s="2">
        <v>2747.1</v>
      </c>
      <c r="E2666" s="2">
        <v>0</v>
      </c>
      <c r="F2666" s="2">
        <v>11</v>
      </c>
      <c r="G2666" s="2">
        <v>0</v>
      </c>
      <c r="H2666" s="2" t="s">
        <v>12</v>
      </c>
      <c r="I2666" s="4">
        <v>45275</v>
      </c>
      <c r="J2666" s="8">
        <f>(I2666-$N$2)/365</f>
        <v>0.37534246575342467</v>
      </c>
      <c r="K2666">
        <f>(C2666+D2666)/2</f>
        <v>2745.3</v>
      </c>
      <c r="L2666">
        <f>B2666/$M$2</f>
        <v>0.40314145252954919</v>
      </c>
    </row>
    <row r="2667" spans="1:12" x14ac:dyDescent="0.3">
      <c r="A2667" s="3" t="s">
        <v>15</v>
      </c>
      <c r="B2667" s="3">
        <v>1850</v>
      </c>
      <c r="C2667" s="3">
        <v>0.9</v>
      </c>
      <c r="D2667" s="3">
        <v>1.05</v>
      </c>
      <c r="E2667" s="3">
        <v>0</v>
      </c>
      <c r="F2667" s="3">
        <v>2938</v>
      </c>
      <c r="G2667" s="3">
        <v>0.55769999999999997</v>
      </c>
      <c r="H2667" s="3" t="s">
        <v>13</v>
      </c>
      <c r="I2667" s="5">
        <v>45275</v>
      </c>
      <c r="J2667" s="8">
        <f>(I2667-$N$2)/365</f>
        <v>0.37534246575342467</v>
      </c>
      <c r="K2667">
        <f>(C2667+D2667)/2</f>
        <v>0.97500000000000009</v>
      </c>
      <c r="L2667">
        <f>B2667/$M$2</f>
        <v>0.40314145252954919</v>
      </c>
    </row>
    <row r="2668" spans="1:12" x14ac:dyDescent="0.3">
      <c r="A2668" s="2" t="s">
        <v>15</v>
      </c>
      <c r="B2668" s="2">
        <v>1900</v>
      </c>
      <c r="C2668" s="2">
        <v>2694.6</v>
      </c>
      <c r="D2668" s="2">
        <v>2698.2</v>
      </c>
      <c r="E2668" s="2">
        <v>0</v>
      </c>
      <c r="F2668" s="2">
        <v>10</v>
      </c>
      <c r="G2668" s="2">
        <v>0</v>
      </c>
      <c r="H2668" s="2" t="s">
        <v>12</v>
      </c>
      <c r="I2668" s="4">
        <v>45275</v>
      </c>
      <c r="J2668" s="8">
        <f>(I2668-$N$2)/365</f>
        <v>0.37534246575342467</v>
      </c>
      <c r="K2668">
        <f>(C2668+D2668)/2</f>
        <v>2696.3999999999996</v>
      </c>
      <c r="L2668">
        <f>B2668/$M$2</f>
        <v>0.41403716746278024</v>
      </c>
    </row>
    <row r="2669" spans="1:12" x14ac:dyDescent="0.3">
      <c r="A2669" s="3" t="s">
        <v>15</v>
      </c>
      <c r="B2669" s="3">
        <v>1900</v>
      </c>
      <c r="C2669" s="3">
        <v>1.05</v>
      </c>
      <c r="D2669" s="3">
        <v>1.1499999999999999</v>
      </c>
      <c r="E2669" s="3">
        <v>0</v>
      </c>
      <c r="F2669" s="3">
        <v>13735</v>
      </c>
      <c r="G2669" s="3">
        <v>0.54900000000000004</v>
      </c>
      <c r="H2669" s="3" t="s">
        <v>13</v>
      </c>
      <c r="I2669" s="5">
        <v>45275</v>
      </c>
      <c r="J2669" s="8">
        <f>(I2669-$N$2)/365</f>
        <v>0.37534246575342467</v>
      </c>
      <c r="K2669">
        <f>(C2669+D2669)/2</f>
        <v>1.1000000000000001</v>
      </c>
      <c r="L2669">
        <f>B2669/$M$2</f>
        <v>0.41403716746278024</v>
      </c>
    </row>
    <row r="2670" spans="1:12" x14ac:dyDescent="0.3">
      <c r="A2670" s="2" t="s">
        <v>15</v>
      </c>
      <c r="B2670" s="2">
        <v>1950</v>
      </c>
      <c r="C2670" s="2">
        <v>2645.8</v>
      </c>
      <c r="D2670" s="2">
        <v>2649.4</v>
      </c>
      <c r="E2670" s="2">
        <v>0</v>
      </c>
      <c r="F2670" s="2">
        <v>2</v>
      </c>
      <c r="G2670" s="2">
        <v>0</v>
      </c>
      <c r="H2670" s="2" t="s">
        <v>12</v>
      </c>
      <c r="I2670" s="4">
        <v>45275</v>
      </c>
      <c r="J2670" s="8">
        <f>(I2670-$N$2)/365</f>
        <v>0.37534246575342467</v>
      </c>
      <c r="K2670">
        <f>(C2670+D2670)/2</f>
        <v>2647.6000000000004</v>
      </c>
      <c r="L2670">
        <f>B2670/$M$2</f>
        <v>0.42493288239601129</v>
      </c>
    </row>
    <row r="2671" spans="1:12" x14ac:dyDescent="0.3">
      <c r="A2671" s="3" t="s">
        <v>15</v>
      </c>
      <c r="B2671" s="3">
        <v>1950</v>
      </c>
      <c r="C2671" s="3">
        <v>1.1000000000000001</v>
      </c>
      <c r="D2671" s="3">
        <v>1.25</v>
      </c>
      <c r="E2671" s="3">
        <v>0</v>
      </c>
      <c r="F2671" s="3">
        <v>1935</v>
      </c>
      <c r="G2671" s="3">
        <v>0.53759999999999997</v>
      </c>
      <c r="H2671" s="3" t="s">
        <v>13</v>
      </c>
      <c r="I2671" s="5">
        <v>45275</v>
      </c>
      <c r="J2671" s="8">
        <f>(I2671-$N$2)/365</f>
        <v>0.37534246575342467</v>
      </c>
      <c r="K2671">
        <f>(C2671+D2671)/2</f>
        <v>1.175</v>
      </c>
      <c r="L2671">
        <f>B2671/$M$2</f>
        <v>0.42493288239601129</v>
      </c>
    </row>
    <row r="2672" spans="1:12" x14ac:dyDescent="0.3">
      <c r="A2672" s="2" t="s">
        <v>15</v>
      </c>
      <c r="B2672" s="2">
        <v>2000</v>
      </c>
      <c r="C2672" s="2">
        <v>2597</v>
      </c>
      <c r="D2672" s="2">
        <v>2600.5</v>
      </c>
      <c r="E2672" s="2">
        <v>4</v>
      </c>
      <c r="F2672" s="2">
        <v>2811</v>
      </c>
      <c r="G2672" s="2">
        <v>0</v>
      </c>
      <c r="H2672" s="2" t="s">
        <v>12</v>
      </c>
      <c r="I2672" s="4">
        <v>45275</v>
      </c>
      <c r="J2672" s="8">
        <f>(I2672-$N$2)/365</f>
        <v>0.37534246575342467</v>
      </c>
      <c r="K2672">
        <f>(C2672+D2672)/2</f>
        <v>2598.75</v>
      </c>
      <c r="L2672">
        <f>B2672/$M$2</f>
        <v>0.43582859732924234</v>
      </c>
    </row>
    <row r="2673" spans="1:12" x14ac:dyDescent="0.3">
      <c r="A2673" s="3" t="s">
        <v>15</v>
      </c>
      <c r="B2673" s="3">
        <v>2000</v>
      </c>
      <c r="C2673" s="3">
        <v>1.25</v>
      </c>
      <c r="D2673" s="3">
        <v>1.4</v>
      </c>
      <c r="E2673" s="3">
        <v>9</v>
      </c>
      <c r="F2673" s="3">
        <v>33861</v>
      </c>
      <c r="G2673" s="3">
        <v>0.52949999999999997</v>
      </c>
      <c r="H2673" s="3" t="s">
        <v>13</v>
      </c>
      <c r="I2673" s="5">
        <v>45275</v>
      </c>
      <c r="J2673" s="8">
        <f>(I2673-$N$2)/365</f>
        <v>0.37534246575342467</v>
      </c>
      <c r="K2673">
        <f>(C2673+D2673)/2</f>
        <v>1.325</v>
      </c>
      <c r="L2673">
        <f>B2673/$M$2</f>
        <v>0.43582859732924234</v>
      </c>
    </row>
    <row r="2674" spans="1:12" x14ac:dyDescent="0.3">
      <c r="A2674" s="2" t="s">
        <v>15</v>
      </c>
      <c r="B2674" s="2">
        <v>2050</v>
      </c>
      <c r="C2674" s="2">
        <v>2548.1999999999998</v>
      </c>
      <c r="D2674" s="2">
        <v>2551.6999999999998</v>
      </c>
      <c r="E2674" s="2">
        <v>0</v>
      </c>
      <c r="F2674" s="2">
        <v>7</v>
      </c>
      <c r="G2674" s="2">
        <v>0</v>
      </c>
      <c r="H2674" s="2" t="s">
        <v>12</v>
      </c>
      <c r="I2674" s="4">
        <v>45275</v>
      </c>
      <c r="J2674" s="8">
        <f>(I2674-$N$2)/365</f>
        <v>0.37534246575342467</v>
      </c>
      <c r="K2674">
        <f>(C2674+D2674)/2</f>
        <v>2549.9499999999998</v>
      </c>
      <c r="L2674">
        <f>B2674/$M$2</f>
        <v>0.44672431226247339</v>
      </c>
    </row>
    <row r="2675" spans="1:12" x14ac:dyDescent="0.3">
      <c r="A2675" s="3" t="s">
        <v>15</v>
      </c>
      <c r="B2675" s="3">
        <v>2050</v>
      </c>
      <c r="C2675" s="3">
        <v>1.35</v>
      </c>
      <c r="D2675" s="3">
        <v>1.5</v>
      </c>
      <c r="E2675" s="3">
        <v>400</v>
      </c>
      <c r="F2675" s="3">
        <v>3538</v>
      </c>
      <c r="G2675" s="3">
        <v>0.51890000000000003</v>
      </c>
      <c r="H2675" s="3" t="s">
        <v>13</v>
      </c>
      <c r="I2675" s="5">
        <v>45275</v>
      </c>
      <c r="J2675" s="8">
        <f>(I2675-$N$2)/365</f>
        <v>0.37534246575342467</v>
      </c>
      <c r="K2675">
        <f>(C2675+D2675)/2</f>
        <v>1.425</v>
      </c>
      <c r="L2675">
        <f>B2675/$M$2</f>
        <v>0.44672431226247339</v>
      </c>
    </row>
    <row r="2676" spans="1:12" x14ac:dyDescent="0.3">
      <c r="A2676" s="2" t="s">
        <v>15</v>
      </c>
      <c r="B2676" s="2">
        <v>2100</v>
      </c>
      <c r="C2676" s="2">
        <v>2499.3000000000002</v>
      </c>
      <c r="D2676" s="2">
        <v>2502.9</v>
      </c>
      <c r="E2676" s="2">
        <v>0</v>
      </c>
      <c r="F2676" s="2">
        <v>1</v>
      </c>
      <c r="G2676" s="2">
        <v>0</v>
      </c>
      <c r="H2676" s="2" t="s">
        <v>12</v>
      </c>
      <c r="I2676" s="4">
        <v>45275</v>
      </c>
      <c r="J2676" s="8">
        <f>(I2676-$N$2)/365</f>
        <v>0.37534246575342467</v>
      </c>
      <c r="K2676">
        <f>(C2676+D2676)/2</f>
        <v>2501.1000000000004</v>
      </c>
      <c r="L2676">
        <f>B2676/$M$2</f>
        <v>0.45762002719570449</v>
      </c>
    </row>
    <row r="2677" spans="1:12" x14ac:dyDescent="0.3">
      <c r="A2677" s="3" t="s">
        <v>15</v>
      </c>
      <c r="B2677" s="3">
        <v>2100</v>
      </c>
      <c r="C2677" s="3">
        <v>1.5</v>
      </c>
      <c r="D2677" s="3">
        <v>1.65</v>
      </c>
      <c r="E2677" s="3">
        <v>0</v>
      </c>
      <c r="F2677" s="3">
        <v>20562</v>
      </c>
      <c r="G2677" s="3">
        <v>0.5101</v>
      </c>
      <c r="H2677" s="3" t="s">
        <v>13</v>
      </c>
      <c r="I2677" s="5">
        <v>45275</v>
      </c>
      <c r="J2677" s="8">
        <f>(I2677-$N$2)/365</f>
        <v>0.37534246575342467</v>
      </c>
      <c r="K2677">
        <f>(C2677+D2677)/2</f>
        <v>1.575</v>
      </c>
      <c r="L2677">
        <f>B2677/$M$2</f>
        <v>0.45762002719570449</v>
      </c>
    </row>
    <row r="2678" spans="1:12" x14ac:dyDescent="0.3">
      <c r="A2678" s="2" t="s">
        <v>15</v>
      </c>
      <c r="B2678" s="2">
        <v>2150</v>
      </c>
      <c r="C2678" s="2">
        <v>2450.6</v>
      </c>
      <c r="D2678" s="2">
        <v>2454.1</v>
      </c>
      <c r="E2678" s="2">
        <v>0</v>
      </c>
      <c r="F2678" s="2">
        <v>14</v>
      </c>
      <c r="G2678" s="2">
        <v>0</v>
      </c>
      <c r="H2678" s="2" t="s">
        <v>12</v>
      </c>
      <c r="I2678" s="4">
        <v>45275</v>
      </c>
      <c r="J2678" s="8">
        <f>(I2678-$N$2)/365</f>
        <v>0.37534246575342467</v>
      </c>
      <c r="K2678">
        <f>(C2678+D2678)/2</f>
        <v>2452.35</v>
      </c>
      <c r="L2678">
        <f>B2678/$M$2</f>
        <v>0.46851574212893554</v>
      </c>
    </row>
    <row r="2679" spans="1:12" x14ac:dyDescent="0.3">
      <c r="A2679" s="3" t="s">
        <v>15</v>
      </c>
      <c r="B2679" s="3">
        <v>2150</v>
      </c>
      <c r="C2679" s="3">
        <v>1.6</v>
      </c>
      <c r="D2679" s="3">
        <v>1.75</v>
      </c>
      <c r="E2679" s="3">
        <v>0</v>
      </c>
      <c r="F2679" s="3">
        <v>3329</v>
      </c>
      <c r="G2679" s="3">
        <v>0.49940000000000001</v>
      </c>
      <c r="H2679" s="3" t="s">
        <v>13</v>
      </c>
      <c r="I2679" s="5">
        <v>45275</v>
      </c>
      <c r="J2679" s="8">
        <f>(I2679-$N$2)/365</f>
        <v>0.37534246575342467</v>
      </c>
      <c r="K2679">
        <f>(C2679+D2679)/2</f>
        <v>1.675</v>
      </c>
      <c r="L2679">
        <f>B2679/$M$2</f>
        <v>0.46851574212893554</v>
      </c>
    </row>
    <row r="2680" spans="1:12" x14ac:dyDescent="0.3">
      <c r="A2680" s="2" t="s">
        <v>15</v>
      </c>
      <c r="B2680" s="2">
        <v>2200</v>
      </c>
      <c r="C2680" s="2">
        <v>2401.8000000000002</v>
      </c>
      <c r="D2680" s="2">
        <v>2405.3000000000002</v>
      </c>
      <c r="E2680" s="2">
        <v>0</v>
      </c>
      <c r="F2680" s="2">
        <v>31</v>
      </c>
      <c r="G2680" s="2">
        <v>0</v>
      </c>
      <c r="H2680" s="2" t="s">
        <v>12</v>
      </c>
      <c r="I2680" s="4">
        <v>45275</v>
      </c>
      <c r="J2680" s="8">
        <f>(I2680-$N$2)/365</f>
        <v>0.37534246575342467</v>
      </c>
      <c r="K2680">
        <f>(C2680+D2680)/2</f>
        <v>2403.5500000000002</v>
      </c>
      <c r="L2680">
        <f>B2680/$M$2</f>
        <v>0.47941145706216659</v>
      </c>
    </row>
    <row r="2681" spans="1:12" x14ac:dyDescent="0.3">
      <c r="A2681" s="3" t="s">
        <v>15</v>
      </c>
      <c r="B2681" s="3">
        <v>2200</v>
      </c>
      <c r="C2681" s="3">
        <v>1.75</v>
      </c>
      <c r="D2681" s="3">
        <v>1.9</v>
      </c>
      <c r="E2681" s="3">
        <v>107</v>
      </c>
      <c r="F2681" s="3">
        <v>29348</v>
      </c>
      <c r="G2681" s="3">
        <v>0.49020000000000002</v>
      </c>
      <c r="H2681" s="3" t="s">
        <v>13</v>
      </c>
      <c r="I2681" s="5">
        <v>45275</v>
      </c>
      <c r="J2681" s="8">
        <f>(I2681-$N$2)/365</f>
        <v>0.37534246575342467</v>
      </c>
      <c r="K2681">
        <f>(C2681+D2681)/2</f>
        <v>1.825</v>
      </c>
      <c r="L2681">
        <f>B2681/$M$2</f>
        <v>0.47941145706216659</v>
      </c>
    </row>
    <row r="2682" spans="1:12" x14ac:dyDescent="0.3">
      <c r="A2682" s="2" t="s">
        <v>15</v>
      </c>
      <c r="B2682" s="2">
        <v>2250</v>
      </c>
      <c r="C2682" s="2">
        <v>2353</v>
      </c>
      <c r="D2682" s="2">
        <v>2356.5</v>
      </c>
      <c r="E2682" s="2">
        <v>0</v>
      </c>
      <c r="F2682" s="2">
        <v>3</v>
      </c>
      <c r="G2682" s="2">
        <v>0</v>
      </c>
      <c r="H2682" s="2" t="s">
        <v>12</v>
      </c>
      <c r="I2682" s="4">
        <v>45275</v>
      </c>
      <c r="J2682" s="8">
        <f>(I2682-$N$2)/365</f>
        <v>0.37534246575342467</v>
      </c>
      <c r="K2682">
        <f>(C2682+D2682)/2</f>
        <v>2354.75</v>
      </c>
      <c r="L2682">
        <f>B2682/$M$2</f>
        <v>0.49030717199539764</v>
      </c>
    </row>
    <row r="2683" spans="1:12" x14ac:dyDescent="0.3">
      <c r="A2683" s="3" t="s">
        <v>15</v>
      </c>
      <c r="B2683" s="3">
        <v>2250</v>
      </c>
      <c r="C2683" s="3">
        <v>1.95</v>
      </c>
      <c r="D2683" s="3">
        <v>2.1</v>
      </c>
      <c r="E2683" s="3">
        <v>670</v>
      </c>
      <c r="F2683" s="3">
        <v>7913</v>
      </c>
      <c r="G2683" s="3">
        <v>0.48220000000000002</v>
      </c>
      <c r="H2683" s="3" t="s">
        <v>13</v>
      </c>
      <c r="I2683" s="5">
        <v>45275</v>
      </c>
      <c r="J2683" s="8">
        <f>(I2683-$N$2)/365</f>
        <v>0.37534246575342467</v>
      </c>
      <c r="K2683">
        <f>(C2683+D2683)/2</f>
        <v>2.0249999999999999</v>
      </c>
      <c r="L2683">
        <f>B2683/$M$2</f>
        <v>0.49030717199539764</v>
      </c>
    </row>
    <row r="2684" spans="1:12" x14ac:dyDescent="0.3">
      <c r="A2684" s="2" t="s">
        <v>15</v>
      </c>
      <c r="B2684" s="2">
        <v>2300</v>
      </c>
      <c r="C2684" s="2">
        <v>2304.1999999999998</v>
      </c>
      <c r="D2684" s="2">
        <v>2307.8000000000002</v>
      </c>
      <c r="E2684" s="2">
        <v>0</v>
      </c>
      <c r="F2684" s="2">
        <v>0</v>
      </c>
      <c r="G2684" s="2">
        <v>0.34339999999999998</v>
      </c>
      <c r="H2684" s="2" t="s">
        <v>12</v>
      </c>
      <c r="I2684" s="4">
        <v>45275</v>
      </c>
      <c r="J2684" s="8">
        <f>(I2684-$N$2)/365</f>
        <v>0.37534246575342467</v>
      </c>
      <c r="K2684">
        <f>(C2684+D2684)/2</f>
        <v>2306</v>
      </c>
      <c r="L2684">
        <f>B2684/$M$2</f>
        <v>0.50120288692862869</v>
      </c>
    </row>
    <row r="2685" spans="1:12" x14ac:dyDescent="0.3">
      <c r="A2685" s="3" t="s">
        <v>15</v>
      </c>
      <c r="B2685" s="3">
        <v>2300</v>
      </c>
      <c r="C2685" s="3">
        <v>2.1</v>
      </c>
      <c r="D2685" s="3">
        <v>2.25</v>
      </c>
      <c r="E2685" s="3">
        <v>3</v>
      </c>
      <c r="F2685" s="3">
        <v>15771</v>
      </c>
      <c r="G2685" s="3">
        <v>0.47249999999999998</v>
      </c>
      <c r="H2685" s="3" t="s">
        <v>13</v>
      </c>
      <c r="I2685" s="5">
        <v>45275</v>
      </c>
      <c r="J2685" s="8">
        <f>(I2685-$N$2)/365</f>
        <v>0.37534246575342467</v>
      </c>
      <c r="K2685">
        <f>(C2685+D2685)/2</f>
        <v>2.1749999999999998</v>
      </c>
      <c r="L2685">
        <f>B2685/$M$2</f>
        <v>0.50120288692862869</v>
      </c>
    </row>
    <row r="2686" spans="1:12" x14ac:dyDescent="0.3">
      <c r="A2686" s="2" t="s">
        <v>15</v>
      </c>
      <c r="B2686" s="2">
        <v>2350</v>
      </c>
      <c r="C2686" s="2">
        <v>2255.5</v>
      </c>
      <c r="D2686" s="2">
        <v>2259</v>
      </c>
      <c r="E2686" s="2">
        <v>0</v>
      </c>
      <c r="F2686" s="2">
        <v>6</v>
      </c>
      <c r="G2686" s="2">
        <v>0.37619999999999998</v>
      </c>
      <c r="H2686" s="2" t="s">
        <v>12</v>
      </c>
      <c r="I2686" s="4">
        <v>45275</v>
      </c>
      <c r="J2686" s="8">
        <f>(I2686-$N$2)/365</f>
        <v>0.37534246575342467</v>
      </c>
      <c r="K2686">
        <f>(C2686+D2686)/2</f>
        <v>2257.25</v>
      </c>
      <c r="L2686">
        <f>B2686/$M$2</f>
        <v>0.51209860186185974</v>
      </c>
    </row>
    <row r="2687" spans="1:12" x14ac:dyDescent="0.3">
      <c r="A2687" s="3" t="s">
        <v>15</v>
      </c>
      <c r="B2687" s="3">
        <v>2350</v>
      </c>
      <c r="C2687" s="3">
        <v>2.2999999999999998</v>
      </c>
      <c r="D2687" s="3">
        <v>2.4500000000000002</v>
      </c>
      <c r="E2687" s="3">
        <v>0</v>
      </c>
      <c r="F2687" s="3">
        <v>4434</v>
      </c>
      <c r="G2687" s="3">
        <v>0.46410000000000001</v>
      </c>
      <c r="H2687" s="3" t="s">
        <v>13</v>
      </c>
      <c r="I2687" s="5">
        <v>45275</v>
      </c>
      <c r="J2687" s="8">
        <f>(I2687-$N$2)/365</f>
        <v>0.37534246575342467</v>
      </c>
      <c r="K2687">
        <f>(C2687+D2687)/2</f>
        <v>2.375</v>
      </c>
      <c r="L2687">
        <f>B2687/$M$2</f>
        <v>0.51209860186185974</v>
      </c>
    </row>
    <row r="2688" spans="1:12" x14ac:dyDescent="0.3">
      <c r="A2688" s="2" t="s">
        <v>15</v>
      </c>
      <c r="B2688" s="2">
        <v>2400</v>
      </c>
      <c r="C2688" s="2">
        <v>2206.8000000000002</v>
      </c>
      <c r="D2688" s="2">
        <v>2210.3000000000002</v>
      </c>
      <c r="E2688" s="2">
        <v>0</v>
      </c>
      <c r="F2688" s="2">
        <v>5</v>
      </c>
      <c r="G2688" s="2">
        <v>0.3881</v>
      </c>
      <c r="H2688" s="2" t="s">
        <v>12</v>
      </c>
      <c r="I2688" s="4">
        <v>45275</v>
      </c>
      <c r="J2688" s="8">
        <f>(I2688-$N$2)/365</f>
        <v>0.37534246575342467</v>
      </c>
      <c r="K2688">
        <f>(C2688+D2688)/2</f>
        <v>2208.5500000000002</v>
      </c>
      <c r="L2688">
        <f>B2688/$M$2</f>
        <v>0.52299431679509079</v>
      </c>
    </row>
    <row r="2689" spans="1:12" x14ac:dyDescent="0.3">
      <c r="A2689" s="3" t="s">
        <v>15</v>
      </c>
      <c r="B2689" s="3">
        <v>2400</v>
      </c>
      <c r="C2689" s="3">
        <v>2.5</v>
      </c>
      <c r="D2689" s="3">
        <v>2.65</v>
      </c>
      <c r="E2689" s="3">
        <v>4</v>
      </c>
      <c r="F2689" s="3">
        <v>21055</v>
      </c>
      <c r="G2689" s="3">
        <v>0.45529999999999998</v>
      </c>
      <c r="H2689" s="3" t="s">
        <v>13</v>
      </c>
      <c r="I2689" s="5">
        <v>45275</v>
      </c>
      <c r="J2689" s="8">
        <f>(I2689-$N$2)/365</f>
        <v>0.37534246575342467</v>
      </c>
      <c r="K2689">
        <f>(C2689+D2689)/2</f>
        <v>2.5750000000000002</v>
      </c>
      <c r="L2689">
        <f>B2689/$M$2</f>
        <v>0.52299431679509079</v>
      </c>
    </row>
    <row r="2690" spans="1:12" x14ac:dyDescent="0.3">
      <c r="A2690" s="2" t="s">
        <v>15</v>
      </c>
      <c r="B2690" s="2">
        <v>2450</v>
      </c>
      <c r="C2690" s="2">
        <v>2158</v>
      </c>
      <c r="D2690" s="2">
        <v>2161.5</v>
      </c>
      <c r="E2690" s="2">
        <v>0</v>
      </c>
      <c r="F2690" s="2">
        <v>7</v>
      </c>
      <c r="G2690" s="2">
        <v>0.3856</v>
      </c>
      <c r="H2690" s="2" t="s">
        <v>12</v>
      </c>
      <c r="I2690" s="4">
        <v>45275</v>
      </c>
      <c r="J2690" s="8">
        <f>(I2690-$N$2)/365</f>
        <v>0.37534246575342467</v>
      </c>
      <c r="K2690">
        <f>(C2690+D2690)/2</f>
        <v>2159.75</v>
      </c>
      <c r="L2690">
        <f>B2690/$M$2</f>
        <v>0.53389003172832183</v>
      </c>
    </row>
    <row r="2691" spans="1:12" x14ac:dyDescent="0.3">
      <c r="A2691" s="3" t="s">
        <v>15</v>
      </c>
      <c r="B2691" s="3">
        <v>2450</v>
      </c>
      <c r="C2691" s="3">
        <v>2.7</v>
      </c>
      <c r="D2691" s="3">
        <v>2.85</v>
      </c>
      <c r="E2691" s="3">
        <v>22</v>
      </c>
      <c r="F2691" s="3">
        <v>6636</v>
      </c>
      <c r="G2691" s="3">
        <v>0.44629999999999997</v>
      </c>
      <c r="H2691" s="3" t="s">
        <v>13</v>
      </c>
      <c r="I2691" s="5">
        <v>45275</v>
      </c>
      <c r="J2691" s="8">
        <f>(I2691-$N$2)/365</f>
        <v>0.37534246575342467</v>
      </c>
      <c r="K2691">
        <f>(C2691+D2691)/2</f>
        <v>2.7750000000000004</v>
      </c>
      <c r="L2691">
        <f>B2691/$M$2</f>
        <v>0.53389003172832183</v>
      </c>
    </row>
    <row r="2692" spans="1:12" x14ac:dyDescent="0.3">
      <c r="A2692" s="2" t="s">
        <v>15</v>
      </c>
      <c r="B2692" s="2">
        <v>2500</v>
      </c>
      <c r="C2692" s="2">
        <v>2109.3000000000002</v>
      </c>
      <c r="D2692" s="2">
        <v>2112.8000000000002</v>
      </c>
      <c r="E2692" s="2">
        <v>0</v>
      </c>
      <c r="F2692" s="2">
        <v>4253</v>
      </c>
      <c r="G2692" s="2">
        <v>0.38690000000000002</v>
      </c>
      <c r="H2692" s="2" t="s">
        <v>12</v>
      </c>
      <c r="I2692" s="4">
        <v>45275</v>
      </c>
      <c r="J2692" s="8">
        <f>(I2692-$N$2)/365</f>
        <v>0.37534246575342467</v>
      </c>
      <c r="K2692">
        <f>(C2692+D2692)/2</f>
        <v>2111.0500000000002</v>
      </c>
      <c r="L2692">
        <f>B2692/$M$2</f>
        <v>0.54478574666155299</v>
      </c>
    </row>
    <row r="2693" spans="1:12" x14ac:dyDescent="0.3">
      <c r="A2693" s="3" t="s">
        <v>15</v>
      </c>
      <c r="B2693" s="3">
        <v>2500</v>
      </c>
      <c r="C2693" s="3">
        <v>2.95</v>
      </c>
      <c r="D2693" s="3">
        <v>3.1</v>
      </c>
      <c r="E2693" s="3">
        <v>0</v>
      </c>
      <c r="F2693" s="3">
        <v>28934</v>
      </c>
      <c r="G2693" s="3">
        <v>0.43819999999999998</v>
      </c>
      <c r="H2693" s="3" t="s">
        <v>13</v>
      </c>
      <c r="I2693" s="5">
        <v>45275</v>
      </c>
      <c r="J2693" s="8">
        <f>(I2693-$N$2)/365</f>
        <v>0.37534246575342467</v>
      </c>
      <c r="K2693">
        <f>(C2693+D2693)/2</f>
        <v>3.0250000000000004</v>
      </c>
      <c r="L2693">
        <f>B2693/$M$2</f>
        <v>0.54478574666155299</v>
      </c>
    </row>
    <row r="2694" spans="1:12" x14ac:dyDescent="0.3">
      <c r="A2694" s="2" t="s">
        <v>15</v>
      </c>
      <c r="B2694" s="2">
        <v>2550</v>
      </c>
      <c r="C2694" s="2">
        <v>2060.6999999999998</v>
      </c>
      <c r="D2694" s="2">
        <v>2064.1</v>
      </c>
      <c r="E2694" s="2">
        <v>0</v>
      </c>
      <c r="F2694" s="2">
        <v>5</v>
      </c>
      <c r="G2694" s="2">
        <v>0.38800000000000001</v>
      </c>
      <c r="H2694" s="2" t="s">
        <v>12</v>
      </c>
      <c r="I2694" s="4">
        <v>45275</v>
      </c>
      <c r="J2694" s="8">
        <f>(I2694-$N$2)/365</f>
        <v>0.37534246575342467</v>
      </c>
      <c r="K2694">
        <f>(C2694+D2694)/2</f>
        <v>2062.3999999999996</v>
      </c>
      <c r="L2694">
        <f>B2694/$M$2</f>
        <v>0.55568146159478404</v>
      </c>
    </row>
    <row r="2695" spans="1:12" x14ac:dyDescent="0.3">
      <c r="A2695" s="3" t="s">
        <v>15</v>
      </c>
      <c r="B2695" s="3">
        <v>2550</v>
      </c>
      <c r="C2695" s="3">
        <v>3.2</v>
      </c>
      <c r="D2695" s="3">
        <v>3.4</v>
      </c>
      <c r="E2695" s="3">
        <v>0</v>
      </c>
      <c r="F2695" s="3">
        <v>7932</v>
      </c>
      <c r="G2695" s="3">
        <v>0.43020000000000003</v>
      </c>
      <c r="H2695" s="3" t="s">
        <v>13</v>
      </c>
      <c r="I2695" s="5">
        <v>45275</v>
      </c>
      <c r="J2695" s="8">
        <f>(I2695-$N$2)/365</f>
        <v>0.37534246575342467</v>
      </c>
      <c r="K2695">
        <f>(C2695+D2695)/2</f>
        <v>3.3</v>
      </c>
      <c r="L2695">
        <f>B2695/$M$2</f>
        <v>0.55568146159478404</v>
      </c>
    </row>
    <row r="2696" spans="1:12" x14ac:dyDescent="0.3">
      <c r="A2696" s="2" t="s">
        <v>15</v>
      </c>
      <c r="B2696" s="2">
        <v>2575</v>
      </c>
      <c r="C2696" s="2">
        <v>2036.3</v>
      </c>
      <c r="D2696" s="2">
        <v>2039.8</v>
      </c>
      <c r="E2696" s="2">
        <v>0</v>
      </c>
      <c r="F2696" s="2">
        <v>0</v>
      </c>
      <c r="G2696" s="2">
        <v>0.38550000000000001</v>
      </c>
      <c r="H2696" s="2" t="s">
        <v>12</v>
      </c>
      <c r="I2696" s="4">
        <v>45275</v>
      </c>
      <c r="J2696" s="8">
        <f>(I2696-$N$2)/365</f>
        <v>0.37534246575342467</v>
      </c>
      <c r="K2696">
        <f>(C2696+D2696)/2</f>
        <v>2038.05</v>
      </c>
      <c r="L2696">
        <f>B2696/$M$2</f>
        <v>0.56112931906139951</v>
      </c>
    </row>
    <row r="2697" spans="1:12" x14ac:dyDescent="0.3">
      <c r="A2697" s="3" t="s">
        <v>15</v>
      </c>
      <c r="B2697" s="3">
        <v>2575</v>
      </c>
      <c r="C2697" s="3">
        <v>3.3</v>
      </c>
      <c r="D2697" s="3">
        <v>3.5</v>
      </c>
      <c r="E2697" s="3">
        <v>0</v>
      </c>
      <c r="F2697" s="3">
        <v>1052</v>
      </c>
      <c r="G2697" s="3">
        <v>0.4254</v>
      </c>
      <c r="H2697" s="3" t="s">
        <v>13</v>
      </c>
      <c r="I2697" s="5">
        <v>45275</v>
      </c>
      <c r="J2697" s="8">
        <f>(I2697-$N$2)/365</f>
        <v>0.37534246575342467</v>
      </c>
      <c r="K2697">
        <f>(C2697+D2697)/2</f>
        <v>3.4</v>
      </c>
      <c r="L2697">
        <f>B2697/$M$2</f>
        <v>0.56112931906139951</v>
      </c>
    </row>
    <row r="2698" spans="1:12" x14ac:dyDescent="0.3">
      <c r="A2698" s="2" t="s">
        <v>15</v>
      </c>
      <c r="B2698" s="2">
        <v>2600</v>
      </c>
      <c r="C2698" s="2">
        <v>2012</v>
      </c>
      <c r="D2698" s="2">
        <v>2015.5</v>
      </c>
      <c r="E2698" s="2">
        <v>0</v>
      </c>
      <c r="F2698" s="2">
        <v>354</v>
      </c>
      <c r="G2698" s="2">
        <v>0.38569999999999999</v>
      </c>
      <c r="H2698" s="2" t="s">
        <v>12</v>
      </c>
      <c r="I2698" s="4">
        <v>45275</v>
      </c>
      <c r="J2698" s="8">
        <f>(I2698-$N$2)/365</f>
        <v>0.37534246575342467</v>
      </c>
      <c r="K2698">
        <f>(C2698+D2698)/2</f>
        <v>2013.75</v>
      </c>
      <c r="L2698">
        <f>B2698/$M$2</f>
        <v>0.56657717652801509</v>
      </c>
    </row>
    <row r="2699" spans="1:12" x14ac:dyDescent="0.3">
      <c r="A2699" s="3" t="s">
        <v>15</v>
      </c>
      <c r="B2699" s="3">
        <v>2600</v>
      </c>
      <c r="C2699" s="3">
        <v>3.4</v>
      </c>
      <c r="D2699" s="3">
        <v>3.6</v>
      </c>
      <c r="E2699" s="3">
        <v>57</v>
      </c>
      <c r="F2699" s="3">
        <v>20267</v>
      </c>
      <c r="G2699" s="3">
        <v>0.42070000000000002</v>
      </c>
      <c r="H2699" s="3" t="s">
        <v>13</v>
      </c>
      <c r="I2699" s="5">
        <v>45275</v>
      </c>
      <c r="J2699" s="8">
        <f>(I2699-$N$2)/365</f>
        <v>0.37534246575342467</v>
      </c>
      <c r="K2699">
        <f>(C2699+D2699)/2</f>
        <v>3.5</v>
      </c>
      <c r="L2699">
        <f>B2699/$M$2</f>
        <v>0.56657717652801509</v>
      </c>
    </row>
    <row r="2700" spans="1:12" x14ac:dyDescent="0.3">
      <c r="A2700" s="2" t="s">
        <v>15</v>
      </c>
      <c r="B2700" s="2">
        <v>2625</v>
      </c>
      <c r="C2700" s="2">
        <v>1987.7</v>
      </c>
      <c r="D2700" s="2">
        <v>1991.1</v>
      </c>
      <c r="E2700" s="2">
        <v>0</v>
      </c>
      <c r="F2700" s="2">
        <v>1</v>
      </c>
      <c r="G2700" s="2">
        <v>0.38340000000000002</v>
      </c>
      <c r="H2700" s="2" t="s">
        <v>12</v>
      </c>
      <c r="I2700" s="4">
        <v>45275</v>
      </c>
      <c r="J2700" s="8">
        <f>(I2700-$N$2)/365</f>
        <v>0.37534246575342467</v>
      </c>
      <c r="K2700">
        <f>(C2700+D2700)/2</f>
        <v>1989.4</v>
      </c>
      <c r="L2700">
        <f>B2700/$M$2</f>
        <v>0.57202503399463056</v>
      </c>
    </row>
    <row r="2701" spans="1:12" x14ac:dyDescent="0.3">
      <c r="A2701" s="3" t="s">
        <v>15</v>
      </c>
      <c r="B2701" s="3">
        <v>2625</v>
      </c>
      <c r="C2701" s="3">
        <v>3.6</v>
      </c>
      <c r="D2701" s="3">
        <v>3.8</v>
      </c>
      <c r="E2701" s="3">
        <v>0</v>
      </c>
      <c r="F2701" s="3">
        <v>1840</v>
      </c>
      <c r="G2701" s="3">
        <v>0.41749999999999998</v>
      </c>
      <c r="H2701" s="3" t="s">
        <v>13</v>
      </c>
      <c r="I2701" s="5">
        <v>45275</v>
      </c>
      <c r="J2701" s="8">
        <f>(I2701-$N$2)/365</f>
        <v>0.37534246575342467</v>
      </c>
      <c r="K2701">
        <f>(C2701+D2701)/2</f>
        <v>3.7</v>
      </c>
      <c r="L2701">
        <f>B2701/$M$2</f>
        <v>0.57202503399463056</v>
      </c>
    </row>
    <row r="2702" spans="1:12" x14ac:dyDescent="0.3">
      <c r="A2702" s="2" t="s">
        <v>15</v>
      </c>
      <c r="B2702" s="2">
        <v>2650</v>
      </c>
      <c r="C2702" s="2">
        <v>1963.3</v>
      </c>
      <c r="D2702" s="2">
        <v>1966.8</v>
      </c>
      <c r="E2702" s="2">
        <v>0</v>
      </c>
      <c r="F2702" s="2">
        <v>2</v>
      </c>
      <c r="G2702" s="2">
        <v>0.38019999999999998</v>
      </c>
      <c r="H2702" s="2" t="s">
        <v>12</v>
      </c>
      <c r="I2702" s="4">
        <v>45275</v>
      </c>
      <c r="J2702" s="8">
        <f>(I2702-$N$2)/365</f>
        <v>0.37534246575342467</v>
      </c>
      <c r="K2702">
        <f>(C2702+D2702)/2</f>
        <v>1965.05</v>
      </c>
      <c r="L2702">
        <f>B2702/$M$2</f>
        <v>0.57747289146124614</v>
      </c>
    </row>
    <row r="2703" spans="1:12" x14ac:dyDescent="0.3">
      <c r="A2703" s="3" t="s">
        <v>15</v>
      </c>
      <c r="B2703" s="3">
        <v>2650</v>
      </c>
      <c r="C2703" s="3">
        <v>3.7</v>
      </c>
      <c r="D2703" s="3">
        <v>3.9</v>
      </c>
      <c r="E2703" s="3">
        <v>0</v>
      </c>
      <c r="F2703" s="3">
        <v>4847</v>
      </c>
      <c r="G2703" s="3">
        <v>0.41260000000000002</v>
      </c>
      <c r="H2703" s="3" t="s">
        <v>13</v>
      </c>
      <c r="I2703" s="5">
        <v>45275</v>
      </c>
      <c r="J2703" s="8">
        <f>(I2703-$N$2)/365</f>
        <v>0.37534246575342467</v>
      </c>
      <c r="K2703">
        <f>(C2703+D2703)/2</f>
        <v>3.8</v>
      </c>
      <c r="L2703">
        <f>B2703/$M$2</f>
        <v>0.57747289146124614</v>
      </c>
    </row>
    <row r="2704" spans="1:12" x14ac:dyDescent="0.3">
      <c r="A2704" s="2" t="s">
        <v>15</v>
      </c>
      <c r="B2704" s="2">
        <v>2675</v>
      </c>
      <c r="C2704" s="2">
        <v>1939</v>
      </c>
      <c r="D2704" s="2">
        <v>1942.5</v>
      </c>
      <c r="E2704" s="2">
        <v>0</v>
      </c>
      <c r="F2704" s="2">
        <v>0</v>
      </c>
      <c r="G2704" s="2">
        <v>0.37859999999999999</v>
      </c>
      <c r="H2704" s="2" t="s">
        <v>12</v>
      </c>
      <c r="I2704" s="4">
        <v>45275</v>
      </c>
      <c r="J2704" s="8">
        <f>(I2704-$N$2)/365</f>
        <v>0.37534246575342467</v>
      </c>
      <c r="K2704">
        <f>(C2704+D2704)/2</f>
        <v>1940.75</v>
      </c>
      <c r="L2704">
        <f>B2704/$M$2</f>
        <v>0.58292074892786161</v>
      </c>
    </row>
    <row r="2705" spans="1:12" x14ac:dyDescent="0.3">
      <c r="A2705" s="3" t="s">
        <v>15</v>
      </c>
      <c r="B2705" s="3">
        <v>2675</v>
      </c>
      <c r="C2705" s="3">
        <v>3.9</v>
      </c>
      <c r="D2705" s="3">
        <v>4.0999999999999996</v>
      </c>
      <c r="E2705" s="3">
        <v>48</v>
      </c>
      <c r="F2705" s="3">
        <v>2075</v>
      </c>
      <c r="G2705" s="3">
        <v>0.4093</v>
      </c>
      <c r="H2705" s="3" t="s">
        <v>13</v>
      </c>
      <c r="I2705" s="5">
        <v>45275</v>
      </c>
      <c r="J2705" s="8">
        <f>(I2705-$N$2)/365</f>
        <v>0.37534246575342467</v>
      </c>
      <c r="K2705">
        <f>(C2705+D2705)/2</f>
        <v>4</v>
      </c>
      <c r="L2705">
        <f>B2705/$M$2</f>
        <v>0.58292074892786161</v>
      </c>
    </row>
    <row r="2706" spans="1:12" x14ac:dyDescent="0.3">
      <c r="A2706" s="2" t="s">
        <v>15</v>
      </c>
      <c r="B2706" s="2">
        <v>2700</v>
      </c>
      <c r="C2706" s="2">
        <v>1914.7</v>
      </c>
      <c r="D2706" s="2">
        <v>1918.2</v>
      </c>
      <c r="E2706" s="2">
        <v>0</v>
      </c>
      <c r="F2706" s="2">
        <v>9</v>
      </c>
      <c r="G2706" s="2">
        <v>0.37659999999999999</v>
      </c>
      <c r="H2706" s="2" t="s">
        <v>12</v>
      </c>
      <c r="I2706" s="4">
        <v>45275</v>
      </c>
      <c r="J2706" s="8">
        <f>(I2706-$N$2)/365</f>
        <v>0.37534246575342467</v>
      </c>
      <c r="K2706">
        <f>(C2706+D2706)/2</f>
        <v>1916.45</v>
      </c>
      <c r="L2706">
        <f>B2706/$M$2</f>
        <v>0.58836860639447719</v>
      </c>
    </row>
    <row r="2707" spans="1:12" x14ac:dyDescent="0.3">
      <c r="A2707" s="3" t="s">
        <v>15</v>
      </c>
      <c r="B2707" s="3">
        <v>2700</v>
      </c>
      <c r="C2707" s="3">
        <v>4</v>
      </c>
      <c r="D2707" s="3">
        <v>4.2</v>
      </c>
      <c r="E2707" s="3">
        <v>600</v>
      </c>
      <c r="F2707" s="3">
        <v>28028</v>
      </c>
      <c r="G2707" s="3">
        <v>0.40439999999999998</v>
      </c>
      <c r="H2707" s="3" t="s">
        <v>13</v>
      </c>
      <c r="I2707" s="5">
        <v>45275</v>
      </c>
      <c r="J2707" s="8">
        <f>(I2707-$N$2)/365</f>
        <v>0.37534246575342467</v>
      </c>
      <c r="K2707">
        <f>(C2707+D2707)/2</f>
        <v>4.0999999999999996</v>
      </c>
      <c r="L2707">
        <f>B2707/$M$2</f>
        <v>0.58836860639447719</v>
      </c>
    </row>
    <row r="2708" spans="1:12" x14ac:dyDescent="0.3">
      <c r="A2708" s="2" t="s">
        <v>15</v>
      </c>
      <c r="B2708" s="2">
        <v>2725</v>
      </c>
      <c r="C2708" s="2">
        <v>1890.4</v>
      </c>
      <c r="D2708" s="2">
        <v>1893.9</v>
      </c>
      <c r="E2708" s="2">
        <v>0</v>
      </c>
      <c r="F2708" s="2">
        <v>0</v>
      </c>
      <c r="G2708" s="2">
        <v>0.375</v>
      </c>
      <c r="H2708" s="2" t="s">
        <v>12</v>
      </c>
      <c r="I2708" s="4">
        <v>45275</v>
      </c>
      <c r="J2708" s="8">
        <f>(I2708-$N$2)/365</f>
        <v>0.37534246575342467</v>
      </c>
      <c r="K2708">
        <f>(C2708+D2708)/2</f>
        <v>1892.15</v>
      </c>
      <c r="L2708">
        <f>B2708/$M$2</f>
        <v>0.59381646386109266</v>
      </c>
    </row>
    <row r="2709" spans="1:12" x14ac:dyDescent="0.3">
      <c r="A2709" s="3" t="s">
        <v>15</v>
      </c>
      <c r="B2709" s="3">
        <v>2725</v>
      </c>
      <c r="C2709" s="3">
        <v>4.2</v>
      </c>
      <c r="D2709" s="3">
        <v>4.4000000000000004</v>
      </c>
      <c r="E2709" s="3">
        <v>7</v>
      </c>
      <c r="F2709" s="3">
        <v>1440</v>
      </c>
      <c r="G2709" s="3">
        <v>0.40079999999999999</v>
      </c>
      <c r="H2709" s="3" t="s">
        <v>13</v>
      </c>
      <c r="I2709" s="5">
        <v>45275</v>
      </c>
      <c r="J2709" s="8">
        <f>(I2709-$N$2)/365</f>
        <v>0.37534246575342467</v>
      </c>
      <c r="K2709">
        <f>(C2709+D2709)/2</f>
        <v>4.3000000000000007</v>
      </c>
      <c r="L2709">
        <f>B2709/$M$2</f>
        <v>0.59381646386109266</v>
      </c>
    </row>
    <row r="2710" spans="1:12" x14ac:dyDescent="0.3">
      <c r="A2710" s="2" t="s">
        <v>15</v>
      </c>
      <c r="B2710" s="2">
        <v>2750</v>
      </c>
      <c r="C2710" s="2">
        <v>1866.1</v>
      </c>
      <c r="D2710" s="2">
        <v>1869.6</v>
      </c>
      <c r="E2710" s="2">
        <v>0</v>
      </c>
      <c r="F2710" s="2">
        <v>1</v>
      </c>
      <c r="G2710" s="2">
        <v>0.3725</v>
      </c>
      <c r="H2710" s="2" t="s">
        <v>12</v>
      </c>
      <c r="I2710" s="4">
        <v>45275</v>
      </c>
      <c r="J2710" s="8">
        <f>(I2710-$N$2)/365</f>
        <v>0.37534246575342467</v>
      </c>
      <c r="K2710">
        <f>(C2710+D2710)/2</f>
        <v>1867.85</v>
      </c>
      <c r="L2710">
        <f>B2710/$M$2</f>
        <v>0.59926432132770824</v>
      </c>
    </row>
    <row r="2711" spans="1:12" x14ac:dyDescent="0.3">
      <c r="A2711" s="3" t="s">
        <v>15</v>
      </c>
      <c r="B2711" s="3">
        <v>2750</v>
      </c>
      <c r="C2711" s="3">
        <v>4.4000000000000004</v>
      </c>
      <c r="D2711" s="3">
        <v>4.5999999999999996</v>
      </c>
      <c r="E2711" s="3">
        <v>225</v>
      </c>
      <c r="F2711" s="3">
        <v>9323</v>
      </c>
      <c r="G2711" s="3">
        <v>0.3972</v>
      </c>
      <c r="H2711" s="3" t="s">
        <v>13</v>
      </c>
      <c r="I2711" s="5">
        <v>45275</v>
      </c>
      <c r="J2711" s="8">
        <f>(I2711-$N$2)/365</f>
        <v>0.37534246575342467</v>
      </c>
      <c r="K2711">
        <f>(C2711+D2711)/2</f>
        <v>4.5</v>
      </c>
      <c r="L2711">
        <f>B2711/$M$2</f>
        <v>0.59926432132770824</v>
      </c>
    </row>
    <row r="2712" spans="1:12" x14ac:dyDescent="0.3">
      <c r="A2712" s="2" t="s">
        <v>15</v>
      </c>
      <c r="B2712" s="2">
        <v>2775</v>
      </c>
      <c r="C2712" s="2">
        <v>1841.8</v>
      </c>
      <c r="D2712" s="2">
        <v>1845.3</v>
      </c>
      <c r="E2712" s="2">
        <v>0</v>
      </c>
      <c r="F2712" s="2">
        <v>1</v>
      </c>
      <c r="G2712" s="2">
        <v>0.36990000000000001</v>
      </c>
      <c r="H2712" s="2" t="s">
        <v>12</v>
      </c>
      <c r="I2712" s="4">
        <v>45275</v>
      </c>
      <c r="J2712" s="8">
        <f>(I2712-$N$2)/365</f>
        <v>0.37534246575342467</v>
      </c>
      <c r="K2712">
        <f>(C2712+D2712)/2</f>
        <v>1843.55</v>
      </c>
      <c r="L2712">
        <f>B2712/$M$2</f>
        <v>0.60471217879432382</v>
      </c>
    </row>
    <row r="2713" spans="1:12" x14ac:dyDescent="0.3">
      <c r="A2713" s="3" t="s">
        <v>15</v>
      </c>
      <c r="B2713" s="3">
        <v>2775</v>
      </c>
      <c r="C2713" s="3">
        <v>4.5999999999999996</v>
      </c>
      <c r="D2713" s="3">
        <v>4.7</v>
      </c>
      <c r="E2713" s="3">
        <v>0</v>
      </c>
      <c r="F2713" s="3">
        <v>3885</v>
      </c>
      <c r="G2713" s="3">
        <v>0.39279999999999998</v>
      </c>
      <c r="H2713" s="3" t="s">
        <v>13</v>
      </c>
      <c r="I2713" s="5">
        <v>45275</v>
      </c>
      <c r="J2713" s="8">
        <f>(I2713-$N$2)/365</f>
        <v>0.37534246575342467</v>
      </c>
      <c r="K2713">
        <f>(C2713+D2713)/2</f>
        <v>4.6500000000000004</v>
      </c>
      <c r="L2713">
        <f>B2713/$M$2</f>
        <v>0.60471217879432382</v>
      </c>
    </row>
    <row r="2714" spans="1:12" x14ac:dyDescent="0.3">
      <c r="A2714" s="2" t="s">
        <v>15</v>
      </c>
      <c r="B2714" s="2">
        <v>2800</v>
      </c>
      <c r="C2714" s="2">
        <v>1817.5</v>
      </c>
      <c r="D2714" s="2">
        <v>1821</v>
      </c>
      <c r="E2714" s="2">
        <v>0</v>
      </c>
      <c r="F2714" s="2">
        <v>229</v>
      </c>
      <c r="G2714" s="2">
        <v>0.36659999999999998</v>
      </c>
      <c r="H2714" s="2" t="s">
        <v>12</v>
      </c>
      <c r="I2714" s="4">
        <v>45275</v>
      </c>
      <c r="J2714" s="8">
        <f>(I2714-$N$2)/365</f>
        <v>0.37534246575342467</v>
      </c>
      <c r="K2714">
        <f>(C2714+D2714)/2</f>
        <v>1819.25</v>
      </c>
      <c r="L2714">
        <f>B2714/$M$2</f>
        <v>0.61016003626093929</v>
      </c>
    </row>
    <row r="2715" spans="1:12" x14ac:dyDescent="0.3">
      <c r="A2715" s="3" t="s">
        <v>15</v>
      </c>
      <c r="B2715" s="3">
        <v>2800</v>
      </c>
      <c r="C2715" s="3">
        <v>4.8</v>
      </c>
      <c r="D2715" s="3">
        <v>4.9000000000000004</v>
      </c>
      <c r="E2715" s="3">
        <v>236</v>
      </c>
      <c r="F2715" s="3">
        <v>43173</v>
      </c>
      <c r="G2715" s="3">
        <v>0.3891</v>
      </c>
      <c r="H2715" s="3" t="s">
        <v>13</v>
      </c>
      <c r="I2715" s="5">
        <v>45275</v>
      </c>
      <c r="J2715" s="8">
        <f>(I2715-$N$2)/365</f>
        <v>0.37534246575342467</v>
      </c>
      <c r="K2715">
        <f>(C2715+D2715)/2</f>
        <v>4.8499999999999996</v>
      </c>
      <c r="L2715">
        <f>B2715/$M$2</f>
        <v>0.61016003626093929</v>
      </c>
    </row>
    <row r="2716" spans="1:12" x14ac:dyDescent="0.3">
      <c r="A2716" s="2" t="s">
        <v>15</v>
      </c>
      <c r="B2716" s="2">
        <v>2825</v>
      </c>
      <c r="C2716" s="2">
        <v>1793.2</v>
      </c>
      <c r="D2716" s="2">
        <v>1796.7</v>
      </c>
      <c r="E2716" s="2">
        <v>0</v>
      </c>
      <c r="F2716" s="2">
        <v>1</v>
      </c>
      <c r="G2716" s="2">
        <v>0.36370000000000002</v>
      </c>
      <c r="H2716" s="2" t="s">
        <v>12</v>
      </c>
      <c r="I2716" s="4">
        <v>45275</v>
      </c>
      <c r="J2716" s="8">
        <f>(I2716-$N$2)/365</f>
        <v>0.37534246575342467</v>
      </c>
      <c r="K2716">
        <f>(C2716+D2716)/2</f>
        <v>1794.95</v>
      </c>
      <c r="L2716">
        <f>B2716/$M$2</f>
        <v>0.61560789372755487</v>
      </c>
    </row>
    <row r="2717" spans="1:12" x14ac:dyDescent="0.3">
      <c r="A2717" s="3" t="s">
        <v>15</v>
      </c>
      <c r="B2717" s="3">
        <v>2825</v>
      </c>
      <c r="C2717" s="3">
        <v>4.9000000000000004</v>
      </c>
      <c r="D2717" s="3">
        <v>5.0999999999999996</v>
      </c>
      <c r="E2717" s="3">
        <v>45</v>
      </c>
      <c r="F2717" s="3">
        <v>3788</v>
      </c>
      <c r="G2717" s="3">
        <v>0.3846</v>
      </c>
      <c r="H2717" s="3" t="s">
        <v>13</v>
      </c>
      <c r="I2717" s="5">
        <v>45275</v>
      </c>
      <c r="J2717" s="8">
        <f>(I2717-$N$2)/365</f>
        <v>0.37534246575342467</v>
      </c>
      <c r="K2717">
        <f>(C2717+D2717)/2</f>
        <v>5</v>
      </c>
      <c r="L2717">
        <f>B2717/$M$2</f>
        <v>0.61560789372755487</v>
      </c>
    </row>
    <row r="2718" spans="1:12" x14ac:dyDescent="0.3">
      <c r="A2718" s="2" t="s">
        <v>15</v>
      </c>
      <c r="B2718" s="2">
        <v>2850</v>
      </c>
      <c r="C2718" s="2">
        <v>1769</v>
      </c>
      <c r="D2718" s="2">
        <v>1772.4</v>
      </c>
      <c r="E2718" s="2">
        <v>0</v>
      </c>
      <c r="F2718" s="2">
        <v>5</v>
      </c>
      <c r="G2718" s="2">
        <v>0.36170000000000002</v>
      </c>
      <c r="H2718" s="2" t="s">
        <v>12</v>
      </c>
      <c r="I2718" s="4">
        <v>45275</v>
      </c>
      <c r="J2718" s="8">
        <f>(I2718-$N$2)/365</f>
        <v>0.37534246575342467</v>
      </c>
      <c r="K2718">
        <f>(C2718+D2718)/2</f>
        <v>1770.7</v>
      </c>
      <c r="L2718">
        <f>B2718/$M$2</f>
        <v>0.62105575119417034</v>
      </c>
    </row>
    <row r="2719" spans="1:12" x14ac:dyDescent="0.3">
      <c r="A2719" s="3" t="s">
        <v>15</v>
      </c>
      <c r="B2719" s="3">
        <v>2850</v>
      </c>
      <c r="C2719" s="3">
        <v>5.0999999999999996</v>
      </c>
      <c r="D2719" s="3">
        <v>5.3</v>
      </c>
      <c r="E2719" s="3">
        <v>0</v>
      </c>
      <c r="F2719" s="3">
        <v>4827</v>
      </c>
      <c r="G2719" s="3">
        <v>0.38080000000000003</v>
      </c>
      <c r="H2719" s="3" t="s">
        <v>13</v>
      </c>
      <c r="I2719" s="5">
        <v>45275</v>
      </c>
      <c r="J2719" s="8">
        <f>(I2719-$N$2)/365</f>
        <v>0.37534246575342467</v>
      </c>
      <c r="K2719">
        <f>(C2719+D2719)/2</f>
        <v>5.1999999999999993</v>
      </c>
      <c r="L2719">
        <f>B2719/$M$2</f>
        <v>0.62105575119417034</v>
      </c>
    </row>
    <row r="2720" spans="1:12" x14ac:dyDescent="0.3">
      <c r="A2720" s="2" t="s">
        <v>15</v>
      </c>
      <c r="B2720" s="2">
        <v>2875</v>
      </c>
      <c r="C2720" s="2">
        <v>1744.7</v>
      </c>
      <c r="D2720" s="2">
        <v>1748.1</v>
      </c>
      <c r="E2720" s="2">
        <v>0</v>
      </c>
      <c r="F2720" s="2">
        <v>0</v>
      </c>
      <c r="G2720" s="2">
        <v>0.3584</v>
      </c>
      <c r="H2720" s="2" t="s">
        <v>12</v>
      </c>
      <c r="I2720" s="4">
        <v>45275</v>
      </c>
      <c r="J2720" s="8">
        <f>(I2720-$N$2)/365</f>
        <v>0.37534246575342467</v>
      </c>
      <c r="K2720">
        <f>(C2720+D2720)/2</f>
        <v>1746.4</v>
      </c>
      <c r="L2720">
        <f>B2720/$M$2</f>
        <v>0.62650360866078592</v>
      </c>
    </row>
    <row r="2721" spans="1:12" x14ac:dyDescent="0.3">
      <c r="A2721" s="3" t="s">
        <v>15</v>
      </c>
      <c r="B2721" s="3">
        <v>2875</v>
      </c>
      <c r="C2721" s="3">
        <v>5.3</v>
      </c>
      <c r="D2721" s="3">
        <v>5.5</v>
      </c>
      <c r="E2721" s="3">
        <v>100</v>
      </c>
      <c r="F2721" s="3">
        <v>4774</v>
      </c>
      <c r="G2721" s="3">
        <v>0.37680000000000002</v>
      </c>
      <c r="H2721" s="3" t="s">
        <v>13</v>
      </c>
      <c r="I2721" s="5">
        <v>45275</v>
      </c>
      <c r="J2721" s="8">
        <f>(I2721-$N$2)/365</f>
        <v>0.37534246575342467</v>
      </c>
      <c r="K2721">
        <f>(C2721+D2721)/2</f>
        <v>5.4</v>
      </c>
      <c r="L2721">
        <f>B2721/$M$2</f>
        <v>0.62650360866078592</v>
      </c>
    </row>
    <row r="2722" spans="1:12" x14ac:dyDescent="0.3">
      <c r="A2722" s="2" t="s">
        <v>15</v>
      </c>
      <c r="B2722" s="2">
        <v>2900</v>
      </c>
      <c r="C2722" s="2">
        <v>1720.4</v>
      </c>
      <c r="D2722" s="2">
        <v>1723.9</v>
      </c>
      <c r="E2722" s="2">
        <v>2</v>
      </c>
      <c r="F2722" s="2">
        <v>12</v>
      </c>
      <c r="G2722" s="2">
        <v>0.3553</v>
      </c>
      <c r="H2722" s="2" t="s">
        <v>12</v>
      </c>
      <c r="I2722" s="4">
        <v>45275</v>
      </c>
      <c r="J2722" s="8">
        <f>(I2722-$N$2)/365</f>
        <v>0.37534246575342467</v>
      </c>
      <c r="K2722">
        <f>(C2722+D2722)/2</f>
        <v>1722.15</v>
      </c>
      <c r="L2722">
        <f>B2722/$M$2</f>
        <v>0.63195146612740138</v>
      </c>
    </row>
    <row r="2723" spans="1:12" x14ac:dyDescent="0.3">
      <c r="A2723" s="3" t="s">
        <v>15</v>
      </c>
      <c r="B2723" s="3">
        <v>2900</v>
      </c>
      <c r="C2723" s="3">
        <v>5.5</v>
      </c>
      <c r="D2723" s="3">
        <v>5.7</v>
      </c>
      <c r="E2723" s="3">
        <v>521</v>
      </c>
      <c r="F2723" s="3">
        <v>32247</v>
      </c>
      <c r="G2723" s="3">
        <v>0.37269999999999998</v>
      </c>
      <c r="H2723" s="3" t="s">
        <v>13</v>
      </c>
      <c r="I2723" s="5">
        <v>45275</v>
      </c>
      <c r="J2723" s="8">
        <f>(I2723-$N$2)/365</f>
        <v>0.37534246575342467</v>
      </c>
      <c r="K2723">
        <f>(C2723+D2723)/2</f>
        <v>5.6</v>
      </c>
      <c r="L2723">
        <f>B2723/$M$2</f>
        <v>0.63195146612740138</v>
      </c>
    </row>
    <row r="2724" spans="1:12" x14ac:dyDescent="0.3">
      <c r="A2724" s="2" t="s">
        <v>15</v>
      </c>
      <c r="B2724" s="2">
        <v>2925</v>
      </c>
      <c r="C2724" s="2">
        <v>1696.2</v>
      </c>
      <c r="D2724" s="2">
        <v>1699.6</v>
      </c>
      <c r="E2724" s="2">
        <v>0</v>
      </c>
      <c r="F2724" s="2">
        <v>3</v>
      </c>
      <c r="G2724" s="2">
        <v>0.35270000000000001</v>
      </c>
      <c r="H2724" s="2" t="s">
        <v>12</v>
      </c>
      <c r="I2724" s="4">
        <v>45275</v>
      </c>
      <c r="J2724" s="8">
        <f>(I2724-$N$2)/365</f>
        <v>0.37534246575342467</v>
      </c>
      <c r="K2724">
        <f>(C2724+D2724)/2</f>
        <v>1697.9</v>
      </c>
      <c r="L2724">
        <f>B2724/$M$2</f>
        <v>0.63739932359401696</v>
      </c>
    </row>
    <row r="2725" spans="1:12" x14ac:dyDescent="0.3">
      <c r="A2725" s="3" t="s">
        <v>15</v>
      </c>
      <c r="B2725" s="3">
        <v>2925</v>
      </c>
      <c r="C2725" s="3">
        <v>5.7</v>
      </c>
      <c r="D2725" s="3">
        <v>5.9</v>
      </c>
      <c r="E2725" s="3">
        <v>1800</v>
      </c>
      <c r="F2725" s="3">
        <v>4411</v>
      </c>
      <c r="G2725" s="3">
        <v>0.36859999999999998</v>
      </c>
      <c r="H2725" s="3" t="s">
        <v>13</v>
      </c>
      <c r="I2725" s="5">
        <v>45275</v>
      </c>
      <c r="J2725" s="8">
        <f>(I2725-$N$2)/365</f>
        <v>0.37534246575342467</v>
      </c>
      <c r="K2725">
        <f>(C2725+D2725)/2</f>
        <v>5.8000000000000007</v>
      </c>
      <c r="L2725">
        <f>B2725/$M$2</f>
        <v>0.63739932359401696</v>
      </c>
    </row>
    <row r="2726" spans="1:12" x14ac:dyDescent="0.3">
      <c r="A2726" s="2" t="s">
        <v>15</v>
      </c>
      <c r="B2726" s="2">
        <v>2950</v>
      </c>
      <c r="C2726" s="2">
        <v>1671.9</v>
      </c>
      <c r="D2726" s="2">
        <v>1675.4</v>
      </c>
      <c r="E2726" s="2">
        <v>0</v>
      </c>
      <c r="F2726" s="2">
        <v>13</v>
      </c>
      <c r="G2726" s="2">
        <v>0.34970000000000001</v>
      </c>
      <c r="H2726" s="2" t="s">
        <v>12</v>
      </c>
      <c r="I2726" s="4">
        <v>45275</v>
      </c>
      <c r="J2726" s="8">
        <f>(I2726-$N$2)/365</f>
        <v>0.37534246575342467</v>
      </c>
      <c r="K2726">
        <f>(C2726+D2726)/2</f>
        <v>1673.65</v>
      </c>
      <c r="L2726">
        <f>B2726/$M$2</f>
        <v>0.64284718106063243</v>
      </c>
    </row>
    <row r="2727" spans="1:12" x14ac:dyDescent="0.3">
      <c r="A2727" s="3" t="s">
        <v>15</v>
      </c>
      <c r="B2727" s="3">
        <v>2950</v>
      </c>
      <c r="C2727" s="3">
        <v>6</v>
      </c>
      <c r="D2727" s="3">
        <v>6.2</v>
      </c>
      <c r="E2727" s="3">
        <v>0</v>
      </c>
      <c r="F2727" s="3">
        <v>22201</v>
      </c>
      <c r="G2727" s="3">
        <v>0.36549999999999999</v>
      </c>
      <c r="H2727" s="3" t="s">
        <v>13</v>
      </c>
      <c r="I2727" s="5">
        <v>45275</v>
      </c>
      <c r="J2727" s="8">
        <f>(I2727-$N$2)/365</f>
        <v>0.37534246575342467</v>
      </c>
      <c r="K2727">
        <f>(C2727+D2727)/2</f>
        <v>6.1</v>
      </c>
      <c r="L2727">
        <f>B2727/$M$2</f>
        <v>0.64284718106063243</v>
      </c>
    </row>
    <row r="2728" spans="1:12" x14ac:dyDescent="0.3">
      <c r="A2728" s="2" t="s">
        <v>15</v>
      </c>
      <c r="B2728" s="2">
        <v>2975</v>
      </c>
      <c r="C2728" s="2">
        <v>1647.7</v>
      </c>
      <c r="D2728" s="2">
        <v>1651.1</v>
      </c>
      <c r="E2728" s="2">
        <v>0</v>
      </c>
      <c r="F2728" s="2">
        <v>23</v>
      </c>
      <c r="G2728" s="2">
        <v>0.34649999999999997</v>
      </c>
      <c r="H2728" s="2" t="s">
        <v>12</v>
      </c>
      <c r="I2728" s="4">
        <v>45275</v>
      </c>
      <c r="J2728" s="8">
        <f>(I2728-$N$2)/365</f>
        <v>0.37534246575342467</v>
      </c>
      <c r="K2728">
        <f>(C2728+D2728)/2</f>
        <v>1649.4</v>
      </c>
      <c r="L2728">
        <f>B2728/$M$2</f>
        <v>0.64829503852724801</v>
      </c>
    </row>
    <row r="2729" spans="1:12" x14ac:dyDescent="0.3">
      <c r="A2729" s="3" t="s">
        <v>15</v>
      </c>
      <c r="B2729" s="3">
        <v>2975</v>
      </c>
      <c r="C2729" s="3">
        <v>6.2</v>
      </c>
      <c r="D2729" s="3">
        <v>6.4</v>
      </c>
      <c r="E2729" s="3">
        <v>0</v>
      </c>
      <c r="F2729" s="3">
        <v>4913</v>
      </c>
      <c r="G2729" s="3">
        <v>0.36130000000000001</v>
      </c>
      <c r="H2729" s="3" t="s">
        <v>13</v>
      </c>
      <c r="I2729" s="5">
        <v>45275</v>
      </c>
      <c r="J2729" s="8">
        <f>(I2729-$N$2)/365</f>
        <v>0.37534246575342467</v>
      </c>
      <c r="K2729">
        <f>(C2729+D2729)/2</f>
        <v>6.3000000000000007</v>
      </c>
      <c r="L2729">
        <f>B2729/$M$2</f>
        <v>0.64829503852724801</v>
      </c>
    </row>
    <row r="2730" spans="1:12" x14ac:dyDescent="0.3">
      <c r="A2730" s="2" t="s">
        <v>15</v>
      </c>
      <c r="B2730" s="2">
        <v>3000</v>
      </c>
      <c r="C2730" s="2">
        <v>1623.5</v>
      </c>
      <c r="D2730" s="2">
        <v>1626.9</v>
      </c>
      <c r="E2730" s="2">
        <v>110</v>
      </c>
      <c r="F2730" s="2">
        <v>28323</v>
      </c>
      <c r="G2730" s="2">
        <v>0.34370000000000001</v>
      </c>
      <c r="H2730" s="2" t="s">
        <v>12</v>
      </c>
      <c r="I2730" s="4">
        <v>45275</v>
      </c>
      <c r="J2730" s="8">
        <f>(I2730-$N$2)/365</f>
        <v>0.37534246575342467</v>
      </c>
      <c r="K2730">
        <f>(C2730+D2730)/2</f>
        <v>1625.2</v>
      </c>
      <c r="L2730">
        <f>B2730/$M$2</f>
        <v>0.65374289599386348</v>
      </c>
    </row>
    <row r="2731" spans="1:12" x14ac:dyDescent="0.3">
      <c r="A2731" s="3" t="s">
        <v>15</v>
      </c>
      <c r="B2731" s="3">
        <v>3000</v>
      </c>
      <c r="C2731" s="3">
        <v>6.4</v>
      </c>
      <c r="D2731" s="3">
        <v>6.6</v>
      </c>
      <c r="E2731" s="3">
        <v>111</v>
      </c>
      <c r="F2731" s="3">
        <v>61544</v>
      </c>
      <c r="G2731" s="3">
        <v>0.3569</v>
      </c>
      <c r="H2731" s="3" t="s">
        <v>13</v>
      </c>
      <c r="I2731" s="5">
        <v>45275</v>
      </c>
      <c r="J2731" s="8">
        <f>(I2731-$N$2)/365</f>
        <v>0.37534246575342467</v>
      </c>
      <c r="K2731">
        <f>(C2731+D2731)/2</f>
        <v>6.5</v>
      </c>
      <c r="L2731">
        <f>B2731/$M$2</f>
        <v>0.65374289599386348</v>
      </c>
    </row>
    <row r="2732" spans="1:12" x14ac:dyDescent="0.3">
      <c r="A2732" s="2" t="s">
        <v>15</v>
      </c>
      <c r="B2732" s="2">
        <v>3025</v>
      </c>
      <c r="C2732" s="2">
        <v>1599.2</v>
      </c>
      <c r="D2732" s="2">
        <v>1602.7</v>
      </c>
      <c r="E2732" s="2">
        <v>0</v>
      </c>
      <c r="F2732" s="2">
        <v>48</v>
      </c>
      <c r="G2732" s="2">
        <v>0.34029999999999999</v>
      </c>
      <c r="H2732" s="2" t="s">
        <v>12</v>
      </c>
      <c r="I2732" s="4">
        <v>45275</v>
      </c>
      <c r="J2732" s="8">
        <f>(I2732-$N$2)/365</f>
        <v>0.37534246575342467</v>
      </c>
      <c r="K2732">
        <f>(C2732+D2732)/2</f>
        <v>1600.95</v>
      </c>
      <c r="L2732">
        <f>B2732/$M$2</f>
        <v>0.65919075346047906</v>
      </c>
    </row>
    <row r="2733" spans="1:12" x14ac:dyDescent="0.3">
      <c r="A2733" s="3" t="s">
        <v>15</v>
      </c>
      <c r="B2733" s="3">
        <v>3025</v>
      </c>
      <c r="C2733" s="3">
        <v>6.7</v>
      </c>
      <c r="D2733" s="3">
        <v>6.9</v>
      </c>
      <c r="E2733" s="3">
        <v>0</v>
      </c>
      <c r="F2733" s="3">
        <v>1941</v>
      </c>
      <c r="G2733" s="3">
        <v>0.35339999999999999</v>
      </c>
      <c r="H2733" s="3" t="s">
        <v>13</v>
      </c>
      <c r="I2733" s="5">
        <v>45275</v>
      </c>
      <c r="J2733" s="8">
        <f>(I2733-$N$2)/365</f>
        <v>0.37534246575342467</v>
      </c>
      <c r="K2733">
        <f>(C2733+D2733)/2</f>
        <v>6.8000000000000007</v>
      </c>
      <c r="L2733">
        <f>B2733/$M$2</f>
        <v>0.65919075346047906</v>
      </c>
    </row>
    <row r="2734" spans="1:12" x14ac:dyDescent="0.3">
      <c r="A2734" s="2" t="s">
        <v>15</v>
      </c>
      <c r="B2734" s="2">
        <v>3050</v>
      </c>
      <c r="C2734" s="2">
        <v>1575</v>
      </c>
      <c r="D2734" s="2">
        <v>1578.4</v>
      </c>
      <c r="E2734" s="2">
        <v>0</v>
      </c>
      <c r="F2734" s="2">
        <v>9</v>
      </c>
      <c r="G2734" s="2">
        <v>0.33679999999999999</v>
      </c>
      <c r="H2734" s="2" t="s">
        <v>12</v>
      </c>
      <c r="I2734" s="4">
        <v>45275</v>
      </c>
      <c r="J2734" s="8">
        <f>(I2734-$N$2)/365</f>
        <v>0.37534246575342467</v>
      </c>
      <c r="K2734">
        <f>(C2734+D2734)/2</f>
        <v>1576.7</v>
      </c>
      <c r="L2734">
        <f>B2734/$M$2</f>
        <v>0.66463861092709464</v>
      </c>
    </row>
    <row r="2735" spans="1:12" x14ac:dyDescent="0.3">
      <c r="A2735" s="3" t="s">
        <v>15</v>
      </c>
      <c r="B2735" s="3">
        <v>3050</v>
      </c>
      <c r="C2735" s="3">
        <v>6.9</v>
      </c>
      <c r="D2735" s="3">
        <v>7.1</v>
      </c>
      <c r="E2735" s="3">
        <v>0</v>
      </c>
      <c r="F2735" s="3">
        <v>6241</v>
      </c>
      <c r="G2735" s="3">
        <v>0.34910000000000002</v>
      </c>
      <c r="H2735" s="3" t="s">
        <v>13</v>
      </c>
      <c r="I2735" s="5">
        <v>45275</v>
      </c>
      <c r="J2735" s="8">
        <f>(I2735-$N$2)/365</f>
        <v>0.37534246575342467</v>
      </c>
      <c r="K2735">
        <f>(C2735+D2735)/2</f>
        <v>7</v>
      </c>
      <c r="L2735">
        <f>B2735/$M$2</f>
        <v>0.66463861092709464</v>
      </c>
    </row>
    <row r="2736" spans="1:12" x14ac:dyDescent="0.3">
      <c r="A2736" s="2" t="s">
        <v>15</v>
      </c>
      <c r="B2736" s="2">
        <v>3075</v>
      </c>
      <c r="C2736" s="2">
        <v>1550.8</v>
      </c>
      <c r="D2736" s="2">
        <v>1554.2</v>
      </c>
      <c r="E2736" s="2">
        <v>0</v>
      </c>
      <c r="F2736" s="2">
        <v>1</v>
      </c>
      <c r="G2736" s="2">
        <v>0.3337</v>
      </c>
      <c r="H2736" s="2" t="s">
        <v>12</v>
      </c>
      <c r="I2736" s="4">
        <v>45275</v>
      </c>
      <c r="J2736" s="8">
        <f>(I2736-$N$2)/365</f>
        <v>0.37534246575342467</v>
      </c>
      <c r="K2736">
        <f>(C2736+D2736)/2</f>
        <v>1552.5</v>
      </c>
      <c r="L2736">
        <f>B2736/$M$2</f>
        <v>0.67008646839371011</v>
      </c>
    </row>
    <row r="2737" spans="1:12" x14ac:dyDescent="0.3">
      <c r="A2737" s="3" t="s">
        <v>15</v>
      </c>
      <c r="B2737" s="3">
        <v>3075</v>
      </c>
      <c r="C2737" s="3">
        <v>7.2</v>
      </c>
      <c r="D2737" s="3">
        <v>7.4</v>
      </c>
      <c r="E2737" s="3">
        <v>0</v>
      </c>
      <c r="F2737" s="3">
        <v>3177</v>
      </c>
      <c r="G2737" s="3">
        <v>0.34560000000000002</v>
      </c>
      <c r="H2737" s="3" t="s">
        <v>13</v>
      </c>
      <c r="I2737" s="5">
        <v>45275</v>
      </c>
      <c r="J2737" s="8">
        <f>(I2737-$N$2)/365</f>
        <v>0.37534246575342467</v>
      </c>
      <c r="K2737">
        <f>(C2737+D2737)/2</f>
        <v>7.3000000000000007</v>
      </c>
      <c r="L2737">
        <f>B2737/$M$2</f>
        <v>0.67008646839371011</v>
      </c>
    </row>
    <row r="2738" spans="1:12" x14ac:dyDescent="0.3">
      <c r="A2738" s="2" t="s">
        <v>15</v>
      </c>
      <c r="B2738" s="2">
        <v>3100</v>
      </c>
      <c r="C2738" s="2">
        <v>1526.6</v>
      </c>
      <c r="D2738" s="2">
        <v>1530</v>
      </c>
      <c r="E2738" s="2">
        <v>2</v>
      </c>
      <c r="F2738" s="2">
        <v>184</v>
      </c>
      <c r="G2738" s="2">
        <v>0.33050000000000002</v>
      </c>
      <c r="H2738" s="2" t="s">
        <v>12</v>
      </c>
      <c r="I2738" s="4">
        <v>45275</v>
      </c>
      <c r="J2738" s="8">
        <f>(I2738-$N$2)/365</f>
        <v>0.37534246575342467</v>
      </c>
      <c r="K2738">
        <f>(C2738+D2738)/2</f>
        <v>1528.3</v>
      </c>
      <c r="L2738">
        <f>B2738/$M$2</f>
        <v>0.67553432586032569</v>
      </c>
    </row>
    <row r="2739" spans="1:12" x14ac:dyDescent="0.3">
      <c r="A2739" s="3" t="s">
        <v>15</v>
      </c>
      <c r="B2739" s="3">
        <v>3100</v>
      </c>
      <c r="C2739" s="3">
        <v>7.5</v>
      </c>
      <c r="D2739" s="3">
        <v>7.7</v>
      </c>
      <c r="E2739" s="3">
        <v>2</v>
      </c>
      <c r="F2739" s="3">
        <v>23677</v>
      </c>
      <c r="G2739" s="3">
        <v>0.34189999999999998</v>
      </c>
      <c r="H2739" s="3" t="s">
        <v>13</v>
      </c>
      <c r="I2739" s="5">
        <v>45275</v>
      </c>
      <c r="J2739" s="8">
        <f>(I2739-$N$2)/365</f>
        <v>0.37534246575342467</v>
      </c>
      <c r="K2739">
        <f>(C2739+D2739)/2</f>
        <v>7.6</v>
      </c>
      <c r="L2739">
        <f>B2739/$M$2</f>
        <v>0.67553432586032569</v>
      </c>
    </row>
    <row r="2740" spans="1:12" x14ac:dyDescent="0.3">
      <c r="A2740" s="2" t="s">
        <v>15</v>
      </c>
      <c r="B2740" s="2">
        <v>3125</v>
      </c>
      <c r="C2740" s="2">
        <v>1502.4</v>
      </c>
      <c r="D2740" s="2">
        <v>1505.8</v>
      </c>
      <c r="E2740" s="2">
        <v>0</v>
      </c>
      <c r="F2740" s="2">
        <v>1</v>
      </c>
      <c r="G2740" s="2">
        <v>0.3271</v>
      </c>
      <c r="H2740" s="2" t="s">
        <v>12</v>
      </c>
      <c r="I2740" s="4">
        <v>45275</v>
      </c>
      <c r="J2740" s="8">
        <f>(I2740-$N$2)/365</f>
        <v>0.37534246575342467</v>
      </c>
      <c r="K2740">
        <f>(C2740+D2740)/2</f>
        <v>1504.1</v>
      </c>
      <c r="L2740">
        <f>B2740/$M$2</f>
        <v>0.68098218332694116</v>
      </c>
    </row>
    <row r="2741" spans="1:12" x14ac:dyDescent="0.3">
      <c r="A2741" s="3" t="s">
        <v>15</v>
      </c>
      <c r="B2741" s="3">
        <v>3125</v>
      </c>
      <c r="C2741" s="3">
        <v>7.8</v>
      </c>
      <c r="D2741" s="3">
        <v>8</v>
      </c>
      <c r="E2741" s="3">
        <v>0</v>
      </c>
      <c r="F2741" s="3">
        <v>2575</v>
      </c>
      <c r="G2741" s="3">
        <v>0.3382</v>
      </c>
      <c r="H2741" s="3" t="s">
        <v>13</v>
      </c>
      <c r="I2741" s="5">
        <v>45275</v>
      </c>
      <c r="J2741" s="8">
        <f>(I2741-$N$2)/365</f>
        <v>0.37534246575342467</v>
      </c>
      <c r="K2741">
        <f>(C2741+D2741)/2</f>
        <v>7.9</v>
      </c>
      <c r="L2741">
        <f>B2741/$M$2</f>
        <v>0.68098218332694116</v>
      </c>
    </row>
    <row r="2742" spans="1:12" x14ac:dyDescent="0.3">
      <c r="A2742" s="2" t="s">
        <v>15</v>
      </c>
      <c r="B2742" s="2">
        <v>3150</v>
      </c>
      <c r="C2742" s="2">
        <v>1478.2</v>
      </c>
      <c r="D2742" s="2">
        <v>1481.6</v>
      </c>
      <c r="E2742" s="2">
        <v>0</v>
      </c>
      <c r="F2742" s="2">
        <v>32</v>
      </c>
      <c r="G2742" s="2">
        <v>0.32340000000000002</v>
      </c>
      <c r="H2742" s="2" t="s">
        <v>12</v>
      </c>
      <c r="I2742" s="4">
        <v>45275</v>
      </c>
      <c r="J2742" s="8">
        <f>(I2742-$N$2)/365</f>
        <v>0.37534246575342467</v>
      </c>
      <c r="K2742">
        <f>(C2742+D2742)/2</f>
        <v>1479.9</v>
      </c>
      <c r="L2742">
        <f>B2742/$M$2</f>
        <v>0.68643004079355674</v>
      </c>
    </row>
    <row r="2743" spans="1:12" x14ac:dyDescent="0.3">
      <c r="A2743" s="3" t="s">
        <v>15</v>
      </c>
      <c r="B2743" s="3">
        <v>3150</v>
      </c>
      <c r="C2743" s="3">
        <v>8.1</v>
      </c>
      <c r="D2743" s="3">
        <v>8.3000000000000007</v>
      </c>
      <c r="E2743" s="3">
        <v>0</v>
      </c>
      <c r="F2743" s="3">
        <v>9354</v>
      </c>
      <c r="G2743" s="3">
        <v>0.33439999999999998</v>
      </c>
      <c r="H2743" s="3" t="s">
        <v>13</v>
      </c>
      <c r="I2743" s="5">
        <v>45275</v>
      </c>
      <c r="J2743" s="8">
        <f>(I2743-$N$2)/365</f>
        <v>0.37534246575342467</v>
      </c>
      <c r="K2743">
        <f>(C2743+D2743)/2</f>
        <v>8.1999999999999993</v>
      </c>
      <c r="L2743">
        <f>B2743/$M$2</f>
        <v>0.68643004079355674</v>
      </c>
    </row>
    <row r="2744" spans="1:12" x14ac:dyDescent="0.3">
      <c r="A2744" s="2" t="s">
        <v>15</v>
      </c>
      <c r="B2744" s="2">
        <v>3175</v>
      </c>
      <c r="C2744" s="2">
        <v>1454.1</v>
      </c>
      <c r="D2744" s="2">
        <v>1457.5</v>
      </c>
      <c r="E2744" s="2">
        <v>0</v>
      </c>
      <c r="F2744" s="2">
        <v>8</v>
      </c>
      <c r="G2744" s="2">
        <v>0.32079999999999997</v>
      </c>
      <c r="H2744" s="2" t="s">
        <v>12</v>
      </c>
      <c r="I2744" s="4">
        <v>45275</v>
      </c>
      <c r="J2744" s="8">
        <f>(I2744-$N$2)/365</f>
        <v>0.37534246575342467</v>
      </c>
      <c r="K2744">
        <f>(C2744+D2744)/2</f>
        <v>1455.8</v>
      </c>
      <c r="L2744">
        <f>B2744/$M$2</f>
        <v>0.69187789826017221</v>
      </c>
    </row>
    <row r="2745" spans="1:12" x14ac:dyDescent="0.3">
      <c r="A2745" s="3" t="s">
        <v>15</v>
      </c>
      <c r="B2745" s="3">
        <v>3175</v>
      </c>
      <c r="C2745" s="3">
        <v>8.4</v>
      </c>
      <c r="D2745" s="3">
        <v>8.6</v>
      </c>
      <c r="E2745" s="3">
        <v>0</v>
      </c>
      <c r="F2745" s="3">
        <v>14901</v>
      </c>
      <c r="G2745" s="3">
        <v>0.33050000000000002</v>
      </c>
      <c r="H2745" s="3" t="s">
        <v>13</v>
      </c>
      <c r="I2745" s="5">
        <v>45275</v>
      </c>
      <c r="J2745" s="8">
        <f>(I2745-$N$2)/365</f>
        <v>0.37534246575342467</v>
      </c>
      <c r="K2745">
        <f>(C2745+D2745)/2</f>
        <v>8.5</v>
      </c>
      <c r="L2745">
        <f>B2745/$M$2</f>
        <v>0.69187789826017221</v>
      </c>
    </row>
    <row r="2746" spans="1:12" x14ac:dyDescent="0.3">
      <c r="A2746" s="2" t="s">
        <v>15</v>
      </c>
      <c r="B2746" s="2">
        <v>3200</v>
      </c>
      <c r="C2746" s="2">
        <v>1429.9</v>
      </c>
      <c r="D2746" s="2">
        <v>1433.3</v>
      </c>
      <c r="E2746" s="2">
        <v>0</v>
      </c>
      <c r="F2746" s="2">
        <v>1523</v>
      </c>
      <c r="G2746" s="2">
        <v>0.31719999999999998</v>
      </c>
      <c r="H2746" s="2" t="s">
        <v>12</v>
      </c>
      <c r="I2746" s="4">
        <v>45275</v>
      </c>
      <c r="J2746" s="8">
        <f>(I2746-$N$2)/365</f>
        <v>0.37534246575342467</v>
      </c>
      <c r="K2746">
        <f>(C2746+D2746)/2</f>
        <v>1431.6</v>
      </c>
      <c r="L2746">
        <f>B2746/$M$2</f>
        <v>0.69732575572678779</v>
      </c>
    </row>
    <row r="2747" spans="1:12" x14ac:dyDescent="0.3">
      <c r="A2747" s="3" t="s">
        <v>15</v>
      </c>
      <c r="B2747" s="3">
        <v>3200</v>
      </c>
      <c r="C2747" s="3">
        <v>8.6999999999999993</v>
      </c>
      <c r="D2747" s="3">
        <v>8.9</v>
      </c>
      <c r="E2747" s="3">
        <v>113</v>
      </c>
      <c r="F2747" s="3">
        <v>68777</v>
      </c>
      <c r="G2747" s="3">
        <v>0.32650000000000001</v>
      </c>
      <c r="H2747" s="3" t="s">
        <v>13</v>
      </c>
      <c r="I2747" s="5">
        <v>45275</v>
      </c>
      <c r="J2747" s="8">
        <f>(I2747-$N$2)/365</f>
        <v>0.37534246575342467</v>
      </c>
      <c r="K2747">
        <f>(C2747+D2747)/2</f>
        <v>8.8000000000000007</v>
      </c>
      <c r="L2747">
        <f>B2747/$M$2</f>
        <v>0.69732575572678779</v>
      </c>
    </row>
    <row r="2748" spans="1:12" x14ac:dyDescent="0.3">
      <c r="A2748" s="2" t="s">
        <v>15</v>
      </c>
      <c r="B2748" s="2">
        <v>3225</v>
      </c>
      <c r="C2748" s="2">
        <v>1405.8</v>
      </c>
      <c r="D2748" s="2">
        <v>1409.2</v>
      </c>
      <c r="E2748" s="2">
        <v>0</v>
      </c>
      <c r="F2748" s="2">
        <v>26</v>
      </c>
      <c r="G2748" s="2">
        <v>0.31409999999999999</v>
      </c>
      <c r="H2748" s="2" t="s">
        <v>12</v>
      </c>
      <c r="I2748" s="4">
        <v>45275</v>
      </c>
      <c r="J2748" s="8">
        <f>(I2748-$N$2)/365</f>
        <v>0.37534246575342467</v>
      </c>
      <c r="K2748">
        <f>(C2748+D2748)/2</f>
        <v>1407.5</v>
      </c>
      <c r="L2748">
        <f>B2748/$M$2</f>
        <v>0.70277361319340326</v>
      </c>
    </row>
    <row r="2749" spans="1:12" x14ac:dyDescent="0.3">
      <c r="A2749" s="3" t="s">
        <v>15</v>
      </c>
      <c r="B2749" s="3">
        <v>3225</v>
      </c>
      <c r="C2749" s="3">
        <v>9</v>
      </c>
      <c r="D2749" s="3">
        <v>9.1999999999999993</v>
      </c>
      <c r="E2749" s="3">
        <v>7</v>
      </c>
      <c r="F2749" s="3">
        <v>5642</v>
      </c>
      <c r="G2749" s="3">
        <v>0.32250000000000001</v>
      </c>
      <c r="H2749" s="3" t="s">
        <v>13</v>
      </c>
      <c r="I2749" s="5">
        <v>45275</v>
      </c>
      <c r="J2749" s="8">
        <f>(I2749-$N$2)/365</f>
        <v>0.37534246575342467</v>
      </c>
      <c r="K2749">
        <f>(C2749+D2749)/2</f>
        <v>9.1</v>
      </c>
      <c r="L2749">
        <f>B2749/$M$2</f>
        <v>0.70277361319340326</v>
      </c>
    </row>
    <row r="2750" spans="1:12" x14ac:dyDescent="0.3">
      <c r="A2750" s="2" t="s">
        <v>15</v>
      </c>
      <c r="B2750" s="2">
        <v>3250</v>
      </c>
      <c r="C2750" s="2">
        <v>1381.6</v>
      </c>
      <c r="D2750" s="2">
        <v>1385</v>
      </c>
      <c r="E2750" s="2">
        <v>0</v>
      </c>
      <c r="F2750" s="2">
        <v>338</v>
      </c>
      <c r="G2750" s="2">
        <v>0.31009999999999999</v>
      </c>
      <c r="H2750" s="2" t="s">
        <v>12</v>
      </c>
      <c r="I2750" s="4">
        <v>45275</v>
      </c>
      <c r="J2750" s="8">
        <f>(I2750-$N$2)/365</f>
        <v>0.37534246575342467</v>
      </c>
      <c r="K2750">
        <f>(C2750+D2750)/2</f>
        <v>1383.3</v>
      </c>
      <c r="L2750">
        <f>B2750/$M$2</f>
        <v>0.70822147066001884</v>
      </c>
    </row>
    <row r="2751" spans="1:12" x14ac:dyDescent="0.3">
      <c r="A2751" s="3" t="s">
        <v>15</v>
      </c>
      <c r="B2751" s="3">
        <v>3250</v>
      </c>
      <c r="C2751" s="3">
        <v>9.4</v>
      </c>
      <c r="D2751" s="3">
        <v>9.6</v>
      </c>
      <c r="E2751" s="3">
        <v>15</v>
      </c>
      <c r="F2751" s="3">
        <v>22419</v>
      </c>
      <c r="G2751" s="3">
        <v>0.31900000000000001</v>
      </c>
      <c r="H2751" s="3" t="s">
        <v>13</v>
      </c>
      <c r="I2751" s="5">
        <v>45275</v>
      </c>
      <c r="J2751" s="8">
        <f>(I2751-$N$2)/365</f>
        <v>0.37534246575342467</v>
      </c>
      <c r="K2751">
        <f>(C2751+D2751)/2</f>
        <v>9.5</v>
      </c>
      <c r="L2751">
        <f>B2751/$M$2</f>
        <v>0.70822147066001884</v>
      </c>
    </row>
    <row r="2752" spans="1:12" x14ac:dyDescent="0.3">
      <c r="A2752" s="2" t="s">
        <v>15</v>
      </c>
      <c r="B2752" s="2">
        <v>3275</v>
      </c>
      <c r="C2752" s="2">
        <v>1357.5</v>
      </c>
      <c r="D2752" s="2">
        <v>1360.9</v>
      </c>
      <c r="E2752" s="2">
        <v>0</v>
      </c>
      <c r="F2752" s="2">
        <v>40</v>
      </c>
      <c r="G2752" s="2">
        <v>0.30690000000000001</v>
      </c>
      <c r="H2752" s="2" t="s">
        <v>12</v>
      </c>
      <c r="I2752" s="4">
        <v>45275</v>
      </c>
      <c r="J2752" s="8">
        <f>(I2752-$N$2)/365</f>
        <v>0.37534246575342467</v>
      </c>
      <c r="K2752">
        <f>(C2752+D2752)/2</f>
        <v>1359.2</v>
      </c>
      <c r="L2752">
        <f>B2752/$M$2</f>
        <v>0.71366932812663431</v>
      </c>
    </row>
    <row r="2753" spans="1:12" x14ac:dyDescent="0.3">
      <c r="A2753" s="3" t="s">
        <v>15</v>
      </c>
      <c r="B2753" s="3">
        <v>3275</v>
      </c>
      <c r="C2753" s="3">
        <v>9.6999999999999993</v>
      </c>
      <c r="D2753" s="3">
        <v>10</v>
      </c>
      <c r="E2753" s="3">
        <v>8</v>
      </c>
      <c r="F2753" s="3">
        <v>5328</v>
      </c>
      <c r="G2753" s="3">
        <v>0.31519999999999998</v>
      </c>
      <c r="H2753" s="3" t="s">
        <v>13</v>
      </c>
      <c r="I2753" s="5">
        <v>45275</v>
      </c>
      <c r="J2753" s="8">
        <f>(I2753-$N$2)/365</f>
        <v>0.37534246575342467</v>
      </c>
      <c r="K2753">
        <f>(C2753+D2753)/2</f>
        <v>9.85</v>
      </c>
      <c r="L2753">
        <f>B2753/$M$2</f>
        <v>0.71366932812663431</v>
      </c>
    </row>
    <row r="2754" spans="1:12" x14ac:dyDescent="0.3">
      <c r="A2754" s="2" t="s">
        <v>15</v>
      </c>
      <c r="B2754" s="2">
        <v>3300</v>
      </c>
      <c r="C2754" s="2">
        <v>1333.4</v>
      </c>
      <c r="D2754" s="2">
        <v>1336.8</v>
      </c>
      <c r="E2754" s="2">
        <v>4</v>
      </c>
      <c r="F2754" s="2">
        <v>2273</v>
      </c>
      <c r="G2754" s="2">
        <v>0.30349999999999999</v>
      </c>
      <c r="H2754" s="2" t="s">
        <v>12</v>
      </c>
      <c r="I2754" s="4">
        <v>45275</v>
      </c>
      <c r="J2754" s="8">
        <f>(I2754-$N$2)/365</f>
        <v>0.37534246575342467</v>
      </c>
      <c r="K2754">
        <f>(C2754+D2754)/2</f>
        <v>1335.1</v>
      </c>
      <c r="L2754">
        <f>B2754/$M$2</f>
        <v>0.71911718559324989</v>
      </c>
    </row>
    <row r="2755" spans="1:12" x14ac:dyDescent="0.3">
      <c r="A2755" s="3" t="s">
        <v>15</v>
      </c>
      <c r="B2755" s="3">
        <v>3300</v>
      </c>
      <c r="C2755" s="3">
        <v>10.1</v>
      </c>
      <c r="D2755" s="3">
        <v>10.3</v>
      </c>
      <c r="E2755" s="3">
        <v>3206</v>
      </c>
      <c r="F2755" s="3">
        <v>55675</v>
      </c>
      <c r="G2755" s="3">
        <v>0.31130000000000002</v>
      </c>
      <c r="H2755" s="3" t="s">
        <v>13</v>
      </c>
      <c r="I2755" s="5">
        <v>45275</v>
      </c>
      <c r="J2755" s="8">
        <f>(I2755-$N$2)/365</f>
        <v>0.37534246575342467</v>
      </c>
      <c r="K2755">
        <f>(C2755+D2755)/2</f>
        <v>10.199999999999999</v>
      </c>
      <c r="L2755">
        <f>B2755/$M$2</f>
        <v>0.71911718559324989</v>
      </c>
    </row>
    <row r="2756" spans="1:12" x14ac:dyDescent="0.3">
      <c r="A2756" s="2" t="s">
        <v>15</v>
      </c>
      <c r="B2756" s="2">
        <v>3325</v>
      </c>
      <c r="C2756" s="2">
        <v>1309.3</v>
      </c>
      <c r="D2756" s="2">
        <v>1312.7</v>
      </c>
      <c r="E2756" s="2">
        <v>0</v>
      </c>
      <c r="F2756" s="2">
        <v>41</v>
      </c>
      <c r="G2756" s="2">
        <v>0.30009999999999998</v>
      </c>
      <c r="H2756" s="2" t="s">
        <v>12</v>
      </c>
      <c r="I2756" s="4">
        <v>45275</v>
      </c>
      <c r="J2756" s="8">
        <f>(I2756-$N$2)/365</f>
        <v>0.37534246575342467</v>
      </c>
      <c r="K2756">
        <f>(C2756+D2756)/2</f>
        <v>1311</v>
      </c>
      <c r="L2756">
        <f>B2756/$M$2</f>
        <v>0.72456504305986547</v>
      </c>
    </row>
    <row r="2757" spans="1:12" x14ac:dyDescent="0.3">
      <c r="A2757" s="3" t="s">
        <v>15</v>
      </c>
      <c r="B2757" s="3">
        <v>3325</v>
      </c>
      <c r="C2757" s="3">
        <v>10.5</v>
      </c>
      <c r="D2757" s="3">
        <v>10.7</v>
      </c>
      <c r="E2757" s="3">
        <v>5</v>
      </c>
      <c r="F2757" s="3">
        <v>5001</v>
      </c>
      <c r="G2757" s="3">
        <v>0.30759999999999998</v>
      </c>
      <c r="H2757" s="3" t="s">
        <v>13</v>
      </c>
      <c r="I2757" s="5">
        <v>45275</v>
      </c>
      <c r="J2757" s="8">
        <f>(I2757-$N$2)/365</f>
        <v>0.37534246575342467</v>
      </c>
      <c r="K2757">
        <f>(C2757+D2757)/2</f>
        <v>10.6</v>
      </c>
      <c r="L2757">
        <f>B2757/$M$2</f>
        <v>0.72456504305986547</v>
      </c>
    </row>
    <row r="2758" spans="1:12" x14ac:dyDescent="0.3">
      <c r="A2758" s="2" t="s">
        <v>15</v>
      </c>
      <c r="B2758" s="2">
        <v>3350</v>
      </c>
      <c r="C2758" s="2">
        <v>1285.3</v>
      </c>
      <c r="D2758" s="2">
        <v>1288.7</v>
      </c>
      <c r="E2758" s="2">
        <v>0</v>
      </c>
      <c r="F2758" s="2">
        <v>83</v>
      </c>
      <c r="G2758" s="2">
        <v>0.29730000000000001</v>
      </c>
      <c r="H2758" s="2" t="s">
        <v>12</v>
      </c>
      <c r="I2758" s="4">
        <v>45275</v>
      </c>
      <c r="J2758" s="8">
        <f>(I2758-$N$2)/365</f>
        <v>0.37534246575342467</v>
      </c>
      <c r="K2758">
        <f>(C2758+D2758)/2</f>
        <v>1287</v>
      </c>
      <c r="L2758">
        <f>B2758/$M$2</f>
        <v>0.73001290052648093</v>
      </c>
    </row>
    <row r="2759" spans="1:12" x14ac:dyDescent="0.3">
      <c r="A2759" s="3" t="s">
        <v>15</v>
      </c>
      <c r="B2759" s="3">
        <v>3350</v>
      </c>
      <c r="C2759" s="3">
        <v>10.9</v>
      </c>
      <c r="D2759" s="3">
        <v>11.1</v>
      </c>
      <c r="E2759" s="3">
        <v>86</v>
      </c>
      <c r="F2759" s="3">
        <v>14119</v>
      </c>
      <c r="G2759" s="3">
        <v>0.30380000000000001</v>
      </c>
      <c r="H2759" s="3" t="s">
        <v>13</v>
      </c>
      <c r="I2759" s="5">
        <v>45275</v>
      </c>
      <c r="J2759" s="8">
        <f>(I2759-$N$2)/365</f>
        <v>0.37534246575342467</v>
      </c>
      <c r="K2759">
        <f>(C2759+D2759)/2</f>
        <v>11</v>
      </c>
      <c r="L2759">
        <f>B2759/$M$2</f>
        <v>0.73001290052648093</v>
      </c>
    </row>
    <row r="2760" spans="1:12" x14ac:dyDescent="0.3">
      <c r="A2760" s="2" t="s">
        <v>15</v>
      </c>
      <c r="B2760" s="2">
        <v>3375</v>
      </c>
      <c r="C2760" s="2">
        <v>1261.2</v>
      </c>
      <c r="D2760" s="2">
        <v>1264.5999999999999</v>
      </c>
      <c r="E2760" s="2">
        <v>0</v>
      </c>
      <c r="F2760" s="2">
        <v>23</v>
      </c>
      <c r="G2760" s="2">
        <v>0.29360000000000003</v>
      </c>
      <c r="H2760" s="2" t="s">
        <v>12</v>
      </c>
      <c r="I2760" s="4">
        <v>45275</v>
      </c>
      <c r="J2760" s="8">
        <f>(I2760-$N$2)/365</f>
        <v>0.37534246575342467</v>
      </c>
      <c r="K2760">
        <f>(C2760+D2760)/2</f>
        <v>1262.9000000000001</v>
      </c>
      <c r="L2760">
        <f>B2760/$M$2</f>
        <v>0.73546075799309651</v>
      </c>
    </row>
    <row r="2761" spans="1:12" x14ac:dyDescent="0.3">
      <c r="A2761" s="3" t="s">
        <v>15</v>
      </c>
      <c r="B2761" s="3">
        <v>3375</v>
      </c>
      <c r="C2761" s="3">
        <v>11.3</v>
      </c>
      <c r="D2761" s="3">
        <v>11.6</v>
      </c>
      <c r="E2761" s="3">
        <v>8</v>
      </c>
      <c r="F2761" s="3">
        <v>13068</v>
      </c>
      <c r="G2761" s="3">
        <v>0.30020000000000002</v>
      </c>
      <c r="H2761" s="3" t="s">
        <v>13</v>
      </c>
      <c r="I2761" s="5">
        <v>45275</v>
      </c>
      <c r="J2761" s="8">
        <f>(I2761-$N$2)/365</f>
        <v>0.37534246575342467</v>
      </c>
      <c r="K2761">
        <f>(C2761+D2761)/2</f>
        <v>11.45</v>
      </c>
      <c r="L2761">
        <f>B2761/$M$2</f>
        <v>0.73546075799309651</v>
      </c>
    </row>
    <row r="2762" spans="1:12" x14ac:dyDescent="0.3">
      <c r="A2762" s="2" t="s">
        <v>15</v>
      </c>
      <c r="B2762" s="2">
        <v>3400</v>
      </c>
      <c r="C2762" s="2">
        <v>1237.2</v>
      </c>
      <c r="D2762" s="2">
        <v>1240.5999999999999</v>
      </c>
      <c r="E2762" s="2">
        <v>0</v>
      </c>
      <c r="F2762" s="2">
        <v>960</v>
      </c>
      <c r="G2762" s="2">
        <v>0.29039999999999999</v>
      </c>
      <c r="H2762" s="2" t="s">
        <v>12</v>
      </c>
      <c r="I2762" s="4">
        <v>45275</v>
      </c>
      <c r="J2762" s="8">
        <f>(I2762-$N$2)/365</f>
        <v>0.37534246575342467</v>
      </c>
      <c r="K2762">
        <f>(C2762+D2762)/2</f>
        <v>1238.9000000000001</v>
      </c>
      <c r="L2762">
        <f>B2762/$M$2</f>
        <v>0.74090861545971198</v>
      </c>
    </row>
    <row r="2763" spans="1:12" x14ac:dyDescent="0.3">
      <c r="A2763" s="3" t="s">
        <v>15</v>
      </c>
      <c r="B2763" s="3">
        <v>3400</v>
      </c>
      <c r="C2763" s="3">
        <v>11.8</v>
      </c>
      <c r="D2763" s="3">
        <v>12</v>
      </c>
      <c r="E2763" s="3">
        <v>8</v>
      </c>
      <c r="F2763" s="3">
        <v>40673</v>
      </c>
      <c r="G2763" s="3">
        <v>0.29659999999999997</v>
      </c>
      <c r="H2763" s="3" t="s">
        <v>13</v>
      </c>
      <c r="I2763" s="5">
        <v>45275</v>
      </c>
      <c r="J2763" s="8">
        <f>(I2763-$N$2)/365</f>
        <v>0.37534246575342467</v>
      </c>
      <c r="K2763">
        <f>(C2763+D2763)/2</f>
        <v>11.9</v>
      </c>
      <c r="L2763">
        <f>B2763/$M$2</f>
        <v>0.74090861545971198</v>
      </c>
    </row>
    <row r="2764" spans="1:12" x14ac:dyDescent="0.3">
      <c r="A2764" s="2" t="s">
        <v>15</v>
      </c>
      <c r="B2764" s="2">
        <v>3425</v>
      </c>
      <c r="C2764" s="2">
        <v>1213.2</v>
      </c>
      <c r="D2764" s="2">
        <v>1216.5999999999999</v>
      </c>
      <c r="E2764" s="2">
        <v>0</v>
      </c>
      <c r="F2764" s="2">
        <v>77</v>
      </c>
      <c r="G2764" s="2">
        <v>0.28710000000000002</v>
      </c>
      <c r="H2764" s="2" t="s">
        <v>12</v>
      </c>
      <c r="I2764" s="4">
        <v>45275</v>
      </c>
      <c r="J2764" s="8">
        <f>(I2764-$N$2)/365</f>
        <v>0.37534246575342467</v>
      </c>
      <c r="K2764">
        <f>(C2764+D2764)/2</f>
        <v>1214.9000000000001</v>
      </c>
      <c r="L2764">
        <f>B2764/$M$2</f>
        <v>0.74635647292632756</v>
      </c>
    </row>
    <row r="2765" spans="1:12" x14ac:dyDescent="0.3">
      <c r="A2765" s="3" t="s">
        <v>15</v>
      </c>
      <c r="B2765" s="3">
        <v>3425</v>
      </c>
      <c r="C2765" s="3">
        <v>12.2</v>
      </c>
      <c r="D2765" s="3">
        <v>12.5</v>
      </c>
      <c r="E2765" s="3">
        <v>5</v>
      </c>
      <c r="F2765" s="3">
        <v>6961</v>
      </c>
      <c r="G2765" s="3">
        <v>0.2928</v>
      </c>
      <c r="H2765" s="3" t="s">
        <v>13</v>
      </c>
      <c r="I2765" s="5">
        <v>45275</v>
      </c>
      <c r="J2765" s="8">
        <f>(I2765-$N$2)/365</f>
        <v>0.37534246575342467</v>
      </c>
      <c r="K2765">
        <f>(C2765+D2765)/2</f>
        <v>12.35</v>
      </c>
      <c r="L2765">
        <f>B2765/$M$2</f>
        <v>0.74635647292632756</v>
      </c>
    </row>
    <row r="2766" spans="1:12" x14ac:dyDescent="0.3">
      <c r="A2766" s="2" t="s">
        <v>15</v>
      </c>
      <c r="B2766" s="2">
        <v>3450</v>
      </c>
      <c r="C2766" s="2">
        <v>1189.2</v>
      </c>
      <c r="D2766" s="2">
        <v>1192.5999999999999</v>
      </c>
      <c r="E2766" s="2">
        <v>0</v>
      </c>
      <c r="F2766" s="2">
        <v>133</v>
      </c>
      <c r="G2766" s="2">
        <v>0.28360000000000002</v>
      </c>
      <c r="H2766" s="2" t="s">
        <v>12</v>
      </c>
      <c r="I2766" s="4">
        <v>45275</v>
      </c>
      <c r="J2766" s="8">
        <f>(I2766-$N$2)/365</f>
        <v>0.37534246575342467</v>
      </c>
      <c r="K2766">
        <f>(C2766+D2766)/2</f>
        <v>1190.9000000000001</v>
      </c>
      <c r="L2766">
        <f>B2766/$M$2</f>
        <v>0.75180433039294303</v>
      </c>
    </row>
    <row r="2767" spans="1:12" x14ac:dyDescent="0.3">
      <c r="A2767" s="3" t="s">
        <v>15</v>
      </c>
      <c r="B2767" s="3">
        <v>3450</v>
      </c>
      <c r="C2767" s="3">
        <v>12.7</v>
      </c>
      <c r="D2767" s="3">
        <v>12.9</v>
      </c>
      <c r="E2767" s="3">
        <v>39</v>
      </c>
      <c r="F2767" s="3">
        <v>23274</v>
      </c>
      <c r="G2767" s="3">
        <v>0.28889999999999999</v>
      </c>
      <c r="H2767" s="3" t="s">
        <v>13</v>
      </c>
      <c r="I2767" s="5">
        <v>45275</v>
      </c>
      <c r="J2767" s="8">
        <f>(I2767-$N$2)/365</f>
        <v>0.37534246575342467</v>
      </c>
      <c r="K2767">
        <f>(C2767+D2767)/2</f>
        <v>12.8</v>
      </c>
      <c r="L2767">
        <f>B2767/$M$2</f>
        <v>0.75180433039294303</v>
      </c>
    </row>
    <row r="2768" spans="1:12" x14ac:dyDescent="0.3">
      <c r="A2768" s="2" t="s">
        <v>15</v>
      </c>
      <c r="B2768" s="2">
        <v>3475</v>
      </c>
      <c r="C2768" s="2">
        <v>1165.2</v>
      </c>
      <c r="D2768" s="2">
        <v>1168.5999999999999</v>
      </c>
      <c r="E2768" s="2">
        <v>0</v>
      </c>
      <c r="F2768" s="2">
        <v>80</v>
      </c>
      <c r="G2768" s="2">
        <v>0.28000000000000003</v>
      </c>
      <c r="H2768" s="2" t="s">
        <v>12</v>
      </c>
      <c r="I2768" s="4">
        <v>45275</v>
      </c>
      <c r="J2768" s="8">
        <f>(I2768-$N$2)/365</f>
        <v>0.37534246575342467</v>
      </c>
      <c r="K2768">
        <f>(C2768+D2768)/2</f>
        <v>1166.9000000000001</v>
      </c>
      <c r="L2768">
        <f>B2768/$M$2</f>
        <v>0.75725218785955861</v>
      </c>
    </row>
    <row r="2769" spans="1:12" x14ac:dyDescent="0.3">
      <c r="A2769" s="3" t="s">
        <v>15</v>
      </c>
      <c r="B2769" s="3">
        <v>3475</v>
      </c>
      <c r="C2769" s="3">
        <v>13.2</v>
      </c>
      <c r="D2769" s="3">
        <v>13.5</v>
      </c>
      <c r="E2769" s="3">
        <v>6</v>
      </c>
      <c r="F2769" s="3">
        <v>6405</v>
      </c>
      <c r="G2769" s="3">
        <v>0.28549999999999998</v>
      </c>
      <c r="H2769" s="3" t="s">
        <v>13</v>
      </c>
      <c r="I2769" s="5">
        <v>45275</v>
      </c>
      <c r="J2769" s="8">
        <f>(I2769-$N$2)/365</f>
        <v>0.37534246575342467</v>
      </c>
      <c r="K2769">
        <f>(C2769+D2769)/2</f>
        <v>13.35</v>
      </c>
      <c r="L2769">
        <f>B2769/$M$2</f>
        <v>0.75725218785955861</v>
      </c>
    </row>
    <row r="2770" spans="1:12" x14ac:dyDescent="0.3">
      <c r="A2770" s="2" t="s">
        <v>15</v>
      </c>
      <c r="B2770" s="2">
        <v>3500</v>
      </c>
      <c r="C2770" s="2">
        <v>1141.3</v>
      </c>
      <c r="D2770" s="2">
        <v>1144.5999999999999</v>
      </c>
      <c r="E2770" s="2">
        <v>22</v>
      </c>
      <c r="F2770" s="2">
        <v>2732</v>
      </c>
      <c r="G2770" s="2">
        <v>0.27660000000000001</v>
      </c>
      <c r="H2770" s="2" t="s">
        <v>12</v>
      </c>
      <c r="I2770" s="4">
        <v>45275</v>
      </c>
      <c r="J2770" s="8">
        <f>(I2770-$N$2)/365</f>
        <v>0.37534246575342467</v>
      </c>
      <c r="K2770">
        <f>(C2770+D2770)/2</f>
        <v>1142.9499999999998</v>
      </c>
      <c r="L2770">
        <f>B2770/$M$2</f>
        <v>0.76270004532617408</v>
      </c>
    </row>
    <row r="2771" spans="1:12" x14ac:dyDescent="0.3">
      <c r="A2771" s="3" t="s">
        <v>15</v>
      </c>
      <c r="B2771" s="3">
        <v>3500</v>
      </c>
      <c r="C2771" s="3">
        <v>13.7</v>
      </c>
      <c r="D2771" s="3">
        <v>14</v>
      </c>
      <c r="E2771" s="3">
        <v>1061</v>
      </c>
      <c r="F2771" s="3">
        <v>38516</v>
      </c>
      <c r="G2771" s="3">
        <v>0.28170000000000001</v>
      </c>
      <c r="H2771" s="3" t="s">
        <v>13</v>
      </c>
      <c r="I2771" s="5">
        <v>45275</v>
      </c>
      <c r="J2771" s="8">
        <f>(I2771-$N$2)/365</f>
        <v>0.37534246575342467</v>
      </c>
      <c r="K2771">
        <f>(C2771+D2771)/2</f>
        <v>13.85</v>
      </c>
      <c r="L2771">
        <f>B2771/$M$2</f>
        <v>0.76270004532617408</v>
      </c>
    </row>
    <row r="2772" spans="1:12" x14ac:dyDescent="0.3">
      <c r="A2772" s="2" t="s">
        <v>15</v>
      </c>
      <c r="B2772" s="2">
        <v>3525</v>
      </c>
      <c r="C2772" s="2">
        <v>1117.4000000000001</v>
      </c>
      <c r="D2772" s="2">
        <v>1120.7</v>
      </c>
      <c r="E2772" s="2">
        <v>0</v>
      </c>
      <c r="F2772" s="2">
        <v>33</v>
      </c>
      <c r="G2772" s="2">
        <v>0.27339999999999998</v>
      </c>
      <c r="H2772" s="2" t="s">
        <v>12</v>
      </c>
      <c r="I2772" s="4">
        <v>45275</v>
      </c>
      <c r="J2772" s="8">
        <f>(I2772-$N$2)/365</f>
        <v>0.37534246575342467</v>
      </c>
      <c r="K2772">
        <f>(C2772+D2772)/2</f>
        <v>1119.0500000000002</v>
      </c>
      <c r="L2772">
        <f>B2772/$M$2</f>
        <v>0.76814790279278966</v>
      </c>
    </row>
    <row r="2773" spans="1:12" x14ac:dyDescent="0.3">
      <c r="A2773" s="3" t="s">
        <v>15</v>
      </c>
      <c r="B2773" s="3">
        <v>3525</v>
      </c>
      <c r="C2773" s="3">
        <v>14.3</v>
      </c>
      <c r="D2773" s="3">
        <v>14.5</v>
      </c>
      <c r="E2773" s="3">
        <v>5</v>
      </c>
      <c r="F2773" s="3">
        <v>4500</v>
      </c>
      <c r="G2773" s="3">
        <v>0.27800000000000002</v>
      </c>
      <c r="H2773" s="3" t="s">
        <v>13</v>
      </c>
      <c r="I2773" s="5">
        <v>45275</v>
      </c>
      <c r="J2773" s="8">
        <f>(I2773-$N$2)/365</f>
        <v>0.37534246575342467</v>
      </c>
      <c r="K2773">
        <f>(C2773+D2773)/2</f>
        <v>14.4</v>
      </c>
      <c r="L2773">
        <f>B2773/$M$2</f>
        <v>0.76814790279278966</v>
      </c>
    </row>
    <row r="2774" spans="1:12" x14ac:dyDescent="0.3">
      <c r="A2774" s="2" t="s">
        <v>15</v>
      </c>
      <c r="B2774" s="2">
        <v>3550</v>
      </c>
      <c r="C2774" s="2">
        <v>1093.5</v>
      </c>
      <c r="D2774" s="2">
        <v>1096.8</v>
      </c>
      <c r="E2774" s="2">
        <v>0</v>
      </c>
      <c r="F2774" s="2">
        <v>139</v>
      </c>
      <c r="G2774" s="2">
        <v>0.26989999999999997</v>
      </c>
      <c r="H2774" s="2" t="s">
        <v>12</v>
      </c>
      <c r="I2774" s="4">
        <v>45275</v>
      </c>
      <c r="J2774" s="8">
        <f>(I2774-$N$2)/365</f>
        <v>0.37534246575342467</v>
      </c>
      <c r="K2774">
        <f>(C2774+D2774)/2</f>
        <v>1095.1500000000001</v>
      </c>
      <c r="L2774">
        <f>B2774/$M$2</f>
        <v>0.77359576025940513</v>
      </c>
    </row>
    <row r="2775" spans="1:12" x14ac:dyDescent="0.3">
      <c r="A2775" s="3" t="s">
        <v>15</v>
      </c>
      <c r="B2775" s="3">
        <v>3550</v>
      </c>
      <c r="C2775" s="3">
        <v>14.8</v>
      </c>
      <c r="D2775" s="3">
        <v>15.1</v>
      </c>
      <c r="E2775" s="3">
        <v>2</v>
      </c>
      <c r="F2775" s="3">
        <v>8359</v>
      </c>
      <c r="G2775" s="3">
        <v>0.27429999999999999</v>
      </c>
      <c r="H2775" s="3" t="s">
        <v>13</v>
      </c>
      <c r="I2775" s="5">
        <v>45275</v>
      </c>
      <c r="J2775" s="8">
        <f>(I2775-$N$2)/365</f>
        <v>0.37534246575342467</v>
      </c>
      <c r="K2775">
        <f>(C2775+D2775)/2</f>
        <v>14.95</v>
      </c>
      <c r="L2775">
        <f>B2775/$M$2</f>
        <v>0.77359576025940513</v>
      </c>
    </row>
    <row r="2776" spans="1:12" x14ac:dyDescent="0.3">
      <c r="A2776" s="2" t="s">
        <v>15</v>
      </c>
      <c r="B2776" s="2">
        <v>3575</v>
      </c>
      <c r="C2776" s="2">
        <v>1069.5999999999999</v>
      </c>
      <c r="D2776" s="2">
        <v>1072.9000000000001</v>
      </c>
      <c r="E2776" s="2">
        <v>0</v>
      </c>
      <c r="F2776" s="2">
        <v>99</v>
      </c>
      <c r="G2776" s="2">
        <v>0.26650000000000001</v>
      </c>
      <c r="H2776" s="2" t="s">
        <v>12</v>
      </c>
      <c r="I2776" s="4">
        <v>45275</v>
      </c>
      <c r="J2776" s="8">
        <f>(I2776-$N$2)/365</f>
        <v>0.37534246575342467</v>
      </c>
      <c r="K2776">
        <f>(C2776+D2776)/2</f>
        <v>1071.25</v>
      </c>
      <c r="L2776">
        <f>B2776/$M$2</f>
        <v>0.77904361772602071</v>
      </c>
    </row>
    <row r="2777" spans="1:12" x14ac:dyDescent="0.3">
      <c r="A2777" s="3" t="s">
        <v>15</v>
      </c>
      <c r="B2777" s="3">
        <v>3575</v>
      </c>
      <c r="C2777" s="3">
        <v>15.4</v>
      </c>
      <c r="D2777" s="3">
        <v>15.7</v>
      </c>
      <c r="E2777" s="3">
        <v>0</v>
      </c>
      <c r="F2777" s="3">
        <v>5027</v>
      </c>
      <c r="G2777" s="3">
        <v>0.2707</v>
      </c>
      <c r="H2777" s="3" t="s">
        <v>13</v>
      </c>
      <c r="I2777" s="5">
        <v>45275</v>
      </c>
      <c r="J2777" s="8">
        <f>(I2777-$N$2)/365</f>
        <v>0.37534246575342467</v>
      </c>
      <c r="K2777">
        <f>(C2777+D2777)/2</f>
        <v>15.55</v>
      </c>
      <c r="L2777">
        <f>B2777/$M$2</f>
        <v>0.77904361772602071</v>
      </c>
    </row>
    <row r="2778" spans="1:12" x14ac:dyDescent="0.3">
      <c r="A2778" s="2" t="s">
        <v>15</v>
      </c>
      <c r="B2778" s="2">
        <v>3600</v>
      </c>
      <c r="C2778" s="2">
        <v>1045.8</v>
      </c>
      <c r="D2778" s="2">
        <v>1049.0999999999999</v>
      </c>
      <c r="E2778" s="2">
        <v>0</v>
      </c>
      <c r="F2778" s="2">
        <v>2943</v>
      </c>
      <c r="G2778" s="2">
        <v>0.2631</v>
      </c>
      <c r="H2778" s="2" t="s">
        <v>12</v>
      </c>
      <c r="I2778" s="4">
        <v>45275</v>
      </c>
      <c r="J2778" s="8">
        <f>(I2778-$N$2)/365</f>
        <v>0.37534246575342467</v>
      </c>
      <c r="K2778">
        <f>(C2778+D2778)/2</f>
        <v>1047.4499999999998</v>
      </c>
      <c r="L2778">
        <f>B2778/$M$2</f>
        <v>0.78449147519263618</v>
      </c>
    </row>
    <row r="2779" spans="1:12" x14ac:dyDescent="0.3">
      <c r="A2779" s="3" t="s">
        <v>15</v>
      </c>
      <c r="B2779" s="3">
        <v>3600</v>
      </c>
      <c r="C2779" s="3">
        <v>16.100000000000001</v>
      </c>
      <c r="D2779" s="3">
        <v>16.399999999999999</v>
      </c>
      <c r="E2779" s="3">
        <v>63</v>
      </c>
      <c r="F2779" s="3">
        <v>45828</v>
      </c>
      <c r="G2779" s="3">
        <v>0.26719999999999999</v>
      </c>
      <c r="H2779" s="3" t="s">
        <v>13</v>
      </c>
      <c r="I2779" s="5">
        <v>45275</v>
      </c>
      <c r="J2779" s="8">
        <f>(I2779-$N$2)/365</f>
        <v>0.37534246575342467</v>
      </c>
      <c r="K2779">
        <f>(C2779+D2779)/2</f>
        <v>16.25</v>
      </c>
      <c r="L2779">
        <f>B2779/$M$2</f>
        <v>0.78449147519263618</v>
      </c>
    </row>
    <row r="2780" spans="1:12" x14ac:dyDescent="0.3">
      <c r="A2780" s="2" t="s">
        <v>15</v>
      </c>
      <c r="B2780" s="2">
        <v>3625</v>
      </c>
      <c r="C2780" s="2">
        <v>1022</v>
      </c>
      <c r="D2780" s="2">
        <v>1025.3</v>
      </c>
      <c r="E2780" s="2">
        <v>0</v>
      </c>
      <c r="F2780" s="2">
        <v>208</v>
      </c>
      <c r="G2780" s="2">
        <v>0.25990000000000002</v>
      </c>
      <c r="H2780" s="2" t="s">
        <v>12</v>
      </c>
      <c r="I2780" s="4">
        <v>45275</v>
      </c>
      <c r="J2780" s="8">
        <f>(I2780-$N$2)/365</f>
        <v>0.37534246575342467</v>
      </c>
      <c r="K2780">
        <f>(C2780+D2780)/2</f>
        <v>1023.65</v>
      </c>
      <c r="L2780">
        <f>B2780/$M$2</f>
        <v>0.78993933265925176</v>
      </c>
    </row>
    <row r="2781" spans="1:12" x14ac:dyDescent="0.3">
      <c r="A2781" s="3" t="s">
        <v>15</v>
      </c>
      <c r="B2781" s="3">
        <v>3625</v>
      </c>
      <c r="C2781" s="3">
        <v>16.7</v>
      </c>
      <c r="D2781" s="3">
        <v>17</v>
      </c>
      <c r="E2781" s="3">
        <v>0</v>
      </c>
      <c r="F2781" s="3">
        <v>7879</v>
      </c>
      <c r="G2781" s="3">
        <v>0.26350000000000001</v>
      </c>
      <c r="H2781" s="3" t="s">
        <v>13</v>
      </c>
      <c r="I2781" s="5">
        <v>45275</v>
      </c>
      <c r="J2781" s="8">
        <f>(I2781-$N$2)/365</f>
        <v>0.37534246575342467</v>
      </c>
      <c r="K2781">
        <f>(C2781+D2781)/2</f>
        <v>16.850000000000001</v>
      </c>
      <c r="L2781">
        <f>B2781/$M$2</f>
        <v>0.78993933265925176</v>
      </c>
    </row>
    <row r="2782" spans="1:12" x14ac:dyDescent="0.3">
      <c r="A2782" s="2" t="s">
        <v>15</v>
      </c>
      <c r="B2782" s="2">
        <v>3650</v>
      </c>
      <c r="C2782" s="2">
        <v>998.2</v>
      </c>
      <c r="D2782" s="2">
        <v>1001.5</v>
      </c>
      <c r="E2782" s="2">
        <v>0</v>
      </c>
      <c r="F2782" s="2">
        <v>9904</v>
      </c>
      <c r="G2782" s="2">
        <v>0.25640000000000002</v>
      </c>
      <c r="H2782" s="2" t="s">
        <v>12</v>
      </c>
      <c r="I2782" s="4">
        <v>45275</v>
      </c>
      <c r="J2782" s="8">
        <f>(I2782-$N$2)/365</f>
        <v>0.37534246575342467</v>
      </c>
      <c r="K2782">
        <f>(C2782+D2782)/2</f>
        <v>999.85</v>
      </c>
      <c r="L2782">
        <f>B2782/$M$2</f>
        <v>0.79538719012586734</v>
      </c>
    </row>
    <row r="2783" spans="1:12" x14ac:dyDescent="0.3">
      <c r="A2783" s="3" t="s">
        <v>15</v>
      </c>
      <c r="B2783" s="3">
        <v>3650</v>
      </c>
      <c r="C2783" s="3">
        <v>17.399999999999999</v>
      </c>
      <c r="D2783" s="3">
        <v>17.7</v>
      </c>
      <c r="E2783" s="3">
        <v>0</v>
      </c>
      <c r="F2783" s="3">
        <v>26129</v>
      </c>
      <c r="G2783" s="3">
        <v>0.25990000000000002</v>
      </c>
      <c r="H2783" s="3" t="s">
        <v>13</v>
      </c>
      <c r="I2783" s="5">
        <v>45275</v>
      </c>
      <c r="J2783" s="8">
        <f>(I2783-$N$2)/365</f>
        <v>0.37534246575342467</v>
      </c>
      <c r="K2783">
        <f>(C2783+D2783)/2</f>
        <v>17.549999999999997</v>
      </c>
      <c r="L2783">
        <f>B2783/$M$2</f>
        <v>0.79538719012586734</v>
      </c>
    </row>
    <row r="2784" spans="1:12" x14ac:dyDescent="0.3">
      <c r="A2784" s="2" t="s">
        <v>15</v>
      </c>
      <c r="B2784" s="2">
        <v>3675</v>
      </c>
      <c r="C2784" s="2">
        <v>974.5</v>
      </c>
      <c r="D2784" s="2">
        <v>977.8</v>
      </c>
      <c r="E2784" s="2">
        <v>0</v>
      </c>
      <c r="F2784" s="2">
        <v>88</v>
      </c>
      <c r="G2784" s="2">
        <v>0.25319999999999998</v>
      </c>
      <c r="H2784" s="2" t="s">
        <v>12</v>
      </c>
      <c r="I2784" s="4">
        <v>45275</v>
      </c>
      <c r="J2784" s="8">
        <f>(I2784-$N$2)/365</f>
        <v>0.37534246575342467</v>
      </c>
      <c r="K2784">
        <f>(C2784+D2784)/2</f>
        <v>976.15</v>
      </c>
      <c r="L2784">
        <f>B2784/$M$2</f>
        <v>0.80083504759248281</v>
      </c>
    </row>
    <row r="2785" spans="1:12" x14ac:dyDescent="0.3">
      <c r="A2785" s="3" t="s">
        <v>15</v>
      </c>
      <c r="B2785" s="3">
        <v>3675</v>
      </c>
      <c r="C2785" s="3">
        <v>18.100000000000001</v>
      </c>
      <c r="D2785" s="3">
        <v>18.5</v>
      </c>
      <c r="E2785" s="3">
        <v>135</v>
      </c>
      <c r="F2785" s="3">
        <v>4510</v>
      </c>
      <c r="G2785" s="3">
        <v>0.25629999999999997</v>
      </c>
      <c r="H2785" s="3" t="s">
        <v>13</v>
      </c>
      <c r="I2785" s="5">
        <v>45275</v>
      </c>
      <c r="J2785" s="8">
        <f>(I2785-$N$2)/365</f>
        <v>0.37534246575342467</v>
      </c>
      <c r="K2785">
        <f>(C2785+D2785)/2</f>
        <v>18.3</v>
      </c>
      <c r="L2785">
        <f>B2785/$M$2</f>
        <v>0.80083504759248281</v>
      </c>
    </row>
    <row r="2786" spans="1:12" x14ac:dyDescent="0.3">
      <c r="A2786" s="2" t="s">
        <v>15</v>
      </c>
      <c r="B2786" s="2">
        <v>3680</v>
      </c>
      <c r="C2786" s="2">
        <v>969.7</v>
      </c>
      <c r="D2786" s="2">
        <v>973</v>
      </c>
      <c r="E2786" s="2">
        <v>0</v>
      </c>
      <c r="F2786" s="2">
        <v>0</v>
      </c>
      <c r="G2786" s="2">
        <v>0.25230000000000002</v>
      </c>
      <c r="H2786" s="2" t="s">
        <v>12</v>
      </c>
      <c r="I2786" s="4">
        <v>45275</v>
      </c>
      <c r="J2786" s="8">
        <f>(I2786-$N$2)/365</f>
        <v>0.37534246575342467</v>
      </c>
      <c r="K2786">
        <f>(C2786+D2786)/2</f>
        <v>971.35</v>
      </c>
      <c r="L2786">
        <f>B2786/$M$2</f>
        <v>0.80192461908580592</v>
      </c>
    </row>
    <row r="2787" spans="1:12" x14ac:dyDescent="0.3">
      <c r="A2787" s="3" t="s">
        <v>15</v>
      </c>
      <c r="B2787" s="3">
        <v>3680</v>
      </c>
      <c r="C2787" s="3">
        <v>18.3</v>
      </c>
      <c r="D2787" s="3">
        <v>18.600000000000001</v>
      </c>
      <c r="E2787" s="3">
        <v>0</v>
      </c>
      <c r="F2787" s="3">
        <v>34</v>
      </c>
      <c r="G2787" s="3">
        <v>0.25569999999999998</v>
      </c>
      <c r="H2787" s="3" t="s">
        <v>13</v>
      </c>
      <c r="I2787" s="5">
        <v>45275</v>
      </c>
      <c r="J2787" s="8">
        <f>(I2787-$N$2)/365</f>
        <v>0.37534246575342467</v>
      </c>
      <c r="K2787">
        <f>(C2787+D2787)/2</f>
        <v>18.450000000000003</v>
      </c>
      <c r="L2787">
        <f>B2787/$M$2</f>
        <v>0.80192461908580592</v>
      </c>
    </row>
    <row r="2788" spans="1:12" x14ac:dyDescent="0.3">
      <c r="A2788" s="2" t="s">
        <v>15</v>
      </c>
      <c r="B2788" s="2">
        <v>3690</v>
      </c>
      <c r="C2788" s="2">
        <v>960.2</v>
      </c>
      <c r="D2788" s="2">
        <v>963.5</v>
      </c>
      <c r="E2788" s="2">
        <v>0</v>
      </c>
      <c r="F2788" s="2">
        <v>0</v>
      </c>
      <c r="G2788" s="2">
        <v>0.25080000000000002</v>
      </c>
      <c r="H2788" s="2" t="s">
        <v>12</v>
      </c>
      <c r="I2788" s="4">
        <v>45275</v>
      </c>
      <c r="J2788" s="8">
        <f>(I2788-$N$2)/365</f>
        <v>0.37534246575342467</v>
      </c>
      <c r="K2788">
        <f>(C2788+D2788)/2</f>
        <v>961.85</v>
      </c>
      <c r="L2788">
        <f>B2788/$M$2</f>
        <v>0.80410376207245216</v>
      </c>
    </row>
    <row r="2789" spans="1:12" x14ac:dyDescent="0.3">
      <c r="A2789" s="3" t="s">
        <v>15</v>
      </c>
      <c r="B2789" s="3">
        <v>3690</v>
      </c>
      <c r="C2789" s="3">
        <v>18.600000000000001</v>
      </c>
      <c r="D2789" s="3">
        <v>18.899999999999999</v>
      </c>
      <c r="E2789" s="3">
        <v>0</v>
      </c>
      <c r="F2789" s="3">
        <v>111</v>
      </c>
      <c r="G2789" s="3">
        <v>0.25419999999999998</v>
      </c>
      <c r="H2789" s="3" t="s">
        <v>13</v>
      </c>
      <c r="I2789" s="5">
        <v>45275</v>
      </c>
      <c r="J2789" s="8">
        <f>(I2789-$N$2)/365</f>
        <v>0.37534246575342467</v>
      </c>
      <c r="K2789">
        <f>(C2789+D2789)/2</f>
        <v>18.75</v>
      </c>
      <c r="L2789">
        <f>B2789/$M$2</f>
        <v>0.80410376207245216</v>
      </c>
    </row>
    <row r="2790" spans="1:12" x14ac:dyDescent="0.3">
      <c r="A2790" s="2" t="s">
        <v>15</v>
      </c>
      <c r="B2790" s="2">
        <v>3700</v>
      </c>
      <c r="C2790" s="2">
        <v>950.8</v>
      </c>
      <c r="D2790" s="2">
        <v>954.1</v>
      </c>
      <c r="E2790" s="2">
        <v>0</v>
      </c>
      <c r="F2790" s="2">
        <v>6034</v>
      </c>
      <c r="G2790" s="2">
        <v>0.24979999999999999</v>
      </c>
      <c r="H2790" s="2" t="s">
        <v>12</v>
      </c>
      <c r="I2790" s="4">
        <v>45275</v>
      </c>
      <c r="J2790" s="8">
        <f>(I2790-$N$2)/365</f>
        <v>0.37534246575342467</v>
      </c>
      <c r="K2790">
        <f>(C2790+D2790)/2</f>
        <v>952.45</v>
      </c>
      <c r="L2790">
        <f>B2790/$M$2</f>
        <v>0.80628290505909839</v>
      </c>
    </row>
    <row r="2791" spans="1:12" x14ac:dyDescent="0.3">
      <c r="A2791" s="3" t="s">
        <v>15</v>
      </c>
      <c r="B2791" s="3">
        <v>3700</v>
      </c>
      <c r="C2791" s="3">
        <v>18.899999999999999</v>
      </c>
      <c r="D2791" s="3">
        <v>19.2</v>
      </c>
      <c r="E2791" s="3">
        <v>420</v>
      </c>
      <c r="F2791" s="3">
        <v>46418</v>
      </c>
      <c r="G2791" s="3">
        <v>0.25269999999999998</v>
      </c>
      <c r="H2791" s="3" t="s">
        <v>13</v>
      </c>
      <c r="I2791" s="5">
        <v>45275</v>
      </c>
      <c r="J2791" s="8">
        <f>(I2791-$N$2)/365</f>
        <v>0.37534246575342467</v>
      </c>
      <c r="K2791">
        <f>(C2791+D2791)/2</f>
        <v>19.049999999999997</v>
      </c>
      <c r="L2791">
        <f>B2791/$M$2</f>
        <v>0.80628290505909839</v>
      </c>
    </row>
    <row r="2792" spans="1:12" x14ac:dyDescent="0.3">
      <c r="A2792" s="2" t="s">
        <v>15</v>
      </c>
      <c r="B2792" s="2">
        <v>3710</v>
      </c>
      <c r="C2792" s="2">
        <v>941.3</v>
      </c>
      <c r="D2792" s="2">
        <v>944.6</v>
      </c>
      <c r="E2792" s="2">
        <v>0</v>
      </c>
      <c r="F2792" s="2">
        <v>48</v>
      </c>
      <c r="G2792" s="2">
        <v>0.24840000000000001</v>
      </c>
      <c r="H2792" s="2" t="s">
        <v>12</v>
      </c>
      <c r="I2792" s="4">
        <v>45275</v>
      </c>
      <c r="J2792" s="8">
        <f>(I2792-$N$2)/365</f>
        <v>0.37534246575342467</v>
      </c>
      <c r="K2792">
        <f>(C2792+D2792)/2</f>
        <v>942.95</v>
      </c>
      <c r="L2792">
        <f>B2792/$M$2</f>
        <v>0.80846204804574451</v>
      </c>
    </row>
    <row r="2793" spans="1:12" x14ac:dyDescent="0.3">
      <c r="A2793" s="3" t="s">
        <v>15</v>
      </c>
      <c r="B2793" s="3">
        <v>3710</v>
      </c>
      <c r="C2793" s="3">
        <v>19.2</v>
      </c>
      <c r="D2793" s="3">
        <v>19.5</v>
      </c>
      <c r="E2793" s="3">
        <v>0</v>
      </c>
      <c r="F2793" s="3">
        <v>764</v>
      </c>
      <c r="G2793" s="3">
        <v>0.25119999999999998</v>
      </c>
      <c r="H2793" s="3" t="s">
        <v>13</v>
      </c>
      <c r="I2793" s="5">
        <v>45275</v>
      </c>
      <c r="J2793" s="8">
        <f>(I2793-$N$2)/365</f>
        <v>0.37534246575342467</v>
      </c>
      <c r="K2793">
        <f>(C2793+D2793)/2</f>
        <v>19.350000000000001</v>
      </c>
      <c r="L2793">
        <f>B2793/$M$2</f>
        <v>0.80846204804574451</v>
      </c>
    </row>
    <row r="2794" spans="1:12" x14ac:dyDescent="0.3">
      <c r="A2794" s="2" t="s">
        <v>15</v>
      </c>
      <c r="B2794" s="2">
        <v>3720</v>
      </c>
      <c r="C2794" s="2">
        <v>931.8</v>
      </c>
      <c r="D2794" s="2">
        <v>935.1</v>
      </c>
      <c r="E2794" s="2">
        <v>0</v>
      </c>
      <c r="F2794" s="2">
        <v>0</v>
      </c>
      <c r="G2794" s="2">
        <v>0.24679999999999999</v>
      </c>
      <c r="H2794" s="2" t="s">
        <v>12</v>
      </c>
      <c r="I2794" s="4">
        <v>45275</v>
      </c>
      <c r="J2794" s="8">
        <f>(I2794-$N$2)/365</f>
        <v>0.37534246575342467</v>
      </c>
      <c r="K2794">
        <f>(C2794+D2794)/2</f>
        <v>933.45</v>
      </c>
      <c r="L2794">
        <f>B2794/$M$2</f>
        <v>0.81064119103239074</v>
      </c>
    </row>
    <row r="2795" spans="1:12" x14ac:dyDescent="0.3">
      <c r="A2795" s="3" t="s">
        <v>15</v>
      </c>
      <c r="B2795" s="3">
        <v>3720</v>
      </c>
      <c r="C2795" s="3">
        <v>19.600000000000001</v>
      </c>
      <c r="D2795" s="3">
        <v>19.899999999999999</v>
      </c>
      <c r="E2795" s="3">
        <v>0</v>
      </c>
      <c r="F2795" s="3">
        <v>39</v>
      </c>
      <c r="G2795" s="3">
        <v>0.25009999999999999</v>
      </c>
      <c r="H2795" s="3" t="s">
        <v>13</v>
      </c>
      <c r="I2795" s="5">
        <v>45275</v>
      </c>
      <c r="J2795" s="8">
        <f>(I2795-$N$2)/365</f>
        <v>0.37534246575342467</v>
      </c>
      <c r="K2795">
        <f>(C2795+D2795)/2</f>
        <v>19.75</v>
      </c>
      <c r="L2795">
        <f>B2795/$M$2</f>
        <v>0.81064119103239074</v>
      </c>
    </row>
    <row r="2796" spans="1:12" x14ac:dyDescent="0.3">
      <c r="A2796" s="2" t="s">
        <v>15</v>
      </c>
      <c r="B2796" s="2">
        <v>3725</v>
      </c>
      <c r="C2796" s="2">
        <v>927.1</v>
      </c>
      <c r="D2796" s="2">
        <v>930.4</v>
      </c>
      <c r="E2796" s="2">
        <v>0</v>
      </c>
      <c r="F2796" s="2">
        <v>286</v>
      </c>
      <c r="G2796" s="2">
        <v>0.24629999999999999</v>
      </c>
      <c r="H2796" s="2" t="s">
        <v>12</v>
      </c>
      <c r="I2796" s="4">
        <v>45275</v>
      </c>
      <c r="J2796" s="8">
        <f>(I2796-$N$2)/365</f>
        <v>0.37534246575342467</v>
      </c>
      <c r="K2796">
        <f>(C2796+D2796)/2</f>
        <v>928.75</v>
      </c>
      <c r="L2796">
        <f>B2796/$M$2</f>
        <v>0.81173076252571386</v>
      </c>
    </row>
    <row r="2797" spans="1:12" x14ac:dyDescent="0.3">
      <c r="A2797" s="3" t="s">
        <v>15</v>
      </c>
      <c r="B2797" s="3">
        <v>3725</v>
      </c>
      <c r="C2797" s="3">
        <v>19.7</v>
      </c>
      <c r="D2797" s="3">
        <v>20</v>
      </c>
      <c r="E2797" s="3">
        <v>255</v>
      </c>
      <c r="F2797" s="3">
        <v>7389</v>
      </c>
      <c r="G2797" s="3">
        <v>0.24909999999999999</v>
      </c>
      <c r="H2797" s="3" t="s">
        <v>13</v>
      </c>
      <c r="I2797" s="5">
        <v>45275</v>
      </c>
      <c r="J2797" s="8">
        <f>(I2797-$N$2)/365</f>
        <v>0.37534246575342467</v>
      </c>
      <c r="K2797">
        <f>(C2797+D2797)/2</f>
        <v>19.850000000000001</v>
      </c>
      <c r="L2797">
        <f>B2797/$M$2</f>
        <v>0.81173076252571386</v>
      </c>
    </row>
    <row r="2798" spans="1:12" x14ac:dyDescent="0.3">
      <c r="A2798" s="2" t="s">
        <v>15</v>
      </c>
      <c r="B2798" s="2">
        <v>3730</v>
      </c>
      <c r="C2798" s="2">
        <v>922.4</v>
      </c>
      <c r="D2798" s="2">
        <v>925.7</v>
      </c>
      <c r="E2798" s="2">
        <v>0</v>
      </c>
      <c r="F2798" s="2">
        <v>0</v>
      </c>
      <c r="G2798" s="2">
        <v>0.24579999999999999</v>
      </c>
      <c r="H2798" s="2" t="s">
        <v>12</v>
      </c>
      <c r="I2798" s="4">
        <v>45275</v>
      </c>
      <c r="J2798" s="8">
        <f>(I2798-$N$2)/365</f>
        <v>0.37534246575342467</v>
      </c>
      <c r="K2798">
        <f>(C2798+D2798)/2</f>
        <v>924.05</v>
      </c>
      <c r="L2798">
        <f>B2798/$M$2</f>
        <v>0.81282033401903697</v>
      </c>
    </row>
    <row r="2799" spans="1:12" x14ac:dyDescent="0.3">
      <c r="A2799" s="3" t="s">
        <v>15</v>
      </c>
      <c r="B2799" s="3">
        <v>3730</v>
      </c>
      <c r="C2799" s="3">
        <v>19.899999999999999</v>
      </c>
      <c r="D2799" s="3">
        <v>20.2</v>
      </c>
      <c r="E2799" s="3">
        <v>78</v>
      </c>
      <c r="F2799" s="3">
        <v>143</v>
      </c>
      <c r="G2799" s="3">
        <v>0.2485</v>
      </c>
      <c r="H2799" s="3" t="s">
        <v>13</v>
      </c>
      <c r="I2799" s="5">
        <v>45275</v>
      </c>
      <c r="J2799" s="8">
        <f>(I2799-$N$2)/365</f>
        <v>0.37534246575342467</v>
      </c>
      <c r="K2799">
        <f>(C2799+D2799)/2</f>
        <v>20.049999999999997</v>
      </c>
      <c r="L2799">
        <f>B2799/$M$2</f>
        <v>0.81282033401903697</v>
      </c>
    </row>
    <row r="2800" spans="1:12" x14ac:dyDescent="0.3">
      <c r="A2800" s="2" t="s">
        <v>15</v>
      </c>
      <c r="B2800" s="2">
        <v>3740</v>
      </c>
      <c r="C2800" s="2">
        <v>912.9</v>
      </c>
      <c r="D2800" s="2">
        <v>916.2</v>
      </c>
      <c r="E2800" s="2">
        <v>0</v>
      </c>
      <c r="F2800" s="2">
        <v>0</v>
      </c>
      <c r="G2800" s="2">
        <v>0.2442</v>
      </c>
      <c r="H2800" s="2" t="s">
        <v>12</v>
      </c>
      <c r="I2800" s="4">
        <v>45275</v>
      </c>
      <c r="J2800" s="8">
        <f>(I2800-$N$2)/365</f>
        <v>0.37534246575342467</v>
      </c>
      <c r="K2800">
        <f>(C2800+D2800)/2</f>
        <v>914.55</v>
      </c>
      <c r="L2800">
        <f>B2800/$M$2</f>
        <v>0.8149994770056832</v>
      </c>
    </row>
    <row r="2801" spans="1:12" x14ac:dyDescent="0.3">
      <c r="A2801" s="3" t="s">
        <v>15</v>
      </c>
      <c r="B2801" s="3">
        <v>3740</v>
      </c>
      <c r="C2801" s="3">
        <v>20.2</v>
      </c>
      <c r="D2801" s="3">
        <v>20.6</v>
      </c>
      <c r="E2801" s="3">
        <v>0</v>
      </c>
      <c r="F2801" s="3">
        <v>78</v>
      </c>
      <c r="G2801" s="3">
        <v>0.24709999999999999</v>
      </c>
      <c r="H2801" s="3" t="s">
        <v>13</v>
      </c>
      <c r="I2801" s="5">
        <v>45275</v>
      </c>
      <c r="J2801" s="8">
        <f>(I2801-$N$2)/365</f>
        <v>0.37534246575342467</v>
      </c>
      <c r="K2801">
        <f>(C2801+D2801)/2</f>
        <v>20.399999999999999</v>
      </c>
      <c r="L2801">
        <f>B2801/$M$2</f>
        <v>0.8149994770056832</v>
      </c>
    </row>
    <row r="2802" spans="1:12" x14ac:dyDescent="0.3">
      <c r="A2802" s="2" t="s">
        <v>15</v>
      </c>
      <c r="B2802" s="2">
        <v>3750</v>
      </c>
      <c r="C2802" s="2">
        <v>903.5</v>
      </c>
      <c r="D2802" s="2">
        <v>906.8</v>
      </c>
      <c r="E2802" s="2">
        <v>0</v>
      </c>
      <c r="F2802" s="2">
        <v>3690</v>
      </c>
      <c r="G2802" s="2">
        <v>0.24299999999999999</v>
      </c>
      <c r="H2802" s="2" t="s">
        <v>12</v>
      </c>
      <c r="I2802" s="4">
        <v>45275</v>
      </c>
      <c r="J2802" s="8">
        <f>(I2802-$N$2)/365</f>
        <v>0.37534246575342467</v>
      </c>
      <c r="K2802">
        <f>(C2802+D2802)/2</f>
        <v>905.15</v>
      </c>
      <c r="L2802">
        <f>B2802/$M$2</f>
        <v>0.81717861999232944</v>
      </c>
    </row>
    <row r="2803" spans="1:12" x14ac:dyDescent="0.3">
      <c r="A2803" s="3" t="s">
        <v>15</v>
      </c>
      <c r="B2803" s="3">
        <v>3750</v>
      </c>
      <c r="C2803" s="3">
        <v>20.6</v>
      </c>
      <c r="D2803" s="3">
        <v>20.9</v>
      </c>
      <c r="E2803" s="3">
        <v>125</v>
      </c>
      <c r="F2803" s="3">
        <v>15002</v>
      </c>
      <c r="G2803" s="3">
        <v>0.2457</v>
      </c>
      <c r="H2803" s="3" t="s">
        <v>13</v>
      </c>
      <c r="I2803" s="5">
        <v>45275</v>
      </c>
      <c r="J2803" s="8">
        <f>(I2803-$N$2)/365</f>
        <v>0.37534246575342467</v>
      </c>
      <c r="K2803">
        <f>(C2803+D2803)/2</f>
        <v>20.75</v>
      </c>
      <c r="L2803">
        <f>B2803/$M$2</f>
        <v>0.81717861999232944</v>
      </c>
    </row>
    <row r="2804" spans="1:12" x14ac:dyDescent="0.3">
      <c r="A2804" s="2" t="s">
        <v>15</v>
      </c>
      <c r="B2804" s="2">
        <v>3760</v>
      </c>
      <c r="C2804" s="2">
        <v>894.1</v>
      </c>
      <c r="D2804" s="2">
        <v>897.3</v>
      </c>
      <c r="E2804" s="2">
        <v>0</v>
      </c>
      <c r="F2804" s="2">
        <v>0</v>
      </c>
      <c r="G2804" s="2">
        <v>0.24160000000000001</v>
      </c>
      <c r="H2804" s="2" t="s">
        <v>12</v>
      </c>
      <c r="I2804" s="4">
        <v>45275</v>
      </c>
      <c r="J2804" s="8">
        <f>(I2804-$N$2)/365</f>
        <v>0.37534246575342467</v>
      </c>
      <c r="K2804">
        <f>(C2804+D2804)/2</f>
        <v>895.7</v>
      </c>
      <c r="L2804">
        <f>B2804/$M$2</f>
        <v>0.81935776297897567</v>
      </c>
    </row>
    <row r="2805" spans="1:12" x14ac:dyDescent="0.3">
      <c r="A2805" s="3" t="s">
        <v>15</v>
      </c>
      <c r="B2805" s="3">
        <v>3760</v>
      </c>
      <c r="C2805" s="3">
        <v>20.9</v>
      </c>
      <c r="D2805" s="3">
        <v>21.3</v>
      </c>
      <c r="E2805" s="3">
        <v>0</v>
      </c>
      <c r="F2805" s="3">
        <v>10</v>
      </c>
      <c r="G2805" s="3">
        <v>0.24429999999999999</v>
      </c>
      <c r="H2805" s="3" t="s">
        <v>13</v>
      </c>
      <c r="I2805" s="5">
        <v>45275</v>
      </c>
      <c r="J2805" s="8">
        <f>(I2805-$N$2)/365</f>
        <v>0.37534246575342467</v>
      </c>
      <c r="K2805">
        <f>(C2805+D2805)/2</f>
        <v>21.1</v>
      </c>
      <c r="L2805">
        <f>B2805/$M$2</f>
        <v>0.81935776297897567</v>
      </c>
    </row>
    <row r="2806" spans="1:12" x14ac:dyDescent="0.3">
      <c r="A2806" s="2" t="s">
        <v>15</v>
      </c>
      <c r="B2806" s="2">
        <v>3770</v>
      </c>
      <c r="C2806" s="2">
        <v>884.6</v>
      </c>
      <c r="D2806" s="2">
        <v>887.9</v>
      </c>
      <c r="E2806" s="2">
        <v>0</v>
      </c>
      <c r="F2806" s="2">
        <v>0</v>
      </c>
      <c r="G2806" s="2">
        <v>0.2402</v>
      </c>
      <c r="H2806" s="2" t="s">
        <v>12</v>
      </c>
      <c r="I2806" s="4">
        <v>45275</v>
      </c>
      <c r="J2806" s="8">
        <f>(I2806-$N$2)/365</f>
        <v>0.37534246575342467</v>
      </c>
      <c r="K2806">
        <f>(C2806+D2806)/2</f>
        <v>886.25</v>
      </c>
      <c r="L2806">
        <f>B2806/$M$2</f>
        <v>0.82153690596562179</v>
      </c>
    </row>
    <row r="2807" spans="1:12" x14ac:dyDescent="0.3">
      <c r="A2807" s="3" t="s">
        <v>15</v>
      </c>
      <c r="B2807" s="3">
        <v>3770</v>
      </c>
      <c r="C2807" s="3">
        <v>21.3</v>
      </c>
      <c r="D2807" s="3">
        <v>21.6</v>
      </c>
      <c r="E2807" s="3">
        <v>0</v>
      </c>
      <c r="F2807" s="3">
        <v>9</v>
      </c>
      <c r="G2807" s="3">
        <v>0.2429</v>
      </c>
      <c r="H2807" s="3" t="s">
        <v>13</v>
      </c>
      <c r="I2807" s="5">
        <v>45275</v>
      </c>
      <c r="J2807" s="8">
        <f>(I2807-$N$2)/365</f>
        <v>0.37534246575342467</v>
      </c>
      <c r="K2807">
        <f>(C2807+D2807)/2</f>
        <v>21.450000000000003</v>
      </c>
      <c r="L2807">
        <f>B2807/$M$2</f>
        <v>0.82153690596562179</v>
      </c>
    </row>
    <row r="2808" spans="1:12" x14ac:dyDescent="0.3">
      <c r="A2808" s="2" t="s">
        <v>15</v>
      </c>
      <c r="B2808" s="2">
        <v>3775</v>
      </c>
      <c r="C2808" s="2">
        <v>879.9</v>
      </c>
      <c r="D2808" s="2">
        <v>883.2</v>
      </c>
      <c r="E2808" s="2">
        <v>0</v>
      </c>
      <c r="F2808" s="2">
        <v>461</v>
      </c>
      <c r="G2808" s="2">
        <v>0.23960000000000001</v>
      </c>
      <c r="H2808" s="2" t="s">
        <v>12</v>
      </c>
      <c r="I2808" s="4">
        <v>45275</v>
      </c>
      <c r="J2808" s="8">
        <f>(I2808-$N$2)/365</f>
        <v>0.37534246575342467</v>
      </c>
      <c r="K2808">
        <f>(C2808+D2808)/2</f>
        <v>881.55</v>
      </c>
      <c r="L2808">
        <f>B2808/$M$2</f>
        <v>0.8226264774589449</v>
      </c>
    </row>
    <row r="2809" spans="1:12" x14ac:dyDescent="0.3">
      <c r="A2809" s="3" t="s">
        <v>15</v>
      </c>
      <c r="B2809" s="3">
        <v>3775</v>
      </c>
      <c r="C2809" s="3">
        <v>21.5</v>
      </c>
      <c r="D2809" s="3">
        <v>21.8</v>
      </c>
      <c r="E2809" s="3">
        <v>625</v>
      </c>
      <c r="F2809" s="3">
        <v>4705</v>
      </c>
      <c r="G2809" s="3">
        <v>0.2422</v>
      </c>
      <c r="H2809" s="3" t="s">
        <v>13</v>
      </c>
      <c r="I2809" s="5">
        <v>45275</v>
      </c>
      <c r="J2809" s="8">
        <f>(I2809-$N$2)/365</f>
        <v>0.37534246575342467</v>
      </c>
      <c r="K2809">
        <f>(C2809+D2809)/2</f>
        <v>21.65</v>
      </c>
      <c r="L2809">
        <f>B2809/$M$2</f>
        <v>0.8226264774589449</v>
      </c>
    </row>
    <row r="2810" spans="1:12" x14ac:dyDescent="0.3">
      <c r="A2810" s="2" t="s">
        <v>15</v>
      </c>
      <c r="B2810" s="2">
        <v>3780</v>
      </c>
      <c r="C2810" s="2">
        <v>875.2</v>
      </c>
      <c r="D2810" s="2">
        <v>878.5</v>
      </c>
      <c r="E2810" s="2">
        <v>0</v>
      </c>
      <c r="F2810" s="2">
        <v>0</v>
      </c>
      <c r="G2810" s="2">
        <v>0.23899999999999999</v>
      </c>
      <c r="H2810" s="2" t="s">
        <v>12</v>
      </c>
      <c r="I2810" s="4">
        <v>45275</v>
      </c>
      <c r="J2810" s="8">
        <f>(I2810-$N$2)/365</f>
        <v>0.37534246575342467</v>
      </c>
      <c r="K2810">
        <f>(C2810+D2810)/2</f>
        <v>876.85</v>
      </c>
      <c r="L2810">
        <f>B2810/$M$2</f>
        <v>0.82371604895226802</v>
      </c>
    </row>
    <row r="2811" spans="1:12" x14ac:dyDescent="0.3">
      <c r="A2811" s="3" t="s">
        <v>15</v>
      </c>
      <c r="B2811" s="3">
        <v>3780</v>
      </c>
      <c r="C2811" s="3">
        <v>21.7</v>
      </c>
      <c r="D2811" s="3">
        <v>22</v>
      </c>
      <c r="E2811" s="3">
        <v>2</v>
      </c>
      <c r="F2811" s="3">
        <v>19</v>
      </c>
      <c r="G2811" s="3">
        <v>0.24149999999999999</v>
      </c>
      <c r="H2811" s="3" t="s">
        <v>13</v>
      </c>
      <c r="I2811" s="5">
        <v>45275</v>
      </c>
      <c r="J2811" s="8">
        <f>(I2811-$N$2)/365</f>
        <v>0.37534246575342467</v>
      </c>
      <c r="K2811">
        <f>(C2811+D2811)/2</f>
        <v>21.85</v>
      </c>
      <c r="L2811">
        <f>B2811/$M$2</f>
        <v>0.82371604895226802</v>
      </c>
    </row>
    <row r="2812" spans="1:12" x14ac:dyDescent="0.3">
      <c r="A2812" s="2" t="s">
        <v>15</v>
      </c>
      <c r="B2812" s="2">
        <v>3790</v>
      </c>
      <c r="C2812" s="2">
        <v>865.8</v>
      </c>
      <c r="D2812" s="2">
        <v>869.1</v>
      </c>
      <c r="E2812" s="2">
        <v>0</v>
      </c>
      <c r="F2812" s="2">
        <v>0</v>
      </c>
      <c r="G2812" s="2">
        <v>0.23760000000000001</v>
      </c>
      <c r="H2812" s="2" t="s">
        <v>12</v>
      </c>
      <c r="I2812" s="4">
        <v>45275</v>
      </c>
      <c r="J2812" s="8">
        <f>(I2812-$N$2)/365</f>
        <v>0.37534246575342467</v>
      </c>
      <c r="K2812">
        <f>(C2812+D2812)/2</f>
        <v>867.45</v>
      </c>
      <c r="L2812">
        <f>B2812/$M$2</f>
        <v>0.82589519193891425</v>
      </c>
    </row>
    <row r="2813" spans="1:12" x14ac:dyDescent="0.3">
      <c r="A2813" s="3" t="s">
        <v>15</v>
      </c>
      <c r="B2813" s="3">
        <v>3790</v>
      </c>
      <c r="C2813" s="3">
        <v>22</v>
      </c>
      <c r="D2813" s="3">
        <v>22.4</v>
      </c>
      <c r="E2813" s="3">
        <v>0</v>
      </c>
      <c r="F2813" s="3">
        <v>25</v>
      </c>
      <c r="G2813" s="3">
        <v>0.24010000000000001</v>
      </c>
      <c r="H2813" s="3" t="s">
        <v>13</v>
      </c>
      <c r="I2813" s="5">
        <v>45275</v>
      </c>
      <c r="J2813" s="8">
        <f>(I2813-$N$2)/365</f>
        <v>0.37534246575342467</v>
      </c>
      <c r="K2813">
        <f>(C2813+D2813)/2</f>
        <v>22.2</v>
      </c>
      <c r="L2813">
        <f>B2813/$M$2</f>
        <v>0.82589519193891425</v>
      </c>
    </row>
    <row r="2814" spans="1:12" x14ac:dyDescent="0.3">
      <c r="A2814" s="2" t="s">
        <v>15</v>
      </c>
      <c r="B2814" s="2">
        <v>3800</v>
      </c>
      <c r="C2814" s="2">
        <v>856.4</v>
      </c>
      <c r="D2814" s="2">
        <v>859.7</v>
      </c>
      <c r="E2814" s="2">
        <v>20</v>
      </c>
      <c r="F2814" s="2">
        <v>7805</v>
      </c>
      <c r="G2814" s="2">
        <v>0.23630000000000001</v>
      </c>
      <c r="H2814" s="2" t="s">
        <v>12</v>
      </c>
      <c r="I2814" s="4">
        <v>45275</v>
      </c>
      <c r="J2814" s="8">
        <f>(I2814-$N$2)/365</f>
        <v>0.37534246575342467</v>
      </c>
      <c r="K2814">
        <f>(C2814+D2814)/2</f>
        <v>858.05</v>
      </c>
      <c r="L2814">
        <f>B2814/$M$2</f>
        <v>0.82807433492556048</v>
      </c>
    </row>
    <row r="2815" spans="1:12" x14ac:dyDescent="0.3">
      <c r="A2815" s="3" t="s">
        <v>15</v>
      </c>
      <c r="B2815" s="3">
        <v>3800</v>
      </c>
      <c r="C2815" s="3">
        <v>22.4</v>
      </c>
      <c r="D2815" s="3">
        <v>22.7</v>
      </c>
      <c r="E2815" s="3">
        <v>1049</v>
      </c>
      <c r="F2815" s="3">
        <v>54894</v>
      </c>
      <c r="G2815" s="3">
        <v>0.23860000000000001</v>
      </c>
      <c r="H2815" s="3" t="s">
        <v>13</v>
      </c>
      <c r="I2815" s="5">
        <v>45275</v>
      </c>
      <c r="J2815" s="8">
        <f>(I2815-$N$2)/365</f>
        <v>0.37534246575342467</v>
      </c>
      <c r="K2815">
        <f>(C2815+D2815)/2</f>
        <v>22.549999999999997</v>
      </c>
      <c r="L2815">
        <f>B2815/$M$2</f>
        <v>0.82807433492556048</v>
      </c>
    </row>
    <row r="2816" spans="1:12" x14ac:dyDescent="0.3">
      <c r="A2816" s="2" t="s">
        <v>15</v>
      </c>
      <c r="B2816" s="2">
        <v>3810</v>
      </c>
      <c r="C2816" s="2">
        <v>847</v>
      </c>
      <c r="D2816" s="2">
        <v>850.3</v>
      </c>
      <c r="E2816" s="2">
        <v>0</v>
      </c>
      <c r="F2816" s="2">
        <v>0</v>
      </c>
      <c r="G2816" s="2">
        <v>0.23499999999999999</v>
      </c>
      <c r="H2816" s="2" t="s">
        <v>12</v>
      </c>
      <c r="I2816" s="4">
        <v>45275</v>
      </c>
      <c r="J2816" s="8">
        <f>(I2816-$N$2)/365</f>
        <v>0.37534246575342467</v>
      </c>
      <c r="K2816">
        <f>(C2816+D2816)/2</f>
        <v>848.65</v>
      </c>
      <c r="L2816">
        <f>B2816/$M$2</f>
        <v>0.83025347791220672</v>
      </c>
    </row>
    <row r="2817" spans="1:12" x14ac:dyDescent="0.3">
      <c r="A2817" s="3" t="s">
        <v>15</v>
      </c>
      <c r="B2817" s="3">
        <v>3810</v>
      </c>
      <c r="C2817" s="3">
        <v>22.8</v>
      </c>
      <c r="D2817" s="3">
        <v>23.2</v>
      </c>
      <c r="E2817" s="3">
        <v>0</v>
      </c>
      <c r="F2817" s="3">
        <v>65</v>
      </c>
      <c r="G2817" s="3">
        <v>0.23730000000000001</v>
      </c>
      <c r="H2817" s="3" t="s">
        <v>13</v>
      </c>
      <c r="I2817" s="5">
        <v>45275</v>
      </c>
      <c r="J2817" s="8">
        <f>(I2817-$N$2)/365</f>
        <v>0.37534246575342467</v>
      </c>
      <c r="K2817">
        <f>(C2817+D2817)/2</f>
        <v>23</v>
      </c>
      <c r="L2817">
        <f>B2817/$M$2</f>
        <v>0.83025347791220672</v>
      </c>
    </row>
    <row r="2818" spans="1:12" x14ac:dyDescent="0.3">
      <c r="A2818" s="2" t="s">
        <v>15</v>
      </c>
      <c r="B2818" s="2">
        <v>3820</v>
      </c>
      <c r="C2818" s="2">
        <v>837.6</v>
      </c>
      <c r="D2818" s="2">
        <v>840.9</v>
      </c>
      <c r="E2818" s="2">
        <v>0</v>
      </c>
      <c r="F2818" s="2">
        <v>0</v>
      </c>
      <c r="G2818" s="2">
        <v>0.23350000000000001</v>
      </c>
      <c r="H2818" s="2" t="s">
        <v>12</v>
      </c>
      <c r="I2818" s="4">
        <v>45275</v>
      </c>
      <c r="J2818" s="8">
        <f>(I2818-$N$2)/365</f>
        <v>0.37534246575342467</v>
      </c>
      <c r="K2818">
        <f>(C2818+D2818)/2</f>
        <v>839.25</v>
      </c>
      <c r="L2818">
        <f>B2818/$M$2</f>
        <v>0.83243262089885284</v>
      </c>
    </row>
    <row r="2819" spans="1:12" x14ac:dyDescent="0.3">
      <c r="A2819" s="3" t="s">
        <v>15</v>
      </c>
      <c r="B2819" s="3">
        <v>3820</v>
      </c>
      <c r="C2819" s="3">
        <v>23.2</v>
      </c>
      <c r="D2819" s="3">
        <v>23.6</v>
      </c>
      <c r="E2819" s="3">
        <v>0</v>
      </c>
      <c r="F2819" s="3">
        <v>63</v>
      </c>
      <c r="G2819" s="3">
        <v>0.23599999999999999</v>
      </c>
      <c r="H2819" s="3" t="s">
        <v>13</v>
      </c>
      <c r="I2819" s="5">
        <v>45275</v>
      </c>
      <c r="J2819" s="8">
        <f>(I2819-$N$2)/365</f>
        <v>0.37534246575342467</v>
      </c>
      <c r="K2819">
        <f>(C2819+D2819)/2</f>
        <v>23.4</v>
      </c>
      <c r="L2819">
        <f>B2819/$M$2</f>
        <v>0.83243262089885284</v>
      </c>
    </row>
    <row r="2820" spans="1:12" x14ac:dyDescent="0.3">
      <c r="A2820" s="2" t="s">
        <v>15</v>
      </c>
      <c r="B2820" s="2">
        <v>3825</v>
      </c>
      <c r="C2820" s="2">
        <v>833</v>
      </c>
      <c r="D2820" s="2">
        <v>836.2</v>
      </c>
      <c r="E2820" s="2">
        <v>0</v>
      </c>
      <c r="F2820" s="2">
        <v>2115</v>
      </c>
      <c r="G2820" s="2">
        <v>0.23300000000000001</v>
      </c>
      <c r="H2820" s="2" t="s">
        <v>12</v>
      </c>
      <c r="I2820" s="4">
        <v>45275</v>
      </c>
      <c r="J2820" s="8">
        <f>(I2820-$N$2)/365</f>
        <v>0.37534246575342467</v>
      </c>
      <c r="K2820">
        <f>(C2820+D2820)/2</f>
        <v>834.6</v>
      </c>
      <c r="L2820">
        <f>B2820/$M$2</f>
        <v>0.83352219239217595</v>
      </c>
    </row>
    <row r="2821" spans="1:12" x14ac:dyDescent="0.3">
      <c r="A2821" s="3" t="s">
        <v>15</v>
      </c>
      <c r="B2821" s="3">
        <v>3825</v>
      </c>
      <c r="C2821" s="3">
        <v>23.4</v>
      </c>
      <c r="D2821" s="3">
        <v>23.8</v>
      </c>
      <c r="E2821" s="3">
        <v>200</v>
      </c>
      <c r="F2821" s="3">
        <v>11761</v>
      </c>
      <c r="G2821" s="3">
        <v>0.23519999999999999</v>
      </c>
      <c r="H2821" s="3" t="s">
        <v>13</v>
      </c>
      <c r="I2821" s="5">
        <v>45275</v>
      </c>
      <c r="J2821" s="8">
        <f>(I2821-$N$2)/365</f>
        <v>0.37534246575342467</v>
      </c>
      <c r="K2821">
        <f>(C2821+D2821)/2</f>
        <v>23.6</v>
      </c>
      <c r="L2821">
        <f>B2821/$M$2</f>
        <v>0.83352219239217595</v>
      </c>
    </row>
    <row r="2822" spans="1:12" x14ac:dyDescent="0.3">
      <c r="A2822" s="2" t="s">
        <v>15</v>
      </c>
      <c r="B2822" s="2">
        <v>3830</v>
      </c>
      <c r="C2822" s="2">
        <v>828.3</v>
      </c>
      <c r="D2822" s="2">
        <v>831.5</v>
      </c>
      <c r="E2822" s="2">
        <v>0</v>
      </c>
      <c r="F2822" s="2">
        <v>0</v>
      </c>
      <c r="G2822" s="2">
        <v>0.23230000000000001</v>
      </c>
      <c r="H2822" s="2" t="s">
        <v>12</v>
      </c>
      <c r="I2822" s="4">
        <v>45275</v>
      </c>
      <c r="J2822" s="8">
        <f>(I2822-$N$2)/365</f>
        <v>0.37534246575342467</v>
      </c>
      <c r="K2822">
        <f>(C2822+D2822)/2</f>
        <v>829.9</v>
      </c>
      <c r="L2822">
        <f>B2822/$M$2</f>
        <v>0.83461176388549907</v>
      </c>
    </row>
    <row r="2823" spans="1:12" x14ac:dyDescent="0.3">
      <c r="A2823" s="3" t="s">
        <v>15</v>
      </c>
      <c r="B2823" s="3">
        <v>3830</v>
      </c>
      <c r="C2823" s="3">
        <v>23.6</v>
      </c>
      <c r="D2823" s="3">
        <v>24</v>
      </c>
      <c r="E2823" s="3">
        <v>5</v>
      </c>
      <c r="F2823" s="3">
        <v>52</v>
      </c>
      <c r="G2823" s="3">
        <v>0.23449999999999999</v>
      </c>
      <c r="H2823" s="3" t="s">
        <v>13</v>
      </c>
      <c r="I2823" s="5">
        <v>45275</v>
      </c>
      <c r="J2823" s="8">
        <f>(I2823-$N$2)/365</f>
        <v>0.37534246575342467</v>
      </c>
      <c r="K2823">
        <f>(C2823+D2823)/2</f>
        <v>23.8</v>
      </c>
      <c r="L2823">
        <f>B2823/$M$2</f>
        <v>0.83461176388549907</v>
      </c>
    </row>
    <row r="2824" spans="1:12" x14ac:dyDescent="0.3">
      <c r="A2824" s="2" t="s">
        <v>15</v>
      </c>
      <c r="B2824" s="2">
        <v>3840</v>
      </c>
      <c r="C2824" s="2">
        <v>818.9</v>
      </c>
      <c r="D2824" s="2">
        <v>822.1</v>
      </c>
      <c r="E2824" s="2">
        <v>0</v>
      </c>
      <c r="F2824" s="2">
        <v>0</v>
      </c>
      <c r="G2824" s="2">
        <v>0.23089999999999999</v>
      </c>
      <c r="H2824" s="2" t="s">
        <v>12</v>
      </c>
      <c r="I2824" s="4">
        <v>45275</v>
      </c>
      <c r="J2824" s="8">
        <f>(I2824-$N$2)/365</f>
        <v>0.37534246575342467</v>
      </c>
      <c r="K2824">
        <f>(C2824+D2824)/2</f>
        <v>820.5</v>
      </c>
      <c r="L2824">
        <f>B2824/$M$2</f>
        <v>0.8367909068721453</v>
      </c>
    </row>
    <row r="2825" spans="1:12" x14ac:dyDescent="0.3">
      <c r="A2825" s="3" t="s">
        <v>15</v>
      </c>
      <c r="B2825" s="3">
        <v>3840</v>
      </c>
      <c r="C2825" s="3">
        <v>24</v>
      </c>
      <c r="D2825" s="3">
        <v>24.4</v>
      </c>
      <c r="E2825" s="3">
        <v>0</v>
      </c>
      <c r="F2825" s="3">
        <v>143</v>
      </c>
      <c r="G2825" s="3">
        <v>0.2331</v>
      </c>
      <c r="H2825" s="3" t="s">
        <v>13</v>
      </c>
      <c r="I2825" s="5">
        <v>45275</v>
      </c>
      <c r="J2825" s="8">
        <f>(I2825-$N$2)/365</f>
        <v>0.37534246575342467</v>
      </c>
      <c r="K2825">
        <f>(C2825+D2825)/2</f>
        <v>24.2</v>
      </c>
      <c r="L2825">
        <f>B2825/$M$2</f>
        <v>0.8367909068721453</v>
      </c>
    </row>
    <row r="2826" spans="1:12" x14ac:dyDescent="0.3">
      <c r="A2826" s="2" t="s">
        <v>15</v>
      </c>
      <c r="B2826" s="2">
        <v>3850</v>
      </c>
      <c r="C2826" s="2">
        <v>809.6</v>
      </c>
      <c r="D2826" s="2">
        <v>812.8</v>
      </c>
      <c r="E2826" s="2">
        <v>0</v>
      </c>
      <c r="F2826" s="2">
        <v>17638</v>
      </c>
      <c r="G2826" s="2">
        <v>0.22969999999999999</v>
      </c>
      <c r="H2826" s="2" t="s">
        <v>12</v>
      </c>
      <c r="I2826" s="4">
        <v>45275</v>
      </c>
      <c r="J2826" s="8">
        <f>(I2826-$N$2)/365</f>
        <v>0.37534246575342467</v>
      </c>
      <c r="K2826">
        <f>(C2826+D2826)/2</f>
        <v>811.2</v>
      </c>
      <c r="L2826">
        <f>B2826/$M$2</f>
        <v>0.83897004985879153</v>
      </c>
    </row>
    <row r="2827" spans="1:12" x14ac:dyDescent="0.3">
      <c r="A2827" s="3" t="s">
        <v>15</v>
      </c>
      <c r="B2827" s="3">
        <v>3850</v>
      </c>
      <c r="C2827" s="3">
        <v>24.5</v>
      </c>
      <c r="D2827" s="3">
        <v>24.8</v>
      </c>
      <c r="E2827" s="3">
        <v>573</v>
      </c>
      <c r="F2827" s="3">
        <v>26274</v>
      </c>
      <c r="G2827" s="3">
        <v>0.23180000000000001</v>
      </c>
      <c r="H2827" s="3" t="s">
        <v>13</v>
      </c>
      <c r="I2827" s="5">
        <v>45275</v>
      </c>
      <c r="J2827" s="8">
        <f>(I2827-$N$2)/365</f>
        <v>0.37534246575342467</v>
      </c>
      <c r="K2827">
        <f>(C2827+D2827)/2</f>
        <v>24.65</v>
      </c>
      <c r="L2827">
        <f>B2827/$M$2</f>
        <v>0.83897004985879153</v>
      </c>
    </row>
    <row r="2828" spans="1:12" x14ac:dyDescent="0.3">
      <c r="A2828" s="2" t="s">
        <v>15</v>
      </c>
      <c r="B2828" s="2">
        <v>3860</v>
      </c>
      <c r="C2828" s="2">
        <v>800.2</v>
      </c>
      <c r="D2828" s="2">
        <v>803.4</v>
      </c>
      <c r="E2828" s="2">
        <v>0</v>
      </c>
      <c r="F2828" s="2">
        <v>0</v>
      </c>
      <c r="G2828" s="2">
        <v>0.22819999999999999</v>
      </c>
      <c r="H2828" s="2" t="s">
        <v>12</v>
      </c>
      <c r="I2828" s="4">
        <v>45275</v>
      </c>
      <c r="J2828" s="8">
        <f>(I2828-$N$2)/365</f>
        <v>0.37534246575342467</v>
      </c>
      <c r="K2828">
        <f>(C2828+D2828)/2</f>
        <v>801.8</v>
      </c>
      <c r="L2828">
        <f>B2828/$M$2</f>
        <v>0.84114919284543777</v>
      </c>
    </row>
    <row r="2829" spans="1:12" x14ac:dyDescent="0.3">
      <c r="A2829" s="3" t="s">
        <v>15</v>
      </c>
      <c r="B2829" s="3">
        <v>3860</v>
      </c>
      <c r="C2829" s="3">
        <v>24.9</v>
      </c>
      <c r="D2829" s="3">
        <v>25.3</v>
      </c>
      <c r="E2829" s="3">
        <v>0</v>
      </c>
      <c r="F2829" s="3">
        <v>77</v>
      </c>
      <c r="G2829" s="3">
        <v>0.23039999999999999</v>
      </c>
      <c r="H2829" s="3" t="s">
        <v>13</v>
      </c>
      <c r="I2829" s="5">
        <v>45275</v>
      </c>
      <c r="J2829" s="8">
        <f>(I2829-$N$2)/365</f>
        <v>0.37534246575342467</v>
      </c>
      <c r="K2829">
        <f>(C2829+D2829)/2</f>
        <v>25.1</v>
      </c>
      <c r="L2829">
        <f>B2829/$M$2</f>
        <v>0.84114919284543777</v>
      </c>
    </row>
    <row r="2830" spans="1:12" x14ac:dyDescent="0.3">
      <c r="A2830" s="2" t="s">
        <v>15</v>
      </c>
      <c r="B2830" s="2">
        <v>3870</v>
      </c>
      <c r="C2830" s="2">
        <v>790.9</v>
      </c>
      <c r="D2830" s="2">
        <v>794.1</v>
      </c>
      <c r="E2830" s="2">
        <v>0</v>
      </c>
      <c r="F2830" s="2">
        <v>1</v>
      </c>
      <c r="G2830" s="2">
        <v>0.22700000000000001</v>
      </c>
      <c r="H2830" s="2" t="s">
        <v>12</v>
      </c>
      <c r="I2830" s="4">
        <v>45275</v>
      </c>
      <c r="J2830" s="8">
        <f>(I2830-$N$2)/365</f>
        <v>0.37534246575342467</v>
      </c>
      <c r="K2830">
        <f>(C2830+D2830)/2</f>
        <v>792.5</v>
      </c>
      <c r="L2830">
        <f>B2830/$M$2</f>
        <v>0.843328335832084</v>
      </c>
    </row>
    <row r="2831" spans="1:12" x14ac:dyDescent="0.3">
      <c r="A2831" s="3" t="s">
        <v>15</v>
      </c>
      <c r="B2831" s="3">
        <v>3870</v>
      </c>
      <c r="C2831" s="3">
        <v>25.4</v>
      </c>
      <c r="D2831" s="3">
        <v>25.7</v>
      </c>
      <c r="E2831" s="3">
        <v>0</v>
      </c>
      <c r="F2831" s="3">
        <v>142</v>
      </c>
      <c r="G2831" s="3">
        <v>0.22900000000000001</v>
      </c>
      <c r="H2831" s="3" t="s">
        <v>13</v>
      </c>
      <c r="I2831" s="5">
        <v>45275</v>
      </c>
      <c r="J2831" s="8">
        <f>(I2831-$N$2)/365</f>
        <v>0.37534246575342467</v>
      </c>
      <c r="K2831">
        <f>(C2831+D2831)/2</f>
        <v>25.549999999999997</v>
      </c>
      <c r="L2831">
        <f>B2831/$M$2</f>
        <v>0.843328335832084</v>
      </c>
    </row>
    <row r="2832" spans="1:12" x14ac:dyDescent="0.3">
      <c r="A2832" s="2" t="s">
        <v>15</v>
      </c>
      <c r="B2832" s="2">
        <v>3875</v>
      </c>
      <c r="C2832" s="2">
        <v>786.2</v>
      </c>
      <c r="D2832" s="2">
        <v>789.4</v>
      </c>
      <c r="E2832" s="2">
        <v>0</v>
      </c>
      <c r="F2832" s="2">
        <v>2258</v>
      </c>
      <c r="G2832" s="2">
        <v>0.22620000000000001</v>
      </c>
      <c r="H2832" s="2" t="s">
        <v>12</v>
      </c>
      <c r="I2832" s="4">
        <v>45275</v>
      </c>
      <c r="J2832" s="8">
        <f>(I2832-$N$2)/365</f>
        <v>0.37534246575342467</v>
      </c>
      <c r="K2832">
        <f>(C2832+D2832)/2</f>
        <v>787.8</v>
      </c>
      <c r="L2832">
        <f>B2832/$M$2</f>
        <v>0.844417907325407</v>
      </c>
    </row>
    <row r="2833" spans="1:12" x14ac:dyDescent="0.3">
      <c r="A2833" s="3" t="s">
        <v>15</v>
      </c>
      <c r="B2833" s="3">
        <v>3875</v>
      </c>
      <c r="C2833" s="3">
        <v>25.6</v>
      </c>
      <c r="D2833" s="3">
        <v>26</v>
      </c>
      <c r="E2833" s="3">
        <v>1</v>
      </c>
      <c r="F2833" s="3">
        <v>4599</v>
      </c>
      <c r="G2833" s="3">
        <v>0.22839999999999999</v>
      </c>
      <c r="H2833" s="3" t="s">
        <v>13</v>
      </c>
      <c r="I2833" s="5">
        <v>45275</v>
      </c>
      <c r="J2833" s="8">
        <f>(I2833-$N$2)/365</f>
        <v>0.37534246575342467</v>
      </c>
      <c r="K2833">
        <f>(C2833+D2833)/2</f>
        <v>25.8</v>
      </c>
      <c r="L2833">
        <f>B2833/$M$2</f>
        <v>0.844417907325407</v>
      </c>
    </row>
    <row r="2834" spans="1:12" x14ac:dyDescent="0.3">
      <c r="A2834" s="2" t="s">
        <v>15</v>
      </c>
      <c r="B2834" s="2">
        <v>3880</v>
      </c>
      <c r="C2834" s="2">
        <v>781.6</v>
      </c>
      <c r="D2834" s="2">
        <v>784.8</v>
      </c>
      <c r="E2834" s="2">
        <v>0</v>
      </c>
      <c r="F2834" s="2">
        <v>0</v>
      </c>
      <c r="G2834" s="2">
        <v>0.22570000000000001</v>
      </c>
      <c r="H2834" s="2" t="s">
        <v>12</v>
      </c>
      <c r="I2834" s="4">
        <v>45275</v>
      </c>
      <c r="J2834" s="8">
        <f>(I2834-$N$2)/365</f>
        <v>0.37534246575342467</v>
      </c>
      <c r="K2834">
        <f>(C2834+D2834)/2</f>
        <v>783.2</v>
      </c>
      <c r="L2834">
        <f>B2834/$M$2</f>
        <v>0.84550747881873012</v>
      </c>
    </row>
    <row r="2835" spans="1:12" x14ac:dyDescent="0.3">
      <c r="A2835" s="3" t="s">
        <v>15</v>
      </c>
      <c r="B2835" s="3">
        <v>3880</v>
      </c>
      <c r="C2835" s="3">
        <v>25.8</v>
      </c>
      <c r="D2835" s="3">
        <v>26.2</v>
      </c>
      <c r="E2835" s="3">
        <v>0</v>
      </c>
      <c r="F2835" s="3">
        <v>68</v>
      </c>
      <c r="G2835" s="3">
        <v>0.2276</v>
      </c>
      <c r="H2835" s="3" t="s">
        <v>13</v>
      </c>
      <c r="I2835" s="5">
        <v>45275</v>
      </c>
      <c r="J2835" s="8">
        <f>(I2835-$N$2)/365</f>
        <v>0.37534246575342467</v>
      </c>
      <c r="K2835">
        <f>(C2835+D2835)/2</f>
        <v>26</v>
      </c>
      <c r="L2835">
        <f>B2835/$M$2</f>
        <v>0.84550747881873012</v>
      </c>
    </row>
    <row r="2836" spans="1:12" x14ac:dyDescent="0.3">
      <c r="A2836" s="2" t="s">
        <v>15</v>
      </c>
      <c r="B2836" s="2">
        <v>3890</v>
      </c>
      <c r="C2836" s="2">
        <v>772.3</v>
      </c>
      <c r="D2836" s="2">
        <v>775.5</v>
      </c>
      <c r="E2836" s="2">
        <v>0</v>
      </c>
      <c r="F2836" s="2">
        <v>0</v>
      </c>
      <c r="G2836" s="2">
        <v>0.22450000000000001</v>
      </c>
      <c r="H2836" s="2" t="s">
        <v>12</v>
      </c>
      <c r="I2836" s="4">
        <v>45275</v>
      </c>
      <c r="J2836" s="8">
        <f>(I2836-$N$2)/365</f>
        <v>0.37534246575342467</v>
      </c>
      <c r="K2836">
        <f>(C2836+D2836)/2</f>
        <v>773.9</v>
      </c>
      <c r="L2836">
        <f>B2836/$M$2</f>
        <v>0.84768662180537635</v>
      </c>
    </row>
    <row r="2837" spans="1:12" x14ac:dyDescent="0.3">
      <c r="A2837" s="3" t="s">
        <v>15</v>
      </c>
      <c r="B2837" s="3">
        <v>3890</v>
      </c>
      <c r="C2837" s="3">
        <v>26.3</v>
      </c>
      <c r="D2837" s="3">
        <v>26.7</v>
      </c>
      <c r="E2837" s="3">
        <v>0</v>
      </c>
      <c r="F2837" s="3">
        <v>47</v>
      </c>
      <c r="G2837" s="3">
        <v>0.2263</v>
      </c>
      <c r="H2837" s="3" t="s">
        <v>13</v>
      </c>
      <c r="I2837" s="5">
        <v>45275</v>
      </c>
      <c r="J2837" s="8">
        <f>(I2837-$N$2)/365</f>
        <v>0.37534246575342467</v>
      </c>
      <c r="K2837">
        <f>(C2837+D2837)/2</f>
        <v>26.5</v>
      </c>
      <c r="L2837">
        <f>B2837/$M$2</f>
        <v>0.84768662180537635</v>
      </c>
    </row>
    <row r="2838" spans="1:12" x14ac:dyDescent="0.3">
      <c r="A2838" s="2" t="s">
        <v>15</v>
      </c>
      <c r="B2838" s="2">
        <v>3900</v>
      </c>
      <c r="C2838" s="2">
        <v>763</v>
      </c>
      <c r="D2838" s="2">
        <v>766.1</v>
      </c>
      <c r="E2838" s="2">
        <v>0</v>
      </c>
      <c r="F2838" s="2">
        <v>13541</v>
      </c>
      <c r="G2838" s="2">
        <v>0.223</v>
      </c>
      <c r="H2838" s="2" t="s">
        <v>12</v>
      </c>
      <c r="I2838" s="4">
        <v>45275</v>
      </c>
      <c r="J2838" s="8">
        <f>(I2838-$N$2)/365</f>
        <v>0.37534246575342467</v>
      </c>
      <c r="K2838">
        <f>(C2838+D2838)/2</f>
        <v>764.55</v>
      </c>
      <c r="L2838">
        <f>B2838/$M$2</f>
        <v>0.84986576479202258</v>
      </c>
    </row>
    <row r="2839" spans="1:12" x14ac:dyDescent="0.3">
      <c r="A2839" s="3" t="s">
        <v>15</v>
      </c>
      <c r="B2839" s="3">
        <v>3900</v>
      </c>
      <c r="C2839" s="3">
        <v>26.8</v>
      </c>
      <c r="D2839" s="3">
        <v>27.1</v>
      </c>
      <c r="E2839" s="3">
        <v>2344</v>
      </c>
      <c r="F2839" s="3">
        <v>47162</v>
      </c>
      <c r="G2839" s="3">
        <v>0.2248</v>
      </c>
      <c r="H2839" s="3" t="s">
        <v>13</v>
      </c>
      <c r="I2839" s="5">
        <v>45275</v>
      </c>
      <c r="J2839" s="8">
        <f>(I2839-$N$2)/365</f>
        <v>0.37534246575342467</v>
      </c>
      <c r="K2839">
        <f>(C2839+D2839)/2</f>
        <v>26.950000000000003</v>
      </c>
      <c r="L2839">
        <f>B2839/$M$2</f>
        <v>0.84986576479202258</v>
      </c>
    </row>
    <row r="2840" spans="1:12" x14ac:dyDescent="0.3">
      <c r="A2840" s="2" t="s">
        <v>15</v>
      </c>
      <c r="B2840" s="2">
        <v>3910</v>
      </c>
      <c r="C2840" s="2">
        <v>753.7</v>
      </c>
      <c r="D2840" s="2">
        <v>756.9</v>
      </c>
      <c r="E2840" s="2">
        <v>0</v>
      </c>
      <c r="F2840" s="2">
        <v>3</v>
      </c>
      <c r="G2840" s="2">
        <v>0.2218</v>
      </c>
      <c r="H2840" s="2" t="s">
        <v>12</v>
      </c>
      <c r="I2840" s="4">
        <v>45275</v>
      </c>
      <c r="J2840" s="8">
        <f>(I2840-$N$2)/365</f>
        <v>0.37534246575342467</v>
      </c>
      <c r="K2840">
        <f>(C2840+D2840)/2</f>
        <v>755.3</v>
      </c>
      <c r="L2840">
        <f>B2840/$M$2</f>
        <v>0.85204490777866881</v>
      </c>
    </row>
    <row r="2841" spans="1:12" x14ac:dyDescent="0.3">
      <c r="A2841" s="3" t="s">
        <v>15</v>
      </c>
      <c r="B2841" s="3">
        <v>3910</v>
      </c>
      <c r="C2841" s="3">
        <v>27.3</v>
      </c>
      <c r="D2841" s="3">
        <v>27.7</v>
      </c>
      <c r="E2841" s="3">
        <v>18</v>
      </c>
      <c r="F2841" s="3">
        <v>91</v>
      </c>
      <c r="G2841" s="3">
        <v>0.22359999999999999</v>
      </c>
      <c r="H2841" s="3" t="s">
        <v>13</v>
      </c>
      <c r="I2841" s="5">
        <v>45275</v>
      </c>
      <c r="J2841" s="8">
        <f>(I2841-$N$2)/365</f>
        <v>0.37534246575342467</v>
      </c>
      <c r="K2841">
        <f>(C2841+D2841)/2</f>
        <v>27.5</v>
      </c>
      <c r="L2841">
        <f>B2841/$M$2</f>
        <v>0.85204490777866881</v>
      </c>
    </row>
    <row r="2842" spans="1:12" x14ac:dyDescent="0.3">
      <c r="A2842" s="2" t="s">
        <v>15</v>
      </c>
      <c r="B2842" s="2">
        <v>3920</v>
      </c>
      <c r="C2842" s="2">
        <v>744.4</v>
      </c>
      <c r="D2842" s="2">
        <v>747.6</v>
      </c>
      <c r="E2842" s="2">
        <v>0</v>
      </c>
      <c r="F2842" s="2">
        <v>2</v>
      </c>
      <c r="G2842" s="2">
        <v>0.22040000000000001</v>
      </c>
      <c r="H2842" s="2" t="s">
        <v>12</v>
      </c>
      <c r="I2842" s="4">
        <v>45275</v>
      </c>
      <c r="J2842" s="8">
        <f>(I2842-$N$2)/365</f>
        <v>0.37534246575342467</v>
      </c>
      <c r="K2842">
        <f>(C2842+D2842)/2</f>
        <v>746</v>
      </c>
      <c r="L2842">
        <f>B2842/$M$2</f>
        <v>0.85422405076531505</v>
      </c>
    </row>
    <row r="2843" spans="1:12" x14ac:dyDescent="0.3">
      <c r="A2843" s="3" t="s">
        <v>15</v>
      </c>
      <c r="B2843" s="3">
        <v>3920</v>
      </c>
      <c r="C2843" s="3">
        <v>27.8</v>
      </c>
      <c r="D2843" s="3">
        <v>28.2</v>
      </c>
      <c r="E2843" s="3">
        <v>0</v>
      </c>
      <c r="F2843" s="3">
        <v>88</v>
      </c>
      <c r="G2843" s="3">
        <v>0.22220000000000001</v>
      </c>
      <c r="H2843" s="3" t="s">
        <v>13</v>
      </c>
      <c r="I2843" s="5">
        <v>45275</v>
      </c>
      <c r="J2843" s="8">
        <f>(I2843-$N$2)/365</f>
        <v>0.37534246575342467</v>
      </c>
      <c r="K2843">
        <f>(C2843+D2843)/2</f>
        <v>28</v>
      </c>
      <c r="L2843">
        <f>B2843/$M$2</f>
        <v>0.85422405076531505</v>
      </c>
    </row>
    <row r="2844" spans="1:12" x14ac:dyDescent="0.3">
      <c r="A2844" s="2" t="s">
        <v>15</v>
      </c>
      <c r="B2844" s="2">
        <v>3925</v>
      </c>
      <c r="C2844" s="2">
        <v>739.8</v>
      </c>
      <c r="D2844" s="2">
        <v>742.9</v>
      </c>
      <c r="E2844" s="2">
        <v>0</v>
      </c>
      <c r="F2844" s="2">
        <v>1740</v>
      </c>
      <c r="G2844" s="2">
        <v>0.2198</v>
      </c>
      <c r="H2844" s="2" t="s">
        <v>12</v>
      </c>
      <c r="I2844" s="4">
        <v>45275</v>
      </c>
      <c r="J2844" s="8">
        <f>(I2844-$N$2)/365</f>
        <v>0.37534246575342467</v>
      </c>
      <c r="K2844">
        <f>(C2844+D2844)/2</f>
        <v>741.34999999999991</v>
      </c>
      <c r="L2844">
        <f>B2844/$M$2</f>
        <v>0.85531362225863816</v>
      </c>
    </row>
    <row r="2845" spans="1:12" x14ac:dyDescent="0.3">
      <c r="A2845" s="3" t="s">
        <v>15</v>
      </c>
      <c r="B2845" s="3">
        <v>3925</v>
      </c>
      <c r="C2845" s="3">
        <v>28</v>
      </c>
      <c r="D2845" s="3">
        <v>28.4</v>
      </c>
      <c r="E2845" s="3">
        <v>13</v>
      </c>
      <c r="F2845" s="3">
        <v>3443</v>
      </c>
      <c r="G2845" s="3">
        <v>0.22140000000000001</v>
      </c>
      <c r="H2845" s="3" t="s">
        <v>13</v>
      </c>
      <c r="I2845" s="5">
        <v>45275</v>
      </c>
      <c r="J2845" s="8">
        <f>(I2845-$N$2)/365</f>
        <v>0.37534246575342467</v>
      </c>
      <c r="K2845">
        <f>(C2845+D2845)/2</f>
        <v>28.2</v>
      </c>
      <c r="L2845">
        <f>B2845/$M$2</f>
        <v>0.85531362225863816</v>
      </c>
    </row>
    <row r="2846" spans="1:12" x14ac:dyDescent="0.3">
      <c r="A2846" s="2" t="s">
        <v>15</v>
      </c>
      <c r="B2846" s="2">
        <v>3930</v>
      </c>
      <c r="C2846" s="2">
        <v>735.1</v>
      </c>
      <c r="D2846" s="2">
        <v>738.3</v>
      </c>
      <c r="E2846" s="2">
        <v>0</v>
      </c>
      <c r="F2846" s="2">
        <v>9</v>
      </c>
      <c r="G2846" s="2">
        <v>0.21909999999999999</v>
      </c>
      <c r="H2846" s="2" t="s">
        <v>12</v>
      </c>
      <c r="I2846" s="4">
        <v>45275</v>
      </c>
      <c r="J2846" s="8">
        <f>(I2846-$N$2)/365</f>
        <v>0.37534246575342467</v>
      </c>
      <c r="K2846">
        <f>(C2846+D2846)/2</f>
        <v>736.7</v>
      </c>
      <c r="L2846">
        <f>B2846/$M$2</f>
        <v>0.85640319375196117</v>
      </c>
    </row>
    <row r="2847" spans="1:12" x14ac:dyDescent="0.3">
      <c r="A2847" s="3" t="s">
        <v>15</v>
      </c>
      <c r="B2847" s="3">
        <v>3930</v>
      </c>
      <c r="C2847" s="3">
        <v>28.3</v>
      </c>
      <c r="D2847" s="3">
        <v>28.7</v>
      </c>
      <c r="E2847" s="3">
        <v>0</v>
      </c>
      <c r="F2847" s="3">
        <v>139</v>
      </c>
      <c r="G2847" s="3">
        <v>0.2208</v>
      </c>
      <c r="H2847" s="3" t="s">
        <v>13</v>
      </c>
      <c r="I2847" s="5">
        <v>45275</v>
      </c>
      <c r="J2847" s="8">
        <f>(I2847-$N$2)/365</f>
        <v>0.37534246575342467</v>
      </c>
      <c r="K2847">
        <f>(C2847+D2847)/2</f>
        <v>28.5</v>
      </c>
      <c r="L2847">
        <f>B2847/$M$2</f>
        <v>0.85640319375196117</v>
      </c>
    </row>
    <row r="2848" spans="1:12" x14ac:dyDescent="0.3">
      <c r="A2848" s="2" t="s">
        <v>15</v>
      </c>
      <c r="B2848" s="2">
        <v>3940</v>
      </c>
      <c r="C2848" s="2">
        <v>725.9</v>
      </c>
      <c r="D2848" s="2">
        <v>729</v>
      </c>
      <c r="E2848" s="2">
        <v>0</v>
      </c>
      <c r="F2848" s="2">
        <v>0</v>
      </c>
      <c r="G2848" s="2">
        <v>0.2177</v>
      </c>
      <c r="H2848" s="2" t="s">
        <v>12</v>
      </c>
      <c r="I2848" s="4">
        <v>45275</v>
      </c>
      <c r="J2848" s="8">
        <f>(I2848-$N$2)/365</f>
        <v>0.37534246575342467</v>
      </c>
      <c r="K2848">
        <f>(C2848+D2848)/2</f>
        <v>727.45</v>
      </c>
      <c r="L2848">
        <f>B2848/$M$2</f>
        <v>0.8585823367386074</v>
      </c>
    </row>
    <row r="2849" spans="1:12" x14ac:dyDescent="0.3">
      <c r="A2849" s="3" t="s">
        <v>15</v>
      </c>
      <c r="B2849" s="3">
        <v>3940</v>
      </c>
      <c r="C2849" s="3">
        <v>28.8</v>
      </c>
      <c r="D2849" s="3">
        <v>29.2</v>
      </c>
      <c r="E2849" s="3">
        <v>21</v>
      </c>
      <c r="F2849" s="3">
        <v>161</v>
      </c>
      <c r="G2849" s="3">
        <v>0.21940000000000001</v>
      </c>
      <c r="H2849" s="3" t="s">
        <v>13</v>
      </c>
      <c r="I2849" s="5">
        <v>45275</v>
      </c>
      <c r="J2849" s="8">
        <f>(I2849-$N$2)/365</f>
        <v>0.37534246575342467</v>
      </c>
      <c r="K2849">
        <f>(C2849+D2849)/2</f>
        <v>29</v>
      </c>
      <c r="L2849">
        <f>B2849/$M$2</f>
        <v>0.8585823367386074</v>
      </c>
    </row>
    <row r="2850" spans="1:12" x14ac:dyDescent="0.3">
      <c r="A2850" s="2" t="s">
        <v>15</v>
      </c>
      <c r="B2850" s="2">
        <v>3950</v>
      </c>
      <c r="C2850" s="2">
        <v>716.6</v>
      </c>
      <c r="D2850" s="2">
        <v>719.8</v>
      </c>
      <c r="E2850" s="2">
        <v>0</v>
      </c>
      <c r="F2850" s="2">
        <v>11546</v>
      </c>
      <c r="G2850" s="2">
        <v>0.21640000000000001</v>
      </c>
      <c r="H2850" s="2" t="s">
        <v>12</v>
      </c>
      <c r="I2850" s="4">
        <v>45275</v>
      </c>
      <c r="J2850" s="8">
        <f>(I2850-$N$2)/365</f>
        <v>0.37534246575342467</v>
      </c>
      <c r="K2850">
        <f>(C2850+D2850)/2</f>
        <v>718.2</v>
      </c>
      <c r="L2850">
        <f>B2850/$M$2</f>
        <v>0.86076147972525363</v>
      </c>
    </row>
    <row r="2851" spans="1:12" x14ac:dyDescent="0.3">
      <c r="A2851" s="3" t="s">
        <v>15</v>
      </c>
      <c r="B2851" s="3">
        <v>3950</v>
      </c>
      <c r="C2851" s="3">
        <v>29.4</v>
      </c>
      <c r="D2851" s="3">
        <v>29.8</v>
      </c>
      <c r="E2851" s="3">
        <v>12</v>
      </c>
      <c r="F2851" s="3">
        <v>32882</v>
      </c>
      <c r="G2851" s="3">
        <v>0.21809999999999999</v>
      </c>
      <c r="H2851" s="3" t="s">
        <v>13</v>
      </c>
      <c r="I2851" s="5">
        <v>45275</v>
      </c>
      <c r="J2851" s="8">
        <f>(I2851-$N$2)/365</f>
        <v>0.37534246575342467</v>
      </c>
      <c r="K2851">
        <f>(C2851+D2851)/2</f>
        <v>29.6</v>
      </c>
      <c r="L2851">
        <f>B2851/$M$2</f>
        <v>0.86076147972525363</v>
      </c>
    </row>
    <row r="2852" spans="1:12" x14ac:dyDescent="0.3">
      <c r="A2852" s="2" t="s">
        <v>15</v>
      </c>
      <c r="B2852" s="2">
        <v>3960</v>
      </c>
      <c r="C2852" s="2">
        <v>707.4</v>
      </c>
      <c r="D2852" s="2">
        <v>710.6</v>
      </c>
      <c r="E2852" s="2">
        <v>0</v>
      </c>
      <c r="F2852" s="2">
        <v>1</v>
      </c>
      <c r="G2852" s="2">
        <v>0.2152</v>
      </c>
      <c r="H2852" s="2" t="s">
        <v>12</v>
      </c>
      <c r="I2852" s="4">
        <v>45275</v>
      </c>
      <c r="J2852" s="8">
        <f>(I2852-$N$2)/365</f>
        <v>0.37534246575342467</v>
      </c>
      <c r="K2852">
        <f>(C2852+D2852)/2</f>
        <v>709</v>
      </c>
      <c r="L2852">
        <f>B2852/$M$2</f>
        <v>0.86294062271189986</v>
      </c>
    </row>
    <row r="2853" spans="1:12" x14ac:dyDescent="0.3">
      <c r="A2853" s="3" t="s">
        <v>15</v>
      </c>
      <c r="B2853" s="3">
        <v>3960</v>
      </c>
      <c r="C2853" s="3">
        <v>29.9</v>
      </c>
      <c r="D2853" s="3">
        <v>30.3</v>
      </c>
      <c r="E2853" s="3">
        <v>0</v>
      </c>
      <c r="F2853" s="3">
        <v>145</v>
      </c>
      <c r="G2853" s="3">
        <v>0.2167</v>
      </c>
      <c r="H2853" s="3" t="s">
        <v>13</v>
      </c>
      <c r="I2853" s="5">
        <v>45275</v>
      </c>
      <c r="J2853" s="8">
        <f>(I2853-$N$2)/365</f>
        <v>0.37534246575342467</v>
      </c>
      <c r="K2853">
        <f>(C2853+D2853)/2</f>
        <v>30.1</v>
      </c>
      <c r="L2853">
        <f>B2853/$M$2</f>
        <v>0.86294062271189986</v>
      </c>
    </row>
    <row r="2854" spans="1:12" x14ac:dyDescent="0.3">
      <c r="A2854" s="2" t="s">
        <v>15</v>
      </c>
      <c r="B2854" s="2">
        <v>3970</v>
      </c>
      <c r="C2854" s="2">
        <v>698.2</v>
      </c>
      <c r="D2854" s="2">
        <v>701.4</v>
      </c>
      <c r="E2854" s="2">
        <v>0</v>
      </c>
      <c r="F2854" s="2">
        <v>24</v>
      </c>
      <c r="G2854" s="2">
        <v>0.21390000000000001</v>
      </c>
      <c r="H2854" s="2" t="s">
        <v>12</v>
      </c>
      <c r="I2854" s="4">
        <v>45275</v>
      </c>
      <c r="J2854" s="8">
        <f>(I2854-$N$2)/365</f>
        <v>0.37534246575342467</v>
      </c>
      <c r="K2854">
        <f>(C2854+D2854)/2</f>
        <v>699.8</v>
      </c>
      <c r="L2854">
        <f>B2854/$M$2</f>
        <v>0.86511976569854609</v>
      </c>
    </row>
    <row r="2855" spans="1:12" x14ac:dyDescent="0.3">
      <c r="A2855" s="3" t="s">
        <v>15</v>
      </c>
      <c r="B2855" s="3">
        <v>3970</v>
      </c>
      <c r="C2855" s="3">
        <v>30.5</v>
      </c>
      <c r="D2855" s="3">
        <v>30.9</v>
      </c>
      <c r="E2855" s="3">
        <v>8</v>
      </c>
      <c r="F2855" s="3">
        <v>65</v>
      </c>
      <c r="G2855" s="3">
        <v>0.21540000000000001</v>
      </c>
      <c r="H2855" s="3" t="s">
        <v>13</v>
      </c>
      <c r="I2855" s="5">
        <v>45275</v>
      </c>
      <c r="J2855" s="8">
        <f>(I2855-$N$2)/365</f>
        <v>0.37534246575342467</v>
      </c>
      <c r="K2855">
        <f>(C2855+D2855)/2</f>
        <v>30.7</v>
      </c>
      <c r="L2855">
        <f>B2855/$M$2</f>
        <v>0.86511976569854609</v>
      </c>
    </row>
    <row r="2856" spans="1:12" x14ac:dyDescent="0.3">
      <c r="A2856" s="2" t="s">
        <v>15</v>
      </c>
      <c r="B2856" s="2">
        <v>3975</v>
      </c>
      <c r="C2856" s="2">
        <v>693.6</v>
      </c>
      <c r="D2856" s="2">
        <v>696.7</v>
      </c>
      <c r="E2856" s="2">
        <v>0</v>
      </c>
      <c r="F2856" s="2">
        <v>4175</v>
      </c>
      <c r="G2856" s="2">
        <v>0.21310000000000001</v>
      </c>
      <c r="H2856" s="2" t="s">
        <v>12</v>
      </c>
      <c r="I2856" s="4">
        <v>45275</v>
      </c>
      <c r="J2856" s="8">
        <f>(I2856-$N$2)/365</f>
        <v>0.37534246575342467</v>
      </c>
      <c r="K2856">
        <f>(C2856+D2856)/2</f>
        <v>695.15000000000009</v>
      </c>
      <c r="L2856">
        <f>B2856/$M$2</f>
        <v>0.86620933719186921</v>
      </c>
    </row>
    <row r="2857" spans="1:12" x14ac:dyDescent="0.3">
      <c r="A2857" s="3" t="s">
        <v>15</v>
      </c>
      <c r="B2857" s="3">
        <v>3975</v>
      </c>
      <c r="C2857" s="3">
        <v>30.8</v>
      </c>
      <c r="D2857" s="3">
        <v>31.2</v>
      </c>
      <c r="E2857" s="3">
        <v>107</v>
      </c>
      <c r="F2857" s="3">
        <v>5146</v>
      </c>
      <c r="G2857" s="3">
        <v>0.2147</v>
      </c>
      <c r="H2857" s="3" t="s">
        <v>13</v>
      </c>
      <c r="I2857" s="5">
        <v>45275</v>
      </c>
      <c r="J2857" s="8">
        <f>(I2857-$N$2)/365</f>
        <v>0.37534246575342467</v>
      </c>
      <c r="K2857">
        <f>(C2857+D2857)/2</f>
        <v>31</v>
      </c>
      <c r="L2857">
        <f>B2857/$M$2</f>
        <v>0.86620933719186921</v>
      </c>
    </row>
    <row r="2858" spans="1:12" x14ac:dyDescent="0.3">
      <c r="A2858" s="2" t="s">
        <v>15</v>
      </c>
      <c r="B2858" s="2">
        <v>3980</v>
      </c>
      <c r="C2858" s="2">
        <v>689</v>
      </c>
      <c r="D2858" s="2">
        <v>692.1</v>
      </c>
      <c r="E2858" s="2">
        <v>0</v>
      </c>
      <c r="F2858" s="2">
        <v>1</v>
      </c>
      <c r="G2858" s="2">
        <v>0.21249999999999999</v>
      </c>
      <c r="H2858" s="2" t="s">
        <v>12</v>
      </c>
      <c r="I2858" s="4">
        <v>45275</v>
      </c>
      <c r="J2858" s="8">
        <f>(I2858-$N$2)/365</f>
        <v>0.37534246575342467</v>
      </c>
      <c r="K2858">
        <f>(C2858+D2858)/2</f>
        <v>690.55</v>
      </c>
      <c r="L2858">
        <f>B2858/$M$2</f>
        <v>0.86729890868519233</v>
      </c>
    </row>
    <row r="2859" spans="1:12" x14ac:dyDescent="0.3">
      <c r="A2859" s="3" t="s">
        <v>15</v>
      </c>
      <c r="B2859" s="3">
        <v>3980</v>
      </c>
      <c r="C2859" s="3">
        <v>31.1</v>
      </c>
      <c r="D2859" s="3">
        <v>31.5</v>
      </c>
      <c r="E2859" s="3">
        <v>0</v>
      </c>
      <c r="F2859" s="3">
        <v>52</v>
      </c>
      <c r="G2859" s="3">
        <v>0.214</v>
      </c>
      <c r="H2859" s="3" t="s">
        <v>13</v>
      </c>
      <c r="I2859" s="5">
        <v>45275</v>
      </c>
      <c r="J2859" s="8">
        <f>(I2859-$N$2)/365</f>
        <v>0.37534246575342467</v>
      </c>
      <c r="K2859">
        <f>(C2859+D2859)/2</f>
        <v>31.3</v>
      </c>
      <c r="L2859">
        <f>B2859/$M$2</f>
        <v>0.86729890868519233</v>
      </c>
    </row>
    <row r="2860" spans="1:12" x14ac:dyDescent="0.3">
      <c r="A2860" s="2" t="s">
        <v>15</v>
      </c>
      <c r="B2860" s="2">
        <v>3990</v>
      </c>
      <c r="C2860" s="2">
        <v>679.8</v>
      </c>
      <c r="D2860" s="2">
        <v>683</v>
      </c>
      <c r="E2860" s="2">
        <v>0</v>
      </c>
      <c r="F2860" s="2">
        <v>1</v>
      </c>
      <c r="G2860" s="2">
        <v>0.21129999999999999</v>
      </c>
      <c r="H2860" s="2" t="s">
        <v>12</v>
      </c>
      <c r="I2860" s="4">
        <v>45275</v>
      </c>
      <c r="J2860" s="8">
        <f>(I2860-$N$2)/365</f>
        <v>0.37534246575342467</v>
      </c>
      <c r="K2860">
        <f>(C2860+D2860)/2</f>
        <v>681.4</v>
      </c>
      <c r="L2860">
        <f>B2860/$M$2</f>
        <v>0.86947805167183845</v>
      </c>
    </row>
    <row r="2861" spans="1:12" x14ac:dyDescent="0.3">
      <c r="A2861" s="3" t="s">
        <v>15</v>
      </c>
      <c r="B2861" s="3">
        <v>3990</v>
      </c>
      <c r="C2861" s="3">
        <v>31.7</v>
      </c>
      <c r="D2861" s="3">
        <v>32.1</v>
      </c>
      <c r="E2861" s="3">
        <v>0</v>
      </c>
      <c r="F2861" s="3">
        <v>197</v>
      </c>
      <c r="G2861" s="3">
        <v>0.2127</v>
      </c>
      <c r="H2861" s="3" t="s">
        <v>13</v>
      </c>
      <c r="I2861" s="5">
        <v>45275</v>
      </c>
      <c r="J2861" s="8">
        <f>(I2861-$N$2)/365</f>
        <v>0.37534246575342467</v>
      </c>
      <c r="K2861">
        <f>(C2861+D2861)/2</f>
        <v>31.9</v>
      </c>
      <c r="L2861">
        <f>B2861/$M$2</f>
        <v>0.86947805167183845</v>
      </c>
    </row>
    <row r="2862" spans="1:12" x14ac:dyDescent="0.3">
      <c r="A2862" s="2" t="s">
        <v>15</v>
      </c>
      <c r="B2862" s="2">
        <v>4000</v>
      </c>
      <c r="C2862" s="2">
        <v>670.7</v>
      </c>
      <c r="D2862" s="2">
        <v>673.8</v>
      </c>
      <c r="E2862" s="2">
        <v>3</v>
      </c>
      <c r="F2862" s="2">
        <v>101436</v>
      </c>
      <c r="G2862" s="2">
        <v>0.21</v>
      </c>
      <c r="H2862" s="2" t="s">
        <v>12</v>
      </c>
      <c r="I2862" s="4">
        <v>45275</v>
      </c>
      <c r="J2862" s="8">
        <f>(I2862-$N$2)/365</f>
        <v>0.37534246575342467</v>
      </c>
      <c r="K2862">
        <f>(C2862+D2862)/2</f>
        <v>672.25</v>
      </c>
      <c r="L2862">
        <f>B2862/$M$2</f>
        <v>0.87165719465848468</v>
      </c>
    </row>
    <row r="2863" spans="1:12" x14ac:dyDescent="0.3">
      <c r="A2863" s="3" t="s">
        <v>15</v>
      </c>
      <c r="B2863" s="3">
        <v>4000</v>
      </c>
      <c r="C2863" s="3">
        <v>32.299999999999997</v>
      </c>
      <c r="D2863" s="3">
        <v>32.700000000000003</v>
      </c>
      <c r="E2863" s="3">
        <v>703</v>
      </c>
      <c r="F2863" s="3">
        <v>128725</v>
      </c>
      <c r="G2863" s="3">
        <v>0.21129999999999999</v>
      </c>
      <c r="H2863" s="3" t="s">
        <v>13</v>
      </c>
      <c r="I2863" s="5">
        <v>45275</v>
      </c>
      <c r="J2863" s="8">
        <f>(I2863-$N$2)/365</f>
        <v>0.37534246575342467</v>
      </c>
      <c r="K2863">
        <f>(C2863+D2863)/2</f>
        <v>32.5</v>
      </c>
      <c r="L2863">
        <f>B2863/$M$2</f>
        <v>0.87165719465848468</v>
      </c>
    </row>
    <row r="2864" spans="1:12" x14ac:dyDescent="0.3">
      <c r="A2864" s="2" t="s">
        <v>15</v>
      </c>
      <c r="B2864" s="2">
        <v>4010</v>
      </c>
      <c r="C2864" s="2">
        <v>661.5</v>
      </c>
      <c r="D2864" s="2">
        <v>664.6</v>
      </c>
      <c r="E2864" s="2">
        <v>0</v>
      </c>
      <c r="F2864" s="2">
        <v>7</v>
      </c>
      <c r="G2864" s="2">
        <v>0.20860000000000001</v>
      </c>
      <c r="H2864" s="2" t="s">
        <v>12</v>
      </c>
      <c r="I2864" s="4">
        <v>45275</v>
      </c>
      <c r="J2864" s="8">
        <f>(I2864-$N$2)/365</f>
        <v>0.37534246575342467</v>
      </c>
      <c r="K2864">
        <f>(C2864+D2864)/2</f>
        <v>663.05</v>
      </c>
      <c r="L2864">
        <f>B2864/$M$2</f>
        <v>0.87383633764513091</v>
      </c>
    </row>
    <row r="2865" spans="1:12" x14ac:dyDescent="0.3">
      <c r="A2865" s="3" t="s">
        <v>15</v>
      </c>
      <c r="B2865" s="3">
        <v>4010</v>
      </c>
      <c r="C2865" s="3">
        <v>32.9</v>
      </c>
      <c r="D2865" s="3">
        <v>33.299999999999997</v>
      </c>
      <c r="E2865" s="3">
        <v>2</v>
      </c>
      <c r="F2865" s="3">
        <v>73</v>
      </c>
      <c r="G2865" s="3">
        <v>0.2099</v>
      </c>
      <c r="H2865" s="3" t="s">
        <v>13</v>
      </c>
      <c r="I2865" s="5">
        <v>45275</v>
      </c>
      <c r="J2865" s="8">
        <f>(I2865-$N$2)/365</f>
        <v>0.37534246575342467</v>
      </c>
      <c r="K2865">
        <f>(C2865+D2865)/2</f>
        <v>33.099999999999994</v>
      </c>
      <c r="L2865">
        <f>B2865/$M$2</f>
        <v>0.87383633764513091</v>
      </c>
    </row>
    <row r="2866" spans="1:12" x14ac:dyDescent="0.3">
      <c r="A2866" s="2" t="s">
        <v>15</v>
      </c>
      <c r="B2866" s="2">
        <v>4020</v>
      </c>
      <c r="C2866" s="2">
        <v>652.4</v>
      </c>
      <c r="D2866" s="2">
        <v>655.5</v>
      </c>
      <c r="E2866" s="2">
        <v>0</v>
      </c>
      <c r="F2866" s="2">
        <v>2</v>
      </c>
      <c r="G2866" s="2">
        <v>0.2074</v>
      </c>
      <c r="H2866" s="2" t="s">
        <v>12</v>
      </c>
      <c r="I2866" s="4">
        <v>45275</v>
      </c>
      <c r="J2866" s="8">
        <f>(I2866-$N$2)/365</f>
        <v>0.37534246575342467</v>
      </c>
      <c r="K2866">
        <f>(C2866+D2866)/2</f>
        <v>653.95000000000005</v>
      </c>
      <c r="L2866">
        <f>B2866/$M$2</f>
        <v>0.87601548063177714</v>
      </c>
    </row>
    <row r="2867" spans="1:12" x14ac:dyDescent="0.3">
      <c r="A2867" s="3" t="s">
        <v>15</v>
      </c>
      <c r="B2867" s="3">
        <v>4020</v>
      </c>
      <c r="C2867" s="3">
        <v>33.5</v>
      </c>
      <c r="D2867" s="3">
        <v>34</v>
      </c>
      <c r="E2867" s="3">
        <v>2</v>
      </c>
      <c r="F2867" s="3">
        <v>169</v>
      </c>
      <c r="G2867" s="3">
        <v>0.20860000000000001</v>
      </c>
      <c r="H2867" s="3" t="s">
        <v>13</v>
      </c>
      <c r="I2867" s="5">
        <v>45275</v>
      </c>
      <c r="J2867" s="8">
        <f>(I2867-$N$2)/365</f>
        <v>0.37534246575342467</v>
      </c>
      <c r="K2867">
        <f>(C2867+D2867)/2</f>
        <v>33.75</v>
      </c>
      <c r="L2867">
        <f>B2867/$M$2</f>
        <v>0.87601548063177714</v>
      </c>
    </row>
    <row r="2868" spans="1:12" x14ac:dyDescent="0.3">
      <c r="A2868" s="2" t="s">
        <v>15</v>
      </c>
      <c r="B2868" s="2">
        <v>4025</v>
      </c>
      <c r="C2868" s="2">
        <v>647.79999999999995</v>
      </c>
      <c r="D2868" s="2">
        <v>650.9</v>
      </c>
      <c r="E2868" s="2">
        <v>0</v>
      </c>
      <c r="F2868" s="2">
        <v>2731</v>
      </c>
      <c r="G2868" s="2">
        <v>0.20660000000000001</v>
      </c>
      <c r="H2868" s="2" t="s">
        <v>12</v>
      </c>
      <c r="I2868" s="4">
        <v>45275</v>
      </c>
      <c r="J2868" s="8">
        <f>(I2868-$N$2)/365</f>
        <v>0.37534246575342467</v>
      </c>
      <c r="K2868">
        <f>(C2868+D2868)/2</f>
        <v>649.34999999999991</v>
      </c>
      <c r="L2868">
        <f>B2868/$M$2</f>
        <v>0.87710505212510026</v>
      </c>
    </row>
    <row r="2869" spans="1:12" x14ac:dyDescent="0.3">
      <c r="A2869" s="3" t="s">
        <v>15</v>
      </c>
      <c r="B2869" s="3">
        <v>4025</v>
      </c>
      <c r="C2869" s="3">
        <v>33.9</v>
      </c>
      <c r="D2869" s="3">
        <v>34.299999999999997</v>
      </c>
      <c r="E2869" s="3">
        <v>1801</v>
      </c>
      <c r="F2869" s="3">
        <v>5383</v>
      </c>
      <c r="G2869" s="3">
        <v>0.20799999999999999</v>
      </c>
      <c r="H2869" s="3" t="s">
        <v>13</v>
      </c>
      <c r="I2869" s="5">
        <v>45275</v>
      </c>
      <c r="J2869" s="8">
        <f>(I2869-$N$2)/365</f>
        <v>0.37534246575342467</v>
      </c>
      <c r="K2869">
        <f>(C2869+D2869)/2</f>
        <v>34.099999999999994</v>
      </c>
      <c r="L2869">
        <f>B2869/$M$2</f>
        <v>0.87710505212510026</v>
      </c>
    </row>
    <row r="2870" spans="1:12" x14ac:dyDescent="0.3">
      <c r="A2870" s="2" t="s">
        <v>15</v>
      </c>
      <c r="B2870" s="2">
        <v>4030</v>
      </c>
      <c r="C2870" s="2">
        <v>643.20000000000005</v>
      </c>
      <c r="D2870" s="2">
        <v>646.29999999999995</v>
      </c>
      <c r="E2870" s="2">
        <v>0</v>
      </c>
      <c r="F2870" s="2">
        <v>1</v>
      </c>
      <c r="G2870" s="2">
        <v>0.2059</v>
      </c>
      <c r="H2870" s="2" t="s">
        <v>12</v>
      </c>
      <c r="I2870" s="4">
        <v>45275</v>
      </c>
      <c r="J2870" s="8">
        <f>(I2870-$N$2)/365</f>
        <v>0.37534246575342467</v>
      </c>
      <c r="K2870">
        <f>(C2870+D2870)/2</f>
        <v>644.75</v>
      </c>
      <c r="L2870">
        <f>B2870/$M$2</f>
        <v>0.87819462361842338</v>
      </c>
    </row>
    <row r="2871" spans="1:12" x14ac:dyDescent="0.3">
      <c r="A2871" s="3" t="s">
        <v>15</v>
      </c>
      <c r="B2871" s="3">
        <v>4030</v>
      </c>
      <c r="C2871" s="3">
        <v>34.200000000000003</v>
      </c>
      <c r="D2871" s="3">
        <v>34.6</v>
      </c>
      <c r="E2871" s="3">
        <v>3</v>
      </c>
      <c r="F2871" s="3">
        <v>23</v>
      </c>
      <c r="G2871" s="3">
        <v>0.20730000000000001</v>
      </c>
      <c r="H2871" s="3" t="s">
        <v>13</v>
      </c>
      <c r="I2871" s="5">
        <v>45275</v>
      </c>
      <c r="J2871" s="8">
        <f>(I2871-$N$2)/365</f>
        <v>0.37534246575342467</v>
      </c>
      <c r="K2871">
        <f>(C2871+D2871)/2</f>
        <v>34.400000000000006</v>
      </c>
      <c r="L2871">
        <f>B2871/$M$2</f>
        <v>0.87819462361842338</v>
      </c>
    </row>
    <row r="2872" spans="1:12" x14ac:dyDescent="0.3">
      <c r="A2872" s="2" t="s">
        <v>15</v>
      </c>
      <c r="B2872" s="2">
        <v>4040</v>
      </c>
      <c r="C2872" s="2">
        <v>634.1</v>
      </c>
      <c r="D2872" s="2">
        <v>637.20000000000005</v>
      </c>
      <c r="E2872" s="2">
        <v>0</v>
      </c>
      <c r="F2872" s="2">
        <v>0</v>
      </c>
      <c r="G2872" s="2">
        <v>0.20469999999999999</v>
      </c>
      <c r="H2872" s="2" t="s">
        <v>12</v>
      </c>
      <c r="I2872" s="4">
        <v>45275</v>
      </c>
      <c r="J2872" s="8">
        <f>(I2872-$N$2)/365</f>
        <v>0.37534246575342467</v>
      </c>
      <c r="K2872">
        <f>(C2872+D2872)/2</f>
        <v>635.65000000000009</v>
      </c>
      <c r="L2872">
        <f>B2872/$M$2</f>
        <v>0.8803737666050695</v>
      </c>
    </row>
    <row r="2873" spans="1:12" x14ac:dyDescent="0.3">
      <c r="A2873" s="3" t="s">
        <v>15</v>
      </c>
      <c r="B2873" s="3">
        <v>4040</v>
      </c>
      <c r="C2873" s="3">
        <v>34.9</v>
      </c>
      <c r="D2873" s="3">
        <v>35.299999999999997</v>
      </c>
      <c r="E2873" s="3">
        <v>4</v>
      </c>
      <c r="F2873" s="3">
        <v>1008</v>
      </c>
      <c r="G2873" s="3">
        <v>0.20599999999999999</v>
      </c>
      <c r="H2873" s="3" t="s">
        <v>13</v>
      </c>
      <c r="I2873" s="5">
        <v>45275</v>
      </c>
      <c r="J2873" s="8">
        <f>(I2873-$N$2)/365</f>
        <v>0.37534246575342467</v>
      </c>
      <c r="K2873">
        <f>(C2873+D2873)/2</f>
        <v>35.099999999999994</v>
      </c>
      <c r="L2873">
        <f>B2873/$M$2</f>
        <v>0.8803737666050695</v>
      </c>
    </row>
    <row r="2874" spans="1:12" x14ac:dyDescent="0.3">
      <c r="A2874" s="2" t="s">
        <v>15</v>
      </c>
      <c r="B2874" s="2">
        <v>4050</v>
      </c>
      <c r="C2874" s="2">
        <v>625.1</v>
      </c>
      <c r="D2874" s="2">
        <v>628.1</v>
      </c>
      <c r="E2874" s="2">
        <v>0</v>
      </c>
      <c r="F2874" s="2">
        <v>11077</v>
      </c>
      <c r="G2874" s="2">
        <v>0.20349999999999999</v>
      </c>
      <c r="H2874" s="2" t="s">
        <v>12</v>
      </c>
      <c r="I2874" s="4">
        <v>45275</v>
      </c>
      <c r="J2874" s="8">
        <f>(I2874-$N$2)/365</f>
        <v>0.37534246575342467</v>
      </c>
      <c r="K2874">
        <f>(C2874+D2874)/2</f>
        <v>626.6</v>
      </c>
      <c r="L2874">
        <f>B2874/$M$2</f>
        <v>0.88255290959171573</v>
      </c>
    </row>
    <row r="2875" spans="1:12" x14ac:dyDescent="0.3">
      <c r="A2875" s="3" t="s">
        <v>15</v>
      </c>
      <c r="B2875" s="3">
        <v>4050</v>
      </c>
      <c r="C2875" s="3">
        <v>35.6</v>
      </c>
      <c r="D2875" s="3">
        <v>36</v>
      </c>
      <c r="E2875" s="3">
        <v>120</v>
      </c>
      <c r="F2875" s="3">
        <v>19702</v>
      </c>
      <c r="G2875" s="3">
        <v>0.2046</v>
      </c>
      <c r="H2875" s="3" t="s">
        <v>13</v>
      </c>
      <c r="I2875" s="5">
        <v>45275</v>
      </c>
      <c r="J2875" s="8">
        <f>(I2875-$N$2)/365</f>
        <v>0.37534246575342467</v>
      </c>
      <c r="K2875">
        <f>(C2875+D2875)/2</f>
        <v>35.799999999999997</v>
      </c>
      <c r="L2875">
        <f>B2875/$M$2</f>
        <v>0.88255290959171573</v>
      </c>
    </row>
    <row r="2876" spans="1:12" x14ac:dyDescent="0.3">
      <c r="A2876" s="2" t="s">
        <v>15</v>
      </c>
      <c r="B2876" s="2">
        <v>4060</v>
      </c>
      <c r="C2876" s="2">
        <v>616</v>
      </c>
      <c r="D2876" s="2">
        <v>619.1</v>
      </c>
      <c r="E2876" s="2">
        <v>0</v>
      </c>
      <c r="F2876" s="2">
        <v>1</v>
      </c>
      <c r="G2876" s="2">
        <v>0.20219999999999999</v>
      </c>
      <c r="H2876" s="2" t="s">
        <v>12</v>
      </c>
      <c r="I2876" s="4">
        <v>45275</v>
      </c>
      <c r="J2876" s="8">
        <f>(I2876-$N$2)/365</f>
        <v>0.37534246575342467</v>
      </c>
      <c r="K2876">
        <f>(C2876+D2876)/2</f>
        <v>617.54999999999995</v>
      </c>
      <c r="L2876">
        <f>B2876/$M$2</f>
        <v>0.88473205257836196</v>
      </c>
    </row>
    <row r="2877" spans="1:12" x14ac:dyDescent="0.3">
      <c r="A2877" s="3" t="s">
        <v>15</v>
      </c>
      <c r="B2877" s="3">
        <v>4060</v>
      </c>
      <c r="C2877" s="3">
        <v>36.299999999999997</v>
      </c>
      <c r="D2877" s="3">
        <v>36.700000000000003</v>
      </c>
      <c r="E2877" s="3">
        <v>0</v>
      </c>
      <c r="F2877" s="3">
        <v>330</v>
      </c>
      <c r="G2877" s="3">
        <v>0.20330000000000001</v>
      </c>
      <c r="H2877" s="3" t="s">
        <v>13</v>
      </c>
      <c r="I2877" s="5">
        <v>45275</v>
      </c>
      <c r="J2877" s="8">
        <f>(I2877-$N$2)/365</f>
        <v>0.37534246575342467</v>
      </c>
      <c r="K2877">
        <f>(C2877+D2877)/2</f>
        <v>36.5</v>
      </c>
      <c r="L2877">
        <f>B2877/$M$2</f>
        <v>0.88473205257836196</v>
      </c>
    </row>
    <row r="2878" spans="1:12" x14ac:dyDescent="0.3">
      <c r="A2878" s="2" t="s">
        <v>15</v>
      </c>
      <c r="B2878" s="2">
        <v>4070</v>
      </c>
      <c r="C2878" s="2">
        <v>606.9</v>
      </c>
      <c r="D2878" s="2">
        <v>610</v>
      </c>
      <c r="E2878" s="2">
        <v>0</v>
      </c>
      <c r="F2878" s="2">
        <v>97</v>
      </c>
      <c r="G2878" s="2">
        <v>0.2009</v>
      </c>
      <c r="H2878" s="2" t="s">
        <v>12</v>
      </c>
      <c r="I2878" s="4">
        <v>45275</v>
      </c>
      <c r="J2878" s="8">
        <f>(I2878-$N$2)/365</f>
        <v>0.37534246575342467</v>
      </c>
      <c r="K2878">
        <f>(C2878+D2878)/2</f>
        <v>608.45000000000005</v>
      </c>
      <c r="L2878">
        <f>B2878/$M$2</f>
        <v>0.88691119556500819</v>
      </c>
    </row>
    <row r="2879" spans="1:12" x14ac:dyDescent="0.3">
      <c r="A2879" s="3" t="s">
        <v>15</v>
      </c>
      <c r="B2879" s="3">
        <v>4070</v>
      </c>
      <c r="C2879" s="3">
        <v>37</v>
      </c>
      <c r="D2879" s="3">
        <v>37.5</v>
      </c>
      <c r="E2879" s="3">
        <v>8</v>
      </c>
      <c r="F2879" s="3">
        <v>353</v>
      </c>
      <c r="G2879" s="3">
        <v>0.20200000000000001</v>
      </c>
      <c r="H2879" s="3" t="s">
        <v>13</v>
      </c>
      <c r="I2879" s="5">
        <v>45275</v>
      </c>
      <c r="J2879" s="8">
        <f>(I2879-$N$2)/365</f>
        <v>0.37534246575342467</v>
      </c>
      <c r="K2879">
        <f>(C2879+D2879)/2</f>
        <v>37.25</v>
      </c>
      <c r="L2879">
        <f>B2879/$M$2</f>
        <v>0.88691119556500819</v>
      </c>
    </row>
    <row r="2880" spans="1:12" x14ac:dyDescent="0.3">
      <c r="A2880" s="2" t="s">
        <v>15</v>
      </c>
      <c r="B2880" s="2">
        <v>4075</v>
      </c>
      <c r="C2880" s="2">
        <v>602.4</v>
      </c>
      <c r="D2880" s="2">
        <v>605.5</v>
      </c>
      <c r="E2880" s="2">
        <v>0</v>
      </c>
      <c r="F2880" s="2">
        <v>10317</v>
      </c>
      <c r="G2880" s="2">
        <v>0.20030000000000001</v>
      </c>
      <c r="H2880" s="2" t="s">
        <v>12</v>
      </c>
      <c r="I2880" s="4">
        <v>45275</v>
      </c>
      <c r="J2880" s="8">
        <f>(I2880-$N$2)/365</f>
        <v>0.37534246575342467</v>
      </c>
      <c r="K2880">
        <f>(C2880+D2880)/2</f>
        <v>603.95000000000005</v>
      </c>
      <c r="L2880">
        <f>B2880/$M$2</f>
        <v>0.88800076705833131</v>
      </c>
    </row>
    <row r="2881" spans="1:12" x14ac:dyDescent="0.3">
      <c r="A2881" s="3" t="s">
        <v>15</v>
      </c>
      <c r="B2881" s="3">
        <v>4075</v>
      </c>
      <c r="C2881" s="3">
        <v>37.4</v>
      </c>
      <c r="D2881" s="3">
        <v>37.799999999999997</v>
      </c>
      <c r="E2881" s="3">
        <v>3</v>
      </c>
      <c r="F2881" s="3">
        <v>10793</v>
      </c>
      <c r="G2881" s="3">
        <v>0.20130000000000001</v>
      </c>
      <c r="H2881" s="3" t="s">
        <v>13</v>
      </c>
      <c r="I2881" s="5">
        <v>45275</v>
      </c>
      <c r="J2881" s="8">
        <f>(I2881-$N$2)/365</f>
        <v>0.37534246575342467</v>
      </c>
      <c r="K2881">
        <f>(C2881+D2881)/2</f>
        <v>37.599999999999994</v>
      </c>
      <c r="L2881">
        <f>B2881/$M$2</f>
        <v>0.88800076705833131</v>
      </c>
    </row>
    <row r="2882" spans="1:12" x14ac:dyDescent="0.3">
      <c r="A2882" s="2" t="s">
        <v>15</v>
      </c>
      <c r="B2882" s="2">
        <v>4080</v>
      </c>
      <c r="C2882" s="2">
        <v>597.9</v>
      </c>
      <c r="D2882" s="2">
        <v>601</v>
      </c>
      <c r="E2882" s="2">
        <v>0</v>
      </c>
      <c r="F2882" s="2">
        <v>7</v>
      </c>
      <c r="G2882" s="2">
        <v>0.1996</v>
      </c>
      <c r="H2882" s="2" t="s">
        <v>12</v>
      </c>
      <c r="I2882" s="4">
        <v>45275</v>
      </c>
      <c r="J2882" s="8">
        <f>(I2882-$N$2)/365</f>
        <v>0.37534246575342467</v>
      </c>
      <c r="K2882">
        <f>(C2882+D2882)/2</f>
        <v>599.45000000000005</v>
      </c>
      <c r="L2882">
        <f>B2882/$M$2</f>
        <v>0.88909033855165442</v>
      </c>
    </row>
    <row r="2883" spans="1:12" x14ac:dyDescent="0.3">
      <c r="A2883" s="3" t="s">
        <v>15</v>
      </c>
      <c r="B2883" s="3">
        <v>4080</v>
      </c>
      <c r="C2883" s="3">
        <v>37.700000000000003</v>
      </c>
      <c r="D2883" s="3">
        <v>38.200000000000003</v>
      </c>
      <c r="E2883" s="3">
        <v>0</v>
      </c>
      <c r="F2883" s="3">
        <v>326</v>
      </c>
      <c r="G2883" s="3">
        <v>0.2006</v>
      </c>
      <c r="H2883" s="3" t="s">
        <v>13</v>
      </c>
      <c r="I2883" s="5">
        <v>45275</v>
      </c>
      <c r="J2883" s="8">
        <f>(I2883-$N$2)/365</f>
        <v>0.37534246575342467</v>
      </c>
      <c r="K2883">
        <f>(C2883+D2883)/2</f>
        <v>37.950000000000003</v>
      </c>
      <c r="L2883">
        <f>B2883/$M$2</f>
        <v>0.88909033855165442</v>
      </c>
    </row>
    <row r="2884" spans="1:12" x14ac:dyDescent="0.3">
      <c r="A2884" s="2" t="s">
        <v>15</v>
      </c>
      <c r="B2884" s="2">
        <v>4090</v>
      </c>
      <c r="C2884" s="2">
        <v>588.9</v>
      </c>
      <c r="D2884" s="2">
        <v>591.9</v>
      </c>
      <c r="E2884" s="2">
        <v>0</v>
      </c>
      <c r="F2884" s="2">
        <v>10</v>
      </c>
      <c r="G2884" s="2">
        <v>0.1983</v>
      </c>
      <c r="H2884" s="2" t="s">
        <v>12</v>
      </c>
      <c r="I2884" s="4">
        <v>45275</v>
      </c>
      <c r="J2884" s="8">
        <f>(I2884-$N$2)/365</f>
        <v>0.37534246575342467</v>
      </c>
      <c r="K2884">
        <f>(C2884+D2884)/2</f>
        <v>590.4</v>
      </c>
      <c r="L2884">
        <f>B2884/$M$2</f>
        <v>0.89126948153830066</v>
      </c>
    </row>
    <row r="2885" spans="1:12" x14ac:dyDescent="0.3">
      <c r="A2885" s="3" t="s">
        <v>15</v>
      </c>
      <c r="B2885" s="3">
        <v>4090</v>
      </c>
      <c r="C2885" s="3">
        <v>38.5</v>
      </c>
      <c r="D2885" s="3">
        <v>39</v>
      </c>
      <c r="E2885" s="3">
        <v>4</v>
      </c>
      <c r="F2885" s="3">
        <v>165</v>
      </c>
      <c r="G2885" s="3">
        <v>0.1993</v>
      </c>
      <c r="H2885" s="3" t="s">
        <v>13</v>
      </c>
      <c r="I2885" s="5">
        <v>45275</v>
      </c>
      <c r="J2885" s="8">
        <f>(I2885-$N$2)/365</f>
        <v>0.37534246575342467</v>
      </c>
      <c r="K2885">
        <f>(C2885+D2885)/2</f>
        <v>38.75</v>
      </c>
      <c r="L2885">
        <f>B2885/$M$2</f>
        <v>0.89126948153830066</v>
      </c>
    </row>
    <row r="2886" spans="1:12" x14ac:dyDescent="0.3">
      <c r="A2886" s="2" t="s">
        <v>15</v>
      </c>
      <c r="B2886" s="2">
        <v>4100</v>
      </c>
      <c r="C2886" s="2">
        <v>579.9</v>
      </c>
      <c r="D2886" s="2">
        <v>582.9</v>
      </c>
      <c r="E2886" s="2">
        <v>0</v>
      </c>
      <c r="F2886" s="2">
        <v>30105</v>
      </c>
      <c r="G2886" s="2">
        <v>0.19700000000000001</v>
      </c>
      <c r="H2886" s="2" t="s">
        <v>12</v>
      </c>
      <c r="I2886" s="4">
        <v>45275</v>
      </c>
      <c r="J2886" s="8">
        <f>(I2886-$N$2)/365</f>
        <v>0.37534246575342467</v>
      </c>
      <c r="K2886">
        <f>(C2886+D2886)/2</f>
        <v>581.4</v>
      </c>
      <c r="L2886">
        <f>B2886/$M$2</f>
        <v>0.89344862452494678</v>
      </c>
    </row>
    <row r="2887" spans="1:12" x14ac:dyDescent="0.3">
      <c r="A2887" s="3" t="s">
        <v>15</v>
      </c>
      <c r="B2887" s="3">
        <v>4100</v>
      </c>
      <c r="C2887" s="3">
        <v>39.299999999999997</v>
      </c>
      <c r="D2887" s="3">
        <v>39.799999999999997</v>
      </c>
      <c r="E2887" s="3">
        <v>1006</v>
      </c>
      <c r="F2887" s="3">
        <v>49877</v>
      </c>
      <c r="G2887" s="3">
        <v>0.19800000000000001</v>
      </c>
      <c r="H2887" s="3" t="s">
        <v>13</v>
      </c>
      <c r="I2887" s="5">
        <v>45275</v>
      </c>
      <c r="J2887" s="8">
        <f>(I2887-$N$2)/365</f>
        <v>0.37534246575342467</v>
      </c>
      <c r="K2887">
        <f>(C2887+D2887)/2</f>
        <v>39.549999999999997</v>
      </c>
      <c r="L2887">
        <f>B2887/$M$2</f>
        <v>0.89344862452494678</v>
      </c>
    </row>
    <row r="2888" spans="1:12" x14ac:dyDescent="0.3">
      <c r="A2888" s="2" t="s">
        <v>15</v>
      </c>
      <c r="B2888" s="2">
        <v>4110</v>
      </c>
      <c r="C2888" s="2">
        <v>570.9</v>
      </c>
      <c r="D2888" s="2">
        <v>573.9</v>
      </c>
      <c r="E2888" s="2">
        <v>0</v>
      </c>
      <c r="F2888" s="2">
        <v>13</v>
      </c>
      <c r="G2888" s="2">
        <v>0.19570000000000001</v>
      </c>
      <c r="H2888" s="2" t="s">
        <v>12</v>
      </c>
      <c r="I2888" s="4">
        <v>45275</v>
      </c>
      <c r="J2888" s="8">
        <f>(I2888-$N$2)/365</f>
        <v>0.37534246575342467</v>
      </c>
      <c r="K2888">
        <f>(C2888+D2888)/2</f>
        <v>572.4</v>
      </c>
      <c r="L2888">
        <f>B2888/$M$2</f>
        <v>0.89562776751159301</v>
      </c>
    </row>
    <row r="2889" spans="1:12" x14ac:dyDescent="0.3">
      <c r="A2889" s="3" t="s">
        <v>15</v>
      </c>
      <c r="B2889" s="3">
        <v>4110</v>
      </c>
      <c r="C2889" s="3">
        <v>40.1</v>
      </c>
      <c r="D2889" s="3">
        <v>40.6</v>
      </c>
      <c r="E2889" s="3">
        <v>16</v>
      </c>
      <c r="F2889" s="3">
        <v>159</v>
      </c>
      <c r="G2889" s="3">
        <v>0.19670000000000001</v>
      </c>
      <c r="H2889" s="3" t="s">
        <v>13</v>
      </c>
      <c r="I2889" s="5">
        <v>45275</v>
      </c>
      <c r="J2889" s="8">
        <f>(I2889-$N$2)/365</f>
        <v>0.37534246575342467</v>
      </c>
      <c r="K2889">
        <f>(C2889+D2889)/2</f>
        <v>40.35</v>
      </c>
      <c r="L2889">
        <f>B2889/$M$2</f>
        <v>0.89562776751159301</v>
      </c>
    </row>
    <row r="2890" spans="1:12" x14ac:dyDescent="0.3">
      <c r="A2890" s="2" t="s">
        <v>15</v>
      </c>
      <c r="B2890" s="2">
        <v>4120</v>
      </c>
      <c r="C2890" s="2">
        <v>562</v>
      </c>
      <c r="D2890" s="2">
        <v>565</v>
      </c>
      <c r="E2890" s="2">
        <v>0</v>
      </c>
      <c r="F2890" s="2">
        <v>4</v>
      </c>
      <c r="G2890" s="2">
        <v>0.19450000000000001</v>
      </c>
      <c r="H2890" s="2" t="s">
        <v>12</v>
      </c>
      <c r="I2890" s="4">
        <v>45275</v>
      </c>
      <c r="J2890" s="8">
        <f>(I2890-$N$2)/365</f>
        <v>0.37534246575342467</v>
      </c>
      <c r="K2890">
        <f>(C2890+D2890)/2</f>
        <v>563.5</v>
      </c>
      <c r="L2890">
        <f>B2890/$M$2</f>
        <v>0.89780691049823924</v>
      </c>
    </row>
    <row r="2891" spans="1:12" x14ac:dyDescent="0.3">
      <c r="A2891" s="3" t="s">
        <v>15</v>
      </c>
      <c r="B2891" s="3">
        <v>4120</v>
      </c>
      <c r="C2891" s="3">
        <v>40.9</v>
      </c>
      <c r="D2891" s="3">
        <v>41.4</v>
      </c>
      <c r="E2891" s="3">
        <v>0</v>
      </c>
      <c r="F2891" s="3">
        <v>110</v>
      </c>
      <c r="G2891" s="3">
        <v>0.1953</v>
      </c>
      <c r="H2891" s="3" t="s">
        <v>13</v>
      </c>
      <c r="I2891" s="5">
        <v>45275</v>
      </c>
      <c r="J2891" s="8">
        <f>(I2891-$N$2)/365</f>
        <v>0.37534246575342467</v>
      </c>
      <c r="K2891">
        <f>(C2891+D2891)/2</f>
        <v>41.15</v>
      </c>
      <c r="L2891">
        <f>B2891/$M$2</f>
        <v>0.89780691049823924</v>
      </c>
    </row>
    <row r="2892" spans="1:12" x14ac:dyDescent="0.3">
      <c r="A2892" s="2" t="s">
        <v>15</v>
      </c>
      <c r="B2892" s="2">
        <v>4125</v>
      </c>
      <c r="C2892" s="2">
        <v>557.5</v>
      </c>
      <c r="D2892" s="2">
        <v>560.5</v>
      </c>
      <c r="E2892" s="2">
        <v>0</v>
      </c>
      <c r="F2892" s="2">
        <v>3361</v>
      </c>
      <c r="G2892" s="2">
        <v>0.1938</v>
      </c>
      <c r="H2892" s="2" t="s">
        <v>12</v>
      </c>
      <c r="I2892" s="4">
        <v>45275</v>
      </c>
      <c r="J2892" s="8">
        <f>(I2892-$N$2)/365</f>
        <v>0.37534246575342467</v>
      </c>
      <c r="K2892">
        <f>(C2892+D2892)/2</f>
        <v>559</v>
      </c>
      <c r="L2892">
        <f>B2892/$M$2</f>
        <v>0.89889648199156236</v>
      </c>
    </row>
    <row r="2893" spans="1:12" x14ac:dyDescent="0.3">
      <c r="A2893" s="3" t="s">
        <v>15</v>
      </c>
      <c r="B2893" s="3">
        <v>4125</v>
      </c>
      <c r="C2893" s="3">
        <v>41.3</v>
      </c>
      <c r="D2893" s="3">
        <v>41.8</v>
      </c>
      <c r="E2893" s="3">
        <v>1</v>
      </c>
      <c r="F2893" s="3">
        <v>4740</v>
      </c>
      <c r="G2893" s="3">
        <v>0.19470000000000001</v>
      </c>
      <c r="H2893" s="3" t="s">
        <v>13</v>
      </c>
      <c r="I2893" s="5">
        <v>45275</v>
      </c>
      <c r="J2893" s="8">
        <f>(I2893-$N$2)/365</f>
        <v>0.37534246575342467</v>
      </c>
      <c r="K2893">
        <f>(C2893+D2893)/2</f>
        <v>41.55</v>
      </c>
      <c r="L2893">
        <f>B2893/$M$2</f>
        <v>0.89889648199156236</v>
      </c>
    </row>
    <row r="2894" spans="1:12" x14ac:dyDescent="0.3">
      <c r="A2894" s="2" t="s">
        <v>15</v>
      </c>
      <c r="B2894" s="2">
        <v>4130</v>
      </c>
      <c r="C2894" s="2">
        <v>553</v>
      </c>
      <c r="D2894" s="2">
        <v>556</v>
      </c>
      <c r="E2894" s="2">
        <v>0</v>
      </c>
      <c r="F2894" s="2">
        <v>13</v>
      </c>
      <c r="G2894" s="2">
        <v>0.19309999999999999</v>
      </c>
      <c r="H2894" s="2" t="s">
        <v>12</v>
      </c>
      <c r="I2894" s="4">
        <v>45275</v>
      </c>
      <c r="J2894" s="8">
        <f>(I2894-$N$2)/365</f>
        <v>0.37534246575342467</v>
      </c>
      <c r="K2894">
        <f>(C2894+D2894)/2</f>
        <v>554.5</v>
      </c>
      <c r="L2894">
        <f>B2894/$M$2</f>
        <v>0.89998605348488547</v>
      </c>
    </row>
    <row r="2895" spans="1:12" x14ac:dyDescent="0.3">
      <c r="A2895" s="3" t="s">
        <v>15</v>
      </c>
      <c r="B2895" s="3">
        <v>4130</v>
      </c>
      <c r="C2895" s="3">
        <v>41.8</v>
      </c>
      <c r="D2895" s="3">
        <v>42.3</v>
      </c>
      <c r="E2895" s="3">
        <v>0</v>
      </c>
      <c r="F2895" s="3">
        <v>135</v>
      </c>
      <c r="G2895" s="3">
        <v>0.19409999999999999</v>
      </c>
      <c r="H2895" s="3" t="s">
        <v>13</v>
      </c>
      <c r="I2895" s="5">
        <v>45275</v>
      </c>
      <c r="J2895" s="8">
        <f>(I2895-$N$2)/365</f>
        <v>0.37534246575342467</v>
      </c>
      <c r="K2895">
        <f>(C2895+D2895)/2</f>
        <v>42.05</v>
      </c>
      <c r="L2895">
        <f>B2895/$M$2</f>
        <v>0.89998605348488547</v>
      </c>
    </row>
    <row r="2896" spans="1:12" x14ac:dyDescent="0.3">
      <c r="A2896" s="2" t="s">
        <v>15</v>
      </c>
      <c r="B2896" s="2">
        <v>4140</v>
      </c>
      <c r="C2896" s="2">
        <v>544.1</v>
      </c>
      <c r="D2896" s="2">
        <v>547.1</v>
      </c>
      <c r="E2896" s="2">
        <v>0</v>
      </c>
      <c r="F2896" s="2">
        <v>12</v>
      </c>
      <c r="G2896" s="2">
        <v>0.1918</v>
      </c>
      <c r="H2896" s="2" t="s">
        <v>12</v>
      </c>
      <c r="I2896" s="4">
        <v>45275</v>
      </c>
      <c r="J2896" s="8">
        <f>(I2896-$N$2)/365</f>
        <v>0.37534246575342467</v>
      </c>
      <c r="K2896">
        <f>(C2896+D2896)/2</f>
        <v>545.6</v>
      </c>
      <c r="L2896">
        <f>B2896/$M$2</f>
        <v>0.90216519647153171</v>
      </c>
    </row>
    <row r="2897" spans="1:12" x14ac:dyDescent="0.3">
      <c r="A2897" s="3" t="s">
        <v>15</v>
      </c>
      <c r="B2897" s="3">
        <v>4140</v>
      </c>
      <c r="C2897" s="3">
        <v>42.6</v>
      </c>
      <c r="D2897" s="3">
        <v>43.1</v>
      </c>
      <c r="E2897" s="3">
        <v>0</v>
      </c>
      <c r="F2897" s="3">
        <v>170</v>
      </c>
      <c r="G2897" s="3">
        <v>0.19270000000000001</v>
      </c>
      <c r="H2897" s="3" t="s">
        <v>13</v>
      </c>
      <c r="I2897" s="5">
        <v>45275</v>
      </c>
      <c r="J2897" s="8">
        <f>(I2897-$N$2)/365</f>
        <v>0.37534246575342467</v>
      </c>
      <c r="K2897">
        <f>(C2897+D2897)/2</f>
        <v>42.85</v>
      </c>
      <c r="L2897">
        <f>B2897/$M$2</f>
        <v>0.90216519647153171</v>
      </c>
    </row>
    <row r="2898" spans="1:12" x14ac:dyDescent="0.3">
      <c r="A2898" s="2" t="s">
        <v>15</v>
      </c>
      <c r="B2898" s="2">
        <v>4150</v>
      </c>
      <c r="C2898" s="2">
        <v>535.20000000000005</v>
      </c>
      <c r="D2898" s="2">
        <v>538.20000000000005</v>
      </c>
      <c r="E2898" s="2">
        <v>0</v>
      </c>
      <c r="F2898" s="2">
        <v>20514</v>
      </c>
      <c r="G2898" s="2">
        <v>0.1905</v>
      </c>
      <c r="H2898" s="2" t="s">
        <v>12</v>
      </c>
      <c r="I2898" s="4">
        <v>45275</v>
      </c>
      <c r="J2898" s="8">
        <f>(I2898-$N$2)/365</f>
        <v>0.37534246575342467</v>
      </c>
      <c r="K2898">
        <f>(C2898+D2898)/2</f>
        <v>536.70000000000005</v>
      </c>
      <c r="L2898">
        <f>B2898/$M$2</f>
        <v>0.90434433945817783</v>
      </c>
    </row>
    <row r="2899" spans="1:12" x14ac:dyDescent="0.3">
      <c r="A2899" s="3" t="s">
        <v>15</v>
      </c>
      <c r="B2899" s="3">
        <v>4150</v>
      </c>
      <c r="C2899" s="3">
        <v>43.5</v>
      </c>
      <c r="D2899" s="3">
        <v>44</v>
      </c>
      <c r="E2899" s="3">
        <v>61</v>
      </c>
      <c r="F2899" s="3">
        <v>23976</v>
      </c>
      <c r="G2899" s="3">
        <v>0.19139999999999999</v>
      </c>
      <c r="H2899" s="3" t="s">
        <v>13</v>
      </c>
      <c r="I2899" s="5">
        <v>45275</v>
      </c>
      <c r="J2899" s="8">
        <f>(I2899-$N$2)/365</f>
        <v>0.37534246575342467</v>
      </c>
      <c r="K2899">
        <f>(C2899+D2899)/2</f>
        <v>43.75</v>
      </c>
      <c r="L2899">
        <f>B2899/$M$2</f>
        <v>0.90434433945817783</v>
      </c>
    </row>
    <row r="2900" spans="1:12" x14ac:dyDescent="0.3">
      <c r="A2900" s="2" t="s">
        <v>15</v>
      </c>
      <c r="B2900" s="2">
        <v>4160</v>
      </c>
      <c r="C2900" s="2">
        <v>526.4</v>
      </c>
      <c r="D2900" s="2">
        <v>529.29999999999995</v>
      </c>
      <c r="E2900" s="2">
        <v>0</v>
      </c>
      <c r="F2900" s="2">
        <v>1</v>
      </c>
      <c r="G2900" s="2">
        <v>0.1893</v>
      </c>
      <c r="H2900" s="2" t="s">
        <v>12</v>
      </c>
      <c r="I2900" s="4">
        <v>45275</v>
      </c>
      <c r="J2900" s="8">
        <f>(I2900-$N$2)/365</f>
        <v>0.37534246575342467</v>
      </c>
      <c r="K2900">
        <f>(C2900+D2900)/2</f>
        <v>527.84999999999991</v>
      </c>
      <c r="L2900">
        <f>B2900/$M$2</f>
        <v>0.90652348244482406</v>
      </c>
    </row>
    <row r="2901" spans="1:12" x14ac:dyDescent="0.3">
      <c r="A2901" s="3" t="s">
        <v>15</v>
      </c>
      <c r="B2901" s="3">
        <v>4160</v>
      </c>
      <c r="C2901" s="3">
        <v>44.4</v>
      </c>
      <c r="D2901" s="3">
        <v>44.9</v>
      </c>
      <c r="E2901" s="3">
        <v>0</v>
      </c>
      <c r="F2901" s="3">
        <v>162</v>
      </c>
      <c r="G2901" s="3">
        <v>0.19009999999999999</v>
      </c>
      <c r="H2901" s="3" t="s">
        <v>13</v>
      </c>
      <c r="I2901" s="5">
        <v>45275</v>
      </c>
      <c r="J2901" s="8">
        <f>(I2901-$N$2)/365</f>
        <v>0.37534246575342467</v>
      </c>
      <c r="K2901">
        <f>(C2901+D2901)/2</f>
        <v>44.65</v>
      </c>
      <c r="L2901">
        <f>B2901/$M$2</f>
        <v>0.90652348244482406</v>
      </c>
    </row>
    <row r="2902" spans="1:12" x14ac:dyDescent="0.3">
      <c r="A2902" s="2" t="s">
        <v>15</v>
      </c>
      <c r="B2902" s="2">
        <v>4170</v>
      </c>
      <c r="C2902" s="2">
        <v>517.5</v>
      </c>
      <c r="D2902" s="2">
        <v>520.5</v>
      </c>
      <c r="E2902" s="2">
        <v>0</v>
      </c>
      <c r="F2902" s="2">
        <v>4</v>
      </c>
      <c r="G2902" s="2">
        <v>0.18809999999999999</v>
      </c>
      <c r="H2902" s="2" t="s">
        <v>12</v>
      </c>
      <c r="I2902" s="4">
        <v>45275</v>
      </c>
      <c r="J2902" s="8">
        <f>(I2902-$N$2)/365</f>
        <v>0.37534246575342467</v>
      </c>
      <c r="K2902">
        <f>(C2902+D2902)/2</f>
        <v>519</v>
      </c>
      <c r="L2902">
        <f>B2902/$M$2</f>
        <v>0.90870262543147029</v>
      </c>
    </row>
    <row r="2903" spans="1:12" x14ac:dyDescent="0.3">
      <c r="A2903" s="3" t="s">
        <v>15</v>
      </c>
      <c r="B2903" s="3">
        <v>4170</v>
      </c>
      <c r="C2903" s="3">
        <v>45.4</v>
      </c>
      <c r="D2903" s="3">
        <v>45.9</v>
      </c>
      <c r="E2903" s="3">
        <v>0</v>
      </c>
      <c r="F2903" s="3">
        <v>78</v>
      </c>
      <c r="G2903" s="3">
        <v>0.1888</v>
      </c>
      <c r="H2903" s="3" t="s">
        <v>13</v>
      </c>
      <c r="I2903" s="5">
        <v>45275</v>
      </c>
      <c r="J2903" s="8">
        <f>(I2903-$N$2)/365</f>
        <v>0.37534246575342467</v>
      </c>
      <c r="K2903">
        <f>(C2903+D2903)/2</f>
        <v>45.65</v>
      </c>
      <c r="L2903">
        <f>B2903/$M$2</f>
        <v>0.90870262543147029</v>
      </c>
    </row>
    <row r="2904" spans="1:12" x14ac:dyDescent="0.3">
      <c r="A2904" s="2" t="s">
        <v>15</v>
      </c>
      <c r="B2904" s="2">
        <v>4175</v>
      </c>
      <c r="C2904" s="2">
        <v>513.1</v>
      </c>
      <c r="D2904" s="2">
        <v>516.1</v>
      </c>
      <c r="E2904" s="2">
        <v>0</v>
      </c>
      <c r="F2904" s="2">
        <v>3859</v>
      </c>
      <c r="G2904" s="2">
        <v>0.18740000000000001</v>
      </c>
      <c r="H2904" s="2" t="s">
        <v>12</v>
      </c>
      <c r="I2904" s="4">
        <v>45275</v>
      </c>
      <c r="J2904" s="8">
        <f>(I2904-$N$2)/365</f>
        <v>0.37534246575342467</v>
      </c>
      <c r="K2904">
        <f>(C2904+D2904)/2</f>
        <v>514.6</v>
      </c>
      <c r="L2904">
        <f>B2904/$M$2</f>
        <v>0.90979219692479341</v>
      </c>
    </row>
    <row r="2905" spans="1:12" x14ac:dyDescent="0.3">
      <c r="A2905" s="3" t="s">
        <v>15</v>
      </c>
      <c r="B2905" s="3">
        <v>4175</v>
      </c>
      <c r="C2905" s="3">
        <v>45.9</v>
      </c>
      <c r="D2905" s="3">
        <v>46.4</v>
      </c>
      <c r="E2905" s="3">
        <v>40</v>
      </c>
      <c r="F2905" s="3">
        <v>1814</v>
      </c>
      <c r="G2905" s="3">
        <v>0.18820000000000001</v>
      </c>
      <c r="H2905" s="3" t="s">
        <v>13</v>
      </c>
      <c r="I2905" s="5">
        <v>45275</v>
      </c>
      <c r="J2905" s="8">
        <f>(I2905-$N$2)/365</f>
        <v>0.37534246575342467</v>
      </c>
      <c r="K2905">
        <f>(C2905+D2905)/2</f>
        <v>46.15</v>
      </c>
      <c r="L2905">
        <f>B2905/$M$2</f>
        <v>0.90979219692479341</v>
      </c>
    </row>
    <row r="2906" spans="1:12" x14ac:dyDescent="0.3">
      <c r="A2906" s="2" t="s">
        <v>15</v>
      </c>
      <c r="B2906" s="2">
        <v>4180</v>
      </c>
      <c r="C2906" s="2">
        <v>508.7</v>
      </c>
      <c r="D2906" s="2">
        <v>511.7</v>
      </c>
      <c r="E2906" s="2">
        <v>0</v>
      </c>
      <c r="F2906" s="2">
        <v>4</v>
      </c>
      <c r="G2906" s="2">
        <v>0.18679999999999999</v>
      </c>
      <c r="H2906" s="2" t="s">
        <v>12</v>
      </c>
      <c r="I2906" s="4">
        <v>45275</v>
      </c>
      <c r="J2906" s="8">
        <f>(I2906-$N$2)/365</f>
        <v>0.37534246575342467</v>
      </c>
      <c r="K2906">
        <f>(C2906+D2906)/2</f>
        <v>510.2</v>
      </c>
      <c r="L2906">
        <f>B2906/$M$2</f>
        <v>0.91088176841811652</v>
      </c>
    </row>
    <row r="2907" spans="1:12" x14ac:dyDescent="0.3">
      <c r="A2907" s="3" t="s">
        <v>15</v>
      </c>
      <c r="B2907" s="3">
        <v>4180</v>
      </c>
      <c r="C2907" s="3">
        <v>46.3</v>
      </c>
      <c r="D2907" s="3">
        <v>46.9</v>
      </c>
      <c r="E2907" s="3">
        <v>0</v>
      </c>
      <c r="F2907" s="3">
        <v>124</v>
      </c>
      <c r="G2907" s="3">
        <v>0.1875</v>
      </c>
      <c r="H2907" s="3" t="s">
        <v>13</v>
      </c>
      <c r="I2907" s="5">
        <v>45275</v>
      </c>
      <c r="J2907" s="8">
        <f>(I2907-$N$2)/365</f>
        <v>0.37534246575342467</v>
      </c>
      <c r="K2907">
        <f>(C2907+D2907)/2</f>
        <v>46.599999999999994</v>
      </c>
      <c r="L2907">
        <f>B2907/$M$2</f>
        <v>0.91088176841811652</v>
      </c>
    </row>
    <row r="2908" spans="1:12" x14ac:dyDescent="0.3">
      <c r="A2908" s="2" t="s">
        <v>15</v>
      </c>
      <c r="B2908" s="2">
        <v>4190</v>
      </c>
      <c r="C2908" s="2">
        <v>499.9</v>
      </c>
      <c r="D2908" s="2">
        <v>502.9</v>
      </c>
      <c r="E2908" s="2">
        <v>0</v>
      </c>
      <c r="F2908" s="2">
        <v>1</v>
      </c>
      <c r="G2908" s="2">
        <v>0.1855</v>
      </c>
      <c r="H2908" s="2" t="s">
        <v>12</v>
      </c>
      <c r="I2908" s="4">
        <v>45275</v>
      </c>
      <c r="J2908" s="8">
        <f>(I2908-$N$2)/365</f>
        <v>0.37534246575342467</v>
      </c>
      <c r="K2908">
        <f>(C2908+D2908)/2</f>
        <v>501.4</v>
      </c>
      <c r="L2908">
        <f>B2908/$M$2</f>
        <v>0.91306091140476275</v>
      </c>
    </row>
    <row r="2909" spans="1:12" x14ac:dyDescent="0.3">
      <c r="A2909" s="3" t="s">
        <v>15</v>
      </c>
      <c r="B2909" s="3">
        <v>4190</v>
      </c>
      <c r="C2909" s="3">
        <v>47.3</v>
      </c>
      <c r="D2909" s="3">
        <v>47.9</v>
      </c>
      <c r="E2909" s="3">
        <v>0</v>
      </c>
      <c r="F2909" s="3">
        <v>194</v>
      </c>
      <c r="G2909" s="3">
        <v>0.1862</v>
      </c>
      <c r="H2909" s="3" t="s">
        <v>13</v>
      </c>
      <c r="I2909" s="5">
        <v>45275</v>
      </c>
      <c r="J2909" s="8">
        <f>(I2909-$N$2)/365</f>
        <v>0.37534246575342467</v>
      </c>
      <c r="K2909">
        <f>(C2909+D2909)/2</f>
        <v>47.599999999999994</v>
      </c>
      <c r="L2909">
        <f>B2909/$M$2</f>
        <v>0.91306091140476275</v>
      </c>
    </row>
    <row r="2910" spans="1:12" x14ac:dyDescent="0.3">
      <c r="A2910" s="2" t="s">
        <v>15</v>
      </c>
      <c r="B2910" s="2">
        <v>4200</v>
      </c>
      <c r="C2910" s="2">
        <v>491.2</v>
      </c>
      <c r="D2910" s="2">
        <v>494.1</v>
      </c>
      <c r="E2910" s="2">
        <v>0</v>
      </c>
      <c r="F2910" s="2">
        <v>26112</v>
      </c>
      <c r="G2910" s="2">
        <v>0.18429999999999999</v>
      </c>
      <c r="H2910" s="2" t="s">
        <v>12</v>
      </c>
      <c r="I2910" s="4">
        <v>45275</v>
      </c>
      <c r="J2910" s="8">
        <f>(I2910-$N$2)/365</f>
        <v>0.37534246575342467</v>
      </c>
      <c r="K2910">
        <f>(C2910+D2910)/2</f>
        <v>492.65</v>
      </c>
      <c r="L2910">
        <f>B2910/$M$2</f>
        <v>0.91524005439140899</v>
      </c>
    </row>
    <row r="2911" spans="1:12" x14ac:dyDescent="0.3">
      <c r="A2911" s="3" t="s">
        <v>15</v>
      </c>
      <c r="B2911" s="3">
        <v>4200</v>
      </c>
      <c r="C2911" s="3">
        <v>48.4</v>
      </c>
      <c r="D2911" s="3">
        <v>48.9</v>
      </c>
      <c r="E2911" s="3">
        <v>713</v>
      </c>
      <c r="F2911" s="3">
        <v>28715</v>
      </c>
      <c r="G2911" s="3">
        <v>0.185</v>
      </c>
      <c r="H2911" s="3" t="s">
        <v>13</v>
      </c>
      <c r="I2911" s="5">
        <v>45275</v>
      </c>
      <c r="J2911" s="8">
        <f>(I2911-$N$2)/365</f>
        <v>0.37534246575342467</v>
      </c>
      <c r="K2911">
        <f>(C2911+D2911)/2</f>
        <v>48.65</v>
      </c>
      <c r="L2911">
        <f>B2911/$M$2</f>
        <v>0.91524005439140899</v>
      </c>
    </row>
    <row r="2912" spans="1:12" x14ac:dyDescent="0.3">
      <c r="A2912" s="2" t="s">
        <v>15</v>
      </c>
      <c r="B2912" s="2">
        <v>4210</v>
      </c>
      <c r="C2912" s="2">
        <v>482.4</v>
      </c>
      <c r="D2912" s="2">
        <v>485.3</v>
      </c>
      <c r="E2912" s="2">
        <v>0</v>
      </c>
      <c r="F2912" s="2">
        <v>4</v>
      </c>
      <c r="G2912" s="2">
        <v>0.18290000000000001</v>
      </c>
      <c r="H2912" s="2" t="s">
        <v>12</v>
      </c>
      <c r="I2912" s="4">
        <v>45275</v>
      </c>
      <c r="J2912" s="8">
        <f>(I2912-$N$2)/365</f>
        <v>0.37534246575342467</v>
      </c>
      <c r="K2912">
        <f>(C2912+D2912)/2</f>
        <v>483.85</v>
      </c>
      <c r="L2912">
        <f>B2912/$M$2</f>
        <v>0.91741919737805511</v>
      </c>
    </row>
    <row r="2913" spans="1:12" x14ac:dyDescent="0.3">
      <c r="A2913" s="3" t="s">
        <v>15</v>
      </c>
      <c r="B2913" s="3">
        <v>4210</v>
      </c>
      <c r="C2913" s="3">
        <v>49.4</v>
      </c>
      <c r="D2913" s="3">
        <v>49.9</v>
      </c>
      <c r="E2913" s="3">
        <v>0</v>
      </c>
      <c r="F2913" s="3">
        <v>72</v>
      </c>
      <c r="G2913" s="3">
        <v>0.18360000000000001</v>
      </c>
      <c r="H2913" s="3" t="s">
        <v>13</v>
      </c>
      <c r="I2913" s="5">
        <v>45275</v>
      </c>
      <c r="J2913" s="8">
        <f>(I2913-$N$2)/365</f>
        <v>0.37534246575342467</v>
      </c>
      <c r="K2913">
        <f>(C2913+D2913)/2</f>
        <v>49.65</v>
      </c>
      <c r="L2913">
        <f>B2913/$M$2</f>
        <v>0.91741919737805511</v>
      </c>
    </row>
    <row r="2914" spans="1:12" x14ac:dyDescent="0.3">
      <c r="A2914" s="2" t="s">
        <v>15</v>
      </c>
      <c r="B2914" s="2">
        <v>4220</v>
      </c>
      <c r="C2914" s="2">
        <v>473.7</v>
      </c>
      <c r="D2914" s="2">
        <v>476.6</v>
      </c>
      <c r="E2914" s="2">
        <v>0</v>
      </c>
      <c r="F2914" s="2">
        <v>10</v>
      </c>
      <c r="G2914" s="2">
        <v>0.18160000000000001</v>
      </c>
      <c r="H2914" s="2" t="s">
        <v>12</v>
      </c>
      <c r="I2914" s="4">
        <v>45275</v>
      </c>
      <c r="J2914" s="8">
        <f>(I2914-$N$2)/365</f>
        <v>0.37534246575342467</v>
      </c>
      <c r="K2914">
        <f>(C2914+D2914)/2</f>
        <v>475.15</v>
      </c>
      <c r="L2914">
        <f>B2914/$M$2</f>
        <v>0.91959834036470134</v>
      </c>
    </row>
    <row r="2915" spans="1:12" x14ac:dyDescent="0.3">
      <c r="A2915" s="3" t="s">
        <v>15</v>
      </c>
      <c r="B2915" s="3">
        <v>4220</v>
      </c>
      <c r="C2915" s="3">
        <v>50.4</v>
      </c>
      <c r="D2915" s="3">
        <v>51</v>
      </c>
      <c r="E2915" s="3">
        <v>0</v>
      </c>
      <c r="F2915" s="3">
        <v>44</v>
      </c>
      <c r="G2915" s="3">
        <v>0.18229999999999999</v>
      </c>
      <c r="H2915" s="3" t="s">
        <v>13</v>
      </c>
      <c r="I2915" s="5">
        <v>45275</v>
      </c>
      <c r="J2915" s="8">
        <f>(I2915-$N$2)/365</f>
        <v>0.37534246575342467</v>
      </c>
      <c r="K2915">
        <f>(C2915+D2915)/2</f>
        <v>50.7</v>
      </c>
      <c r="L2915">
        <f>B2915/$M$2</f>
        <v>0.91959834036470134</v>
      </c>
    </row>
    <row r="2916" spans="1:12" x14ac:dyDescent="0.3">
      <c r="A2916" s="2" t="s">
        <v>15</v>
      </c>
      <c r="B2916" s="2">
        <v>4225</v>
      </c>
      <c r="C2916" s="2">
        <v>469.4</v>
      </c>
      <c r="D2916" s="2">
        <v>472.3</v>
      </c>
      <c r="E2916" s="2">
        <v>50</v>
      </c>
      <c r="F2916" s="2">
        <v>7341</v>
      </c>
      <c r="G2916" s="2">
        <v>0.18110000000000001</v>
      </c>
      <c r="H2916" s="2" t="s">
        <v>12</v>
      </c>
      <c r="I2916" s="4">
        <v>45275</v>
      </c>
      <c r="J2916" s="8">
        <f>(I2916-$N$2)/365</f>
        <v>0.37534246575342467</v>
      </c>
      <c r="K2916">
        <f>(C2916+D2916)/2</f>
        <v>470.85</v>
      </c>
      <c r="L2916">
        <f>B2916/$M$2</f>
        <v>0.92068791185802445</v>
      </c>
    </row>
    <row r="2917" spans="1:12" x14ac:dyDescent="0.3">
      <c r="A2917" s="3" t="s">
        <v>15</v>
      </c>
      <c r="B2917" s="3">
        <v>4225</v>
      </c>
      <c r="C2917" s="3">
        <v>51.1</v>
      </c>
      <c r="D2917" s="3">
        <v>51.5</v>
      </c>
      <c r="E2917" s="3">
        <v>57</v>
      </c>
      <c r="F2917" s="3">
        <v>9871</v>
      </c>
      <c r="G2917" s="3">
        <v>0.1817</v>
      </c>
      <c r="H2917" s="3" t="s">
        <v>13</v>
      </c>
      <c r="I2917" s="5">
        <v>45275</v>
      </c>
      <c r="J2917" s="8">
        <f>(I2917-$N$2)/365</f>
        <v>0.37534246575342467</v>
      </c>
      <c r="K2917">
        <f>(C2917+D2917)/2</f>
        <v>51.3</v>
      </c>
      <c r="L2917">
        <f>B2917/$M$2</f>
        <v>0.92068791185802445</v>
      </c>
    </row>
    <row r="2918" spans="1:12" x14ac:dyDescent="0.3">
      <c r="A2918" s="2" t="s">
        <v>15</v>
      </c>
      <c r="B2918" s="2">
        <v>4230</v>
      </c>
      <c r="C2918" s="2">
        <v>465</v>
      </c>
      <c r="D2918" s="2">
        <v>467.9</v>
      </c>
      <c r="E2918" s="2">
        <v>0</v>
      </c>
      <c r="F2918" s="2">
        <v>3</v>
      </c>
      <c r="G2918" s="2">
        <v>0.1804</v>
      </c>
      <c r="H2918" s="2" t="s">
        <v>12</v>
      </c>
      <c r="I2918" s="4">
        <v>45275</v>
      </c>
      <c r="J2918" s="8">
        <f>(I2918-$N$2)/365</f>
        <v>0.37534246575342467</v>
      </c>
      <c r="K2918">
        <f>(C2918+D2918)/2</f>
        <v>466.45</v>
      </c>
      <c r="L2918">
        <f>B2918/$M$2</f>
        <v>0.92177748335134757</v>
      </c>
    </row>
    <row r="2919" spans="1:12" x14ac:dyDescent="0.3">
      <c r="A2919" s="3" t="s">
        <v>15</v>
      </c>
      <c r="B2919" s="3">
        <v>4230</v>
      </c>
      <c r="C2919" s="3">
        <v>51.5</v>
      </c>
      <c r="D2919" s="3">
        <v>52.1</v>
      </c>
      <c r="E2919" s="3">
        <v>0</v>
      </c>
      <c r="F2919" s="3">
        <v>134</v>
      </c>
      <c r="G2919" s="3">
        <v>0.18099999999999999</v>
      </c>
      <c r="H2919" s="3" t="s">
        <v>13</v>
      </c>
      <c r="I2919" s="5">
        <v>45275</v>
      </c>
      <c r="J2919" s="8">
        <f>(I2919-$N$2)/365</f>
        <v>0.37534246575342467</v>
      </c>
      <c r="K2919">
        <f>(C2919+D2919)/2</f>
        <v>51.8</v>
      </c>
      <c r="L2919">
        <f>B2919/$M$2</f>
        <v>0.92177748335134757</v>
      </c>
    </row>
    <row r="2920" spans="1:12" x14ac:dyDescent="0.3">
      <c r="A2920" s="2" t="s">
        <v>15</v>
      </c>
      <c r="B2920" s="2">
        <v>4240</v>
      </c>
      <c r="C2920" s="2">
        <v>456.4</v>
      </c>
      <c r="D2920" s="2">
        <v>459.3</v>
      </c>
      <c r="E2920" s="2">
        <v>0</v>
      </c>
      <c r="F2920" s="2">
        <v>30</v>
      </c>
      <c r="G2920" s="2">
        <v>0.1792</v>
      </c>
      <c r="H2920" s="2" t="s">
        <v>12</v>
      </c>
      <c r="I2920" s="4">
        <v>45275</v>
      </c>
      <c r="J2920" s="8">
        <f>(I2920-$N$2)/365</f>
        <v>0.37534246575342467</v>
      </c>
      <c r="K2920">
        <f>(C2920+D2920)/2</f>
        <v>457.85</v>
      </c>
      <c r="L2920">
        <f>B2920/$M$2</f>
        <v>0.9239566263379938</v>
      </c>
    </row>
    <row r="2921" spans="1:12" x14ac:dyDescent="0.3">
      <c r="A2921" s="3" t="s">
        <v>15</v>
      </c>
      <c r="B2921" s="3">
        <v>4240</v>
      </c>
      <c r="C2921" s="3">
        <v>52.7</v>
      </c>
      <c r="D2921" s="3">
        <v>53.2</v>
      </c>
      <c r="E2921" s="3">
        <v>0</v>
      </c>
      <c r="F2921" s="3">
        <v>120</v>
      </c>
      <c r="G2921" s="3">
        <v>0.1797</v>
      </c>
      <c r="H2921" s="3" t="s">
        <v>13</v>
      </c>
      <c r="I2921" s="5">
        <v>45275</v>
      </c>
      <c r="J2921" s="8">
        <f>(I2921-$N$2)/365</f>
        <v>0.37534246575342467</v>
      </c>
      <c r="K2921">
        <f>(C2921+D2921)/2</f>
        <v>52.95</v>
      </c>
      <c r="L2921">
        <f>B2921/$M$2</f>
        <v>0.9239566263379938</v>
      </c>
    </row>
    <row r="2922" spans="1:12" x14ac:dyDescent="0.3">
      <c r="A2922" s="2" t="s">
        <v>15</v>
      </c>
      <c r="B2922" s="2">
        <v>4250</v>
      </c>
      <c r="C2922" s="2">
        <v>447.8</v>
      </c>
      <c r="D2922" s="2">
        <v>450.6</v>
      </c>
      <c r="E2922" s="2">
        <v>0</v>
      </c>
      <c r="F2922" s="2">
        <v>10563</v>
      </c>
      <c r="G2922" s="2">
        <v>0.1779</v>
      </c>
      <c r="H2922" s="2" t="s">
        <v>12</v>
      </c>
      <c r="I2922" s="4">
        <v>45275</v>
      </c>
      <c r="J2922" s="8">
        <f>(I2922-$N$2)/365</f>
        <v>0.37534246575342467</v>
      </c>
      <c r="K2922">
        <f>(C2922+D2922)/2</f>
        <v>449.20000000000005</v>
      </c>
      <c r="L2922">
        <f>B2922/$M$2</f>
        <v>0.92613576932464003</v>
      </c>
    </row>
    <row r="2923" spans="1:12" x14ac:dyDescent="0.3">
      <c r="A2923" s="3" t="s">
        <v>15</v>
      </c>
      <c r="B2923" s="3">
        <v>4250</v>
      </c>
      <c r="C2923" s="3">
        <v>53.9</v>
      </c>
      <c r="D2923" s="3">
        <v>54.4</v>
      </c>
      <c r="E2923" s="3">
        <v>0</v>
      </c>
      <c r="F2923" s="3">
        <v>16230</v>
      </c>
      <c r="G2923" s="3">
        <v>0.17849999999999999</v>
      </c>
      <c r="H2923" s="3" t="s">
        <v>13</v>
      </c>
      <c r="I2923" s="5">
        <v>45275</v>
      </c>
      <c r="J2923" s="8">
        <f>(I2923-$N$2)/365</f>
        <v>0.37534246575342467</v>
      </c>
      <c r="K2923">
        <f>(C2923+D2923)/2</f>
        <v>54.15</v>
      </c>
      <c r="L2923">
        <f>B2923/$M$2</f>
        <v>0.92613576932464003</v>
      </c>
    </row>
    <row r="2924" spans="1:12" x14ac:dyDescent="0.3">
      <c r="A2924" s="2" t="s">
        <v>15</v>
      </c>
      <c r="B2924" s="2">
        <v>4260</v>
      </c>
      <c r="C2924" s="2">
        <v>439.2</v>
      </c>
      <c r="D2924" s="2">
        <v>442</v>
      </c>
      <c r="E2924" s="2">
        <v>0</v>
      </c>
      <c r="F2924" s="2">
        <v>0</v>
      </c>
      <c r="G2924" s="2">
        <v>0.17660000000000001</v>
      </c>
      <c r="H2924" s="2" t="s">
        <v>12</v>
      </c>
      <c r="I2924" s="4">
        <v>45275</v>
      </c>
      <c r="J2924" s="8">
        <f>(I2924-$N$2)/365</f>
        <v>0.37534246575342467</v>
      </c>
      <c r="K2924">
        <f>(C2924+D2924)/2</f>
        <v>440.6</v>
      </c>
      <c r="L2924">
        <f>B2924/$M$2</f>
        <v>0.92831491231128616</v>
      </c>
    </row>
    <row r="2925" spans="1:12" x14ac:dyDescent="0.3">
      <c r="A2925" s="3" t="s">
        <v>15</v>
      </c>
      <c r="B2925" s="3">
        <v>4260</v>
      </c>
      <c r="C2925" s="3">
        <v>55</v>
      </c>
      <c r="D2925" s="3">
        <v>55.6</v>
      </c>
      <c r="E2925" s="3">
        <v>2</v>
      </c>
      <c r="F2925" s="3">
        <v>49</v>
      </c>
      <c r="G2925" s="3">
        <v>0.1772</v>
      </c>
      <c r="H2925" s="3" t="s">
        <v>13</v>
      </c>
      <c r="I2925" s="5">
        <v>45275</v>
      </c>
      <c r="J2925" s="8">
        <f>(I2925-$N$2)/365</f>
        <v>0.37534246575342467</v>
      </c>
      <c r="K2925">
        <f>(C2925+D2925)/2</f>
        <v>55.3</v>
      </c>
      <c r="L2925">
        <f>B2925/$M$2</f>
        <v>0.92831491231128616</v>
      </c>
    </row>
    <row r="2926" spans="1:12" x14ac:dyDescent="0.3">
      <c r="A2926" s="2" t="s">
        <v>15</v>
      </c>
      <c r="B2926" s="2">
        <v>4270</v>
      </c>
      <c r="C2926" s="2">
        <v>430.6</v>
      </c>
      <c r="D2926" s="2">
        <v>433.5</v>
      </c>
      <c r="E2926" s="2">
        <v>0</v>
      </c>
      <c r="F2926" s="2">
        <v>5</v>
      </c>
      <c r="G2926" s="2">
        <v>0.1754</v>
      </c>
      <c r="H2926" s="2" t="s">
        <v>12</v>
      </c>
      <c r="I2926" s="4">
        <v>45275</v>
      </c>
      <c r="J2926" s="8">
        <f>(I2926-$N$2)/365</f>
        <v>0.37534246575342467</v>
      </c>
      <c r="K2926">
        <f>(C2926+D2926)/2</f>
        <v>432.05</v>
      </c>
      <c r="L2926">
        <f>B2926/$M$2</f>
        <v>0.93049405529793239</v>
      </c>
    </row>
    <row r="2927" spans="1:12" x14ac:dyDescent="0.3">
      <c r="A2927" s="3" t="s">
        <v>15</v>
      </c>
      <c r="B2927" s="3">
        <v>4270</v>
      </c>
      <c r="C2927" s="3">
        <v>56.2</v>
      </c>
      <c r="D2927" s="3">
        <v>56.8</v>
      </c>
      <c r="E2927" s="3">
        <v>0</v>
      </c>
      <c r="F2927" s="3">
        <v>48</v>
      </c>
      <c r="G2927" s="3">
        <v>0.17580000000000001</v>
      </c>
      <c r="H2927" s="3" t="s">
        <v>13</v>
      </c>
      <c r="I2927" s="5">
        <v>45275</v>
      </c>
      <c r="J2927" s="8">
        <f>(I2927-$N$2)/365</f>
        <v>0.37534246575342467</v>
      </c>
      <c r="K2927">
        <f>(C2927+D2927)/2</f>
        <v>56.5</v>
      </c>
      <c r="L2927">
        <f>B2927/$M$2</f>
        <v>0.93049405529793239</v>
      </c>
    </row>
    <row r="2928" spans="1:12" x14ac:dyDescent="0.3">
      <c r="A2928" s="2" t="s">
        <v>15</v>
      </c>
      <c r="B2928" s="2">
        <v>4275</v>
      </c>
      <c r="C2928" s="2">
        <v>426.4</v>
      </c>
      <c r="D2928" s="2">
        <v>429.2</v>
      </c>
      <c r="E2928" s="2">
        <v>50</v>
      </c>
      <c r="F2928" s="2">
        <v>10027</v>
      </c>
      <c r="G2928" s="2">
        <v>0.17480000000000001</v>
      </c>
      <c r="H2928" s="2" t="s">
        <v>12</v>
      </c>
      <c r="I2928" s="4">
        <v>45275</v>
      </c>
      <c r="J2928" s="8">
        <f>(I2928-$N$2)/365</f>
        <v>0.37534246575342467</v>
      </c>
      <c r="K2928">
        <f>(C2928+D2928)/2</f>
        <v>427.79999999999995</v>
      </c>
      <c r="L2928">
        <f>B2928/$M$2</f>
        <v>0.9315836267912555</v>
      </c>
    </row>
    <row r="2929" spans="1:12" x14ac:dyDescent="0.3">
      <c r="A2929" s="3" t="s">
        <v>15</v>
      </c>
      <c r="B2929" s="3">
        <v>4275</v>
      </c>
      <c r="C2929" s="3">
        <v>56.9</v>
      </c>
      <c r="D2929" s="3">
        <v>57.5</v>
      </c>
      <c r="E2929" s="3">
        <v>150</v>
      </c>
      <c r="F2929" s="3">
        <v>6123</v>
      </c>
      <c r="G2929" s="3">
        <v>0.17530000000000001</v>
      </c>
      <c r="H2929" s="3" t="s">
        <v>13</v>
      </c>
      <c r="I2929" s="5">
        <v>45275</v>
      </c>
      <c r="J2929" s="8">
        <f>(I2929-$N$2)/365</f>
        <v>0.37534246575342467</v>
      </c>
      <c r="K2929">
        <f>(C2929+D2929)/2</f>
        <v>57.2</v>
      </c>
      <c r="L2929">
        <f>B2929/$M$2</f>
        <v>0.9315836267912555</v>
      </c>
    </row>
    <row r="2930" spans="1:12" x14ac:dyDescent="0.3">
      <c r="A2930" s="2" t="s">
        <v>15</v>
      </c>
      <c r="B2930" s="2">
        <v>4280</v>
      </c>
      <c r="C2930" s="2">
        <v>422.1</v>
      </c>
      <c r="D2930" s="2">
        <v>424.9</v>
      </c>
      <c r="E2930" s="2">
        <v>0</v>
      </c>
      <c r="F2930" s="2">
        <v>7</v>
      </c>
      <c r="G2930" s="2">
        <v>0.17399999999999999</v>
      </c>
      <c r="H2930" s="2" t="s">
        <v>12</v>
      </c>
      <c r="I2930" s="4">
        <v>45275</v>
      </c>
      <c r="J2930" s="8">
        <f>(I2930-$N$2)/365</f>
        <v>0.37534246575342467</v>
      </c>
      <c r="K2930">
        <f>(C2930+D2930)/2</f>
        <v>423.5</v>
      </c>
      <c r="L2930">
        <f>B2930/$M$2</f>
        <v>0.93267319828457862</v>
      </c>
    </row>
    <row r="2931" spans="1:12" x14ac:dyDescent="0.3">
      <c r="A2931" s="3" t="s">
        <v>15</v>
      </c>
      <c r="B2931" s="3">
        <v>4280</v>
      </c>
      <c r="C2931" s="3">
        <v>57.5</v>
      </c>
      <c r="D2931" s="3">
        <v>58.1</v>
      </c>
      <c r="E2931" s="3">
        <v>0</v>
      </c>
      <c r="F2931" s="3">
        <v>1108</v>
      </c>
      <c r="G2931" s="3">
        <v>0.17460000000000001</v>
      </c>
      <c r="H2931" s="3" t="s">
        <v>13</v>
      </c>
      <c r="I2931" s="5">
        <v>45275</v>
      </c>
      <c r="J2931" s="8">
        <f>(I2931-$N$2)/365</f>
        <v>0.37534246575342467</v>
      </c>
      <c r="K2931">
        <f>(C2931+D2931)/2</f>
        <v>57.8</v>
      </c>
      <c r="L2931">
        <f>B2931/$M$2</f>
        <v>0.93267319828457862</v>
      </c>
    </row>
    <row r="2932" spans="1:12" x14ac:dyDescent="0.3">
      <c r="A2932" s="2" t="s">
        <v>15</v>
      </c>
      <c r="B2932" s="2">
        <v>4290</v>
      </c>
      <c r="C2932" s="2">
        <v>413.6</v>
      </c>
      <c r="D2932" s="2">
        <v>416.4</v>
      </c>
      <c r="E2932" s="2">
        <v>0</v>
      </c>
      <c r="F2932" s="2">
        <v>1</v>
      </c>
      <c r="G2932" s="2">
        <v>0.17280000000000001</v>
      </c>
      <c r="H2932" s="2" t="s">
        <v>12</v>
      </c>
      <c r="I2932" s="4">
        <v>45275</v>
      </c>
      <c r="J2932" s="8">
        <f>(I2932-$N$2)/365</f>
        <v>0.37534246575342467</v>
      </c>
      <c r="K2932">
        <f>(C2932+D2932)/2</f>
        <v>415</v>
      </c>
      <c r="L2932">
        <f>B2932/$M$2</f>
        <v>0.93485234127122485</v>
      </c>
    </row>
    <row r="2933" spans="1:12" x14ac:dyDescent="0.3">
      <c r="A2933" s="3" t="s">
        <v>15</v>
      </c>
      <c r="B2933" s="3">
        <v>4290</v>
      </c>
      <c r="C2933" s="3">
        <v>58.8</v>
      </c>
      <c r="D2933" s="3">
        <v>59.4</v>
      </c>
      <c r="E2933" s="3">
        <v>1</v>
      </c>
      <c r="F2933" s="3">
        <v>275</v>
      </c>
      <c r="G2933" s="3">
        <v>0.17330000000000001</v>
      </c>
      <c r="H2933" s="3" t="s">
        <v>13</v>
      </c>
      <c r="I2933" s="5">
        <v>45275</v>
      </c>
      <c r="J2933" s="8">
        <f>(I2933-$N$2)/365</f>
        <v>0.37534246575342467</v>
      </c>
      <c r="K2933">
        <f>(C2933+D2933)/2</f>
        <v>59.099999999999994</v>
      </c>
      <c r="L2933">
        <f>B2933/$M$2</f>
        <v>0.93485234127122485</v>
      </c>
    </row>
    <row r="2934" spans="1:12" x14ac:dyDescent="0.3">
      <c r="A2934" s="2" t="s">
        <v>15</v>
      </c>
      <c r="B2934" s="2">
        <v>4300</v>
      </c>
      <c r="C2934" s="2">
        <v>405.2</v>
      </c>
      <c r="D2934" s="2">
        <v>408</v>
      </c>
      <c r="E2934" s="2">
        <v>0</v>
      </c>
      <c r="F2934" s="2">
        <v>31313</v>
      </c>
      <c r="G2934" s="2">
        <v>0.1716</v>
      </c>
      <c r="H2934" s="2" t="s">
        <v>12</v>
      </c>
      <c r="I2934" s="4">
        <v>45275</v>
      </c>
      <c r="J2934" s="8">
        <f>(I2934-$N$2)/365</f>
        <v>0.37534246575342467</v>
      </c>
      <c r="K2934">
        <f>(C2934+D2934)/2</f>
        <v>406.6</v>
      </c>
      <c r="L2934">
        <f>B2934/$M$2</f>
        <v>0.93703148425787108</v>
      </c>
    </row>
    <row r="2935" spans="1:12" x14ac:dyDescent="0.3">
      <c r="A2935" s="3" t="s">
        <v>15</v>
      </c>
      <c r="B2935" s="3">
        <v>4300</v>
      </c>
      <c r="C2935" s="3">
        <v>60.1</v>
      </c>
      <c r="D2935" s="3">
        <v>60.7</v>
      </c>
      <c r="E2935" s="3">
        <v>1412</v>
      </c>
      <c r="F2935" s="3">
        <v>33984</v>
      </c>
      <c r="G2935" s="3">
        <v>0.17199999999999999</v>
      </c>
      <c r="H2935" s="3" t="s">
        <v>13</v>
      </c>
      <c r="I2935" s="5">
        <v>45275</v>
      </c>
      <c r="J2935" s="8">
        <f>(I2935-$N$2)/365</f>
        <v>0.37534246575342467</v>
      </c>
      <c r="K2935">
        <f>(C2935+D2935)/2</f>
        <v>60.400000000000006</v>
      </c>
      <c r="L2935">
        <f>B2935/$M$2</f>
        <v>0.93703148425787108</v>
      </c>
    </row>
    <row r="2936" spans="1:12" x14ac:dyDescent="0.3">
      <c r="A2936" s="2" t="s">
        <v>15</v>
      </c>
      <c r="B2936" s="2">
        <v>4310</v>
      </c>
      <c r="C2936" s="2">
        <v>396.7</v>
      </c>
      <c r="D2936" s="2">
        <v>399.5</v>
      </c>
      <c r="E2936" s="2">
        <v>0</v>
      </c>
      <c r="F2936" s="2">
        <v>90</v>
      </c>
      <c r="G2936" s="2">
        <v>0.17019999999999999</v>
      </c>
      <c r="H2936" s="2" t="s">
        <v>12</v>
      </c>
      <c r="I2936" s="4">
        <v>45275</v>
      </c>
      <c r="J2936" s="8">
        <f>(I2936-$N$2)/365</f>
        <v>0.37534246575342467</v>
      </c>
      <c r="K2936">
        <f>(C2936+D2936)/2</f>
        <v>398.1</v>
      </c>
      <c r="L2936">
        <f>B2936/$M$2</f>
        <v>0.93921062724451732</v>
      </c>
    </row>
    <row r="2937" spans="1:12" x14ac:dyDescent="0.3">
      <c r="A2937" s="3" t="s">
        <v>15</v>
      </c>
      <c r="B2937" s="3">
        <v>4310</v>
      </c>
      <c r="C2937" s="3">
        <v>61.5</v>
      </c>
      <c r="D2937" s="3">
        <v>62.1</v>
      </c>
      <c r="E2937" s="3">
        <v>0</v>
      </c>
      <c r="F2937" s="3">
        <v>136</v>
      </c>
      <c r="G2937" s="3">
        <v>0.17080000000000001</v>
      </c>
      <c r="H2937" s="3" t="s">
        <v>13</v>
      </c>
      <c r="I2937" s="5">
        <v>45275</v>
      </c>
      <c r="J2937" s="8">
        <f>(I2937-$N$2)/365</f>
        <v>0.37534246575342467</v>
      </c>
      <c r="K2937">
        <f>(C2937+D2937)/2</f>
        <v>61.8</v>
      </c>
      <c r="L2937">
        <f>B2937/$M$2</f>
        <v>0.93921062724451732</v>
      </c>
    </row>
    <row r="2938" spans="1:12" x14ac:dyDescent="0.3">
      <c r="A2938" s="2" t="s">
        <v>15</v>
      </c>
      <c r="B2938" s="2">
        <v>4320</v>
      </c>
      <c r="C2938" s="2">
        <v>388.4</v>
      </c>
      <c r="D2938" s="2">
        <v>391.1</v>
      </c>
      <c r="E2938" s="2">
        <v>0</v>
      </c>
      <c r="F2938" s="2">
        <v>50</v>
      </c>
      <c r="G2938" s="2">
        <v>0.16900000000000001</v>
      </c>
      <c r="H2938" s="2" t="s">
        <v>12</v>
      </c>
      <c r="I2938" s="4">
        <v>45275</v>
      </c>
      <c r="J2938" s="8">
        <f>(I2938-$N$2)/365</f>
        <v>0.37534246575342467</v>
      </c>
      <c r="K2938">
        <f>(C2938+D2938)/2</f>
        <v>389.75</v>
      </c>
      <c r="L2938">
        <f>B2938/$M$2</f>
        <v>0.94138977023116344</v>
      </c>
    </row>
    <row r="2939" spans="1:12" x14ac:dyDescent="0.3">
      <c r="A2939" s="3" t="s">
        <v>15</v>
      </c>
      <c r="B2939" s="3">
        <v>4320</v>
      </c>
      <c r="C2939" s="3">
        <v>62.9</v>
      </c>
      <c r="D2939" s="3">
        <v>63.5</v>
      </c>
      <c r="E2939" s="3">
        <v>0</v>
      </c>
      <c r="F2939" s="3">
        <v>77</v>
      </c>
      <c r="G2939" s="3">
        <v>0.16950000000000001</v>
      </c>
      <c r="H2939" s="3" t="s">
        <v>13</v>
      </c>
      <c r="I2939" s="5">
        <v>45275</v>
      </c>
      <c r="J2939" s="8">
        <f>(I2939-$N$2)/365</f>
        <v>0.37534246575342467</v>
      </c>
      <c r="K2939">
        <f>(C2939+D2939)/2</f>
        <v>63.2</v>
      </c>
      <c r="L2939">
        <f>B2939/$M$2</f>
        <v>0.94138977023116344</v>
      </c>
    </row>
    <row r="2940" spans="1:12" x14ac:dyDescent="0.3">
      <c r="A2940" s="2" t="s">
        <v>15</v>
      </c>
      <c r="B2940" s="2">
        <v>4325</v>
      </c>
      <c r="C2940" s="2">
        <v>384.2</v>
      </c>
      <c r="D2940" s="2">
        <v>386.9</v>
      </c>
      <c r="E2940" s="2">
        <v>0</v>
      </c>
      <c r="F2940" s="2">
        <v>3977</v>
      </c>
      <c r="G2940" s="2">
        <v>0.16839999999999999</v>
      </c>
      <c r="H2940" s="2" t="s">
        <v>12</v>
      </c>
      <c r="I2940" s="4">
        <v>45275</v>
      </c>
      <c r="J2940" s="8">
        <f>(I2940-$N$2)/365</f>
        <v>0.37534246575342467</v>
      </c>
      <c r="K2940">
        <f>(C2940+D2940)/2</f>
        <v>385.54999999999995</v>
      </c>
      <c r="L2940">
        <f>B2940/$M$2</f>
        <v>0.94247934172448655</v>
      </c>
    </row>
    <row r="2941" spans="1:12" x14ac:dyDescent="0.3">
      <c r="A2941" s="3" t="s">
        <v>15</v>
      </c>
      <c r="B2941" s="3">
        <v>4325</v>
      </c>
      <c r="C2941" s="3">
        <v>63.6</v>
      </c>
      <c r="D2941" s="3">
        <v>64.2</v>
      </c>
      <c r="E2941" s="3">
        <v>6</v>
      </c>
      <c r="F2941" s="3">
        <v>2270</v>
      </c>
      <c r="G2941" s="3">
        <v>0.16880000000000001</v>
      </c>
      <c r="H2941" s="3" t="s">
        <v>13</v>
      </c>
      <c r="I2941" s="5">
        <v>45275</v>
      </c>
      <c r="J2941" s="8">
        <f>(I2941-$N$2)/365</f>
        <v>0.37534246575342467</v>
      </c>
      <c r="K2941">
        <f>(C2941+D2941)/2</f>
        <v>63.900000000000006</v>
      </c>
      <c r="L2941">
        <f>B2941/$M$2</f>
        <v>0.94247934172448655</v>
      </c>
    </row>
    <row r="2942" spans="1:12" x14ac:dyDescent="0.3">
      <c r="A2942" s="2" t="s">
        <v>15</v>
      </c>
      <c r="B2942" s="2">
        <v>4330</v>
      </c>
      <c r="C2942" s="2">
        <v>380</v>
      </c>
      <c r="D2942" s="2">
        <v>382.8</v>
      </c>
      <c r="E2942" s="2">
        <v>0</v>
      </c>
      <c r="F2942" s="2">
        <v>17</v>
      </c>
      <c r="G2942" s="2">
        <v>0.1678</v>
      </c>
      <c r="H2942" s="2" t="s">
        <v>12</v>
      </c>
      <c r="I2942" s="4">
        <v>45275</v>
      </c>
      <c r="J2942" s="8">
        <f>(I2942-$N$2)/365</f>
        <v>0.37534246575342467</v>
      </c>
      <c r="K2942">
        <f>(C2942+D2942)/2</f>
        <v>381.4</v>
      </c>
      <c r="L2942">
        <f>B2942/$M$2</f>
        <v>0.94356891321780967</v>
      </c>
    </row>
    <row r="2943" spans="1:12" x14ac:dyDescent="0.3">
      <c r="A2943" s="3" t="s">
        <v>15</v>
      </c>
      <c r="B2943" s="3">
        <v>4330</v>
      </c>
      <c r="C2943" s="3">
        <v>64.3</v>
      </c>
      <c r="D2943" s="3">
        <v>65</v>
      </c>
      <c r="E2943" s="3">
        <v>0</v>
      </c>
      <c r="F2943" s="3">
        <v>35</v>
      </c>
      <c r="G2943" s="3">
        <v>0.16819999999999999</v>
      </c>
      <c r="H2943" s="3" t="s">
        <v>13</v>
      </c>
      <c r="I2943" s="5">
        <v>45275</v>
      </c>
      <c r="J2943" s="8">
        <f>(I2943-$N$2)/365</f>
        <v>0.37534246575342467</v>
      </c>
      <c r="K2943">
        <f>(C2943+D2943)/2</f>
        <v>64.650000000000006</v>
      </c>
      <c r="L2943">
        <f>B2943/$M$2</f>
        <v>0.94356891321780967</v>
      </c>
    </row>
    <row r="2944" spans="1:12" x14ac:dyDescent="0.3">
      <c r="A2944" s="2" t="s">
        <v>15</v>
      </c>
      <c r="B2944" s="2">
        <v>4340</v>
      </c>
      <c r="C2944" s="2">
        <v>371.7</v>
      </c>
      <c r="D2944" s="2">
        <v>374.5</v>
      </c>
      <c r="E2944" s="2">
        <v>0</v>
      </c>
      <c r="F2944" s="2">
        <v>3</v>
      </c>
      <c r="G2944" s="2">
        <v>0.16650000000000001</v>
      </c>
      <c r="H2944" s="2" t="s">
        <v>12</v>
      </c>
      <c r="I2944" s="4">
        <v>45275</v>
      </c>
      <c r="J2944" s="8">
        <f>(I2944-$N$2)/365</f>
        <v>0.37534246575342467</v>
      </c>
      <c r="K2944">
        <f>(C2944+D2944)/2</f>
        <v>373.1</v>
      </c>
      <c r="L2944">
        <f>B2944/$M$2</f>
        <v>0.9457480562044559</v>
      </c>
    </row>
    <row r="2945" spans="1:12" x14ac:dyDescent="0.3">
      <c r="A2945" s="3" t="s">
        <v>15</v>
      </c>
      <c r="B2945" s="3">
        <v>4340</v>
      </c>
      <c r="C2945" s="3">
        <v>65.8</v>
      </c>
      <c r="D2945" s="3">
        <v>66.400000000000006</v>
      </c>
      <c r="E2945" s="3">
        <v>2</v>
      </c>
      <c r="F2945" s="3">
        <v>27</v>
      </c>
      <c r="G2945" s="3">
        <v>0.16689999999999999</v>
      </c>
      <c r="H2945" s="3" t="s">
        <v>13</v>
      </c>
      <c r="I2945" s="5">
        <v>45275</v>
      </c>
      <c r="J2945" s="8">
        <f>(I2945-$N$2)/365</f>
        <v>0.37534246575342467</v>
      </c>
      <c r="K2945">
        <f>(C2945+D2945)/2</f>
        <v>66.099999999999994</v>
      </c>
      <c r="L2945">
        <f>B2945/$M$2</f>
        <v>0.9457480562044559</v>
      </c>
    </row>
    <row r="2946" spans="1:12" x14ac:dyDescent="0.3">
      <c r="A2946" s="2" t="s">
        <v>15</v>
      </c>
      <c r="B2946" s="2">
        <v>4350</v>
      </c>
      <c r="C2946" s="2">
        <v>363.5</v>
      </c>
      <c r="D2946" s="2">
        <v>366.2</v>
      </c>
      <c r="E2946" s="2">
        <v>1</v>
      </c>
      <c r="F2946" s="2">
        <v>9876</v>
      </c>
      <c r="G2946" s="2">
        <v>0.1653</v>
      </c>
      <c r="H2946" s="2" t="s">
        <v>12</v>
      </c>
      <c r="I2946" s="4">
        <v>45275</v>
      </c>
      <c r="J2946" s="8">
        <f>(I2946-$N$2)/365</f>
        <v>0.37534246575342467</v>
      </c>
      <c r="K2946">
        <f>(C2946+D2946)/2</f>
        <v>364.85</v>
      </c>
      <c r="L2946">
        <f>B2946/$M$2</f>
        <v>0.94792719919110213</v>
      </c>
    </row>
    <row r="2947" spans="1:12" x14ac:dyDescent="0.3">
      <c r="A2947" s="3" t="s">
        <v>15</v>
      </c>
      <c r="B2947" s="3">
        <v>4350</v>
      </c>
      <c r="C2947" s="3">
        <v>67.3</v>
      </c>
      <c r="D2947" s="3">
        <v>68</v>
      </c>
      <c r="E2947" s="3">
        <v>174</v>
      </c>
      <c r="F2947" s="3">
        <v>12723</v>
      </c>
      <c r="G2947" s="3">
        <v>0.16569999999999999</v>
      </c>
      <c r="H2947" s="3" t="s">
        <v>13</v>
      </c>
      <c r="I2947" s="5">
        <v>45275</v>
      </c>
      <c r="J2947" s="8">
        <f>(I2947-$N$2)/365</f>
        <v>0.37534246575342467</v>
      </c>
      <c r="K2947">
        <f>(C2947+D2947)/2</f>
        <v>67.650000000000006</v>
      </c>
      <c r="L2947">
        <f>B2947/$M$2</f>
        <v>0.94792719919110213</v>
      </c>
    </row>
    <row r="2948" spans="1:12" x14ac:dyDescent="0.3">
      <c r="A2948" s="2" t="s">
        <v>15</v>
      </c>
      <c r="B2948" s="2">
        <v>4360</v>
      </c>
      <c r="C2948" s="2">
        <v>355.2</v>
      </c>
      <c r="D2948" s="2">
        <v>357.9</v>
      </c>
      <c r="E2948" s="2">
        <v>0</v>
      </c>
      <c r="F2948" s="2">
        <v>3</v>
      </c>
      <c r="G2948" s="2">
        <v>0.16389999999999999</v>
      </c>
      <c r="H2948" s="2" t="s">
        <v>12</v>
      </c>
      <c r="I2948" s="4">
        <v>45275</v>
      </c>
      <c r="J2948" s="8">
        <f>(I2948-$N$2)/365</f>
        <v>0.37534246575342467</v>
      </c>
      <c r="K2948">
        <f>(C2948+D2948)/2</f>
        <v>356.54999999999995</v>
      </c>
      <c r="L2948">
        <f>B2948/$M$2</f>
        <v>0.95010634217774836</v>
      </c>
    </row>
    <row r="2949" spans="1:12" x14ac:dyDescent="0.3">
      <c r="A2949" s="3" t="s">
        <v>15</v>
      </c>
      <c r="B2949" s="3">
        <v>4360</v>
      </c>
      <c r="C2949" s="3">
        <v>68.900000000000006</v>
      </c>
      <c r="D2949" s="3">
        <v>69.599999999999994</v>
      </c>
      <c r="E2949" s="3">
        <v>0</v>
      </c>
      <c r="F2949" s="3">
        <v>623</v>
      </c>
      <c r="G2949" s="3">
        <v>0.16439999999999999</v>
      </c>
      <c r="H2949" s="3" t="s">
        <v>13</v>
      </c>
      <c r="I2949" s="5">
        <v>45275</v>
      </c>
      <c r="J2949" s="8">
        <f>(I2949-$N$2)/365</f>
        <v>0.37534246575342467</v>
      </c>
      <c r="K2949">
        <f>(C2949+D2949)/2</f>
        <v>69.25</v>
      </c>
      <c r="L2949">
        <f>B2949/$M$2</f>
        <v>0.95010634217774836</v>
      </c>
    </row>
    <row r="2950" spans="1:12" x14ac:dyDescent="0.3">
      <c r="A2950" s="2" t="s">
        <v>15</v>
      </c>
      <c r="B2950" s="2">
        <v>4370</v>
      </c>
      <c r="C2950" s="2">
        <v>347.1</v>
      </c>
      <c r="D2950" s="2">
        <v>349.8</v>
      </c>
      <c r="E2950" s="2">
        <v>1</v>
      </c>
      <c r="F2950" s="2">
        <v>7</v>
      </c>
      <c r="G2950" s="2">
        <v>0.1628</v>
      </c>
      <c r="H2950" s="2" t="s">
        <v>12</v>
      </c>
      <c r="I2950" s="4">
        <v>45275</v>
      </c>
      <c r="J2950" s="8">
        <f>(I2950-$N$2)/365</f>
        <v>0.37534246575342467</v>
      </c>
      <c r="K2950">
        <f>(C2950+D2950)/2</f>
        <v>348.45000000000005</v>
      </c>
      <c r="L2950">
        <f>B2950/$M$2</f>
        <v>0.95228548516439449</v>
      </c>
    </row>
    <row r="2951" spans="1:12" x14ac:dyDescent="0.3">
      <c r="A2951" s="3" t="s">
        <v>15</v>
      </c>
      <c r="B2951" s="3">
        <v>4370</v>
      </c>
      <c r="C2951" s="3">
        <v>70.5</v>
      </c>
      <c r="D2951" s="3">
        <v>71.2</v>
      </c>
      <c r="E2951" s="3">
        <v>0</v>
      </c>
      <c r="F2951" s="3">
        <v>320</v>
      </c>
      <c r="G2951" s="3">
        <v>0.16320000000000001</v>
      </c>
      <c r="H2951" s="3" t="s">
        <v>13</v>
      </c>
      <c r="I2951" s="5">
        <v>45275</v>
      </c>
      <c r="J2951" s="8">
        <f>(I2951-$N$2)/365</f>
        <v>0.37534246575342467</v>
      </c>
      <c r="K2951">
        <f>(C2951+D2951)/2</f>
        <v>70.849999999999994</v>
      </c>
      <c r="L2951">
        <f>B2951/$M$2</f>
        <v>0.95228548516439449</v>
      </c>
    </row>
    <row r="2952" spans="1:12" x14ac:dyDescent="0.3">
      <c r="A2952" s="2" t="s">
        <v>15</v>
      </c>
      <c r="B2952" s="2">
        <v>4375</v>
      </c>
      <c r="C2952" s="2">
        <v>343</v>
      </c>
      <c r="D2952" s="2">
        <v>345.7</v>
      </c>
      <c r="E2952" s="2">
        <v>0</v>
      </c>
      <c r="F2952" s="2">
        <v>5738</v>
      </c>
      <c r="G2952" s="2">
        <v>0.16209999999999999</v>
      </c>
      <c r="H2952" s="2" t="s">
        <v>12</v>
      </c>
      <c r="I2952" s="4">
        <v>45275</v>
      </c>
      <c r="J2952" s="8">
        <f>(I2952-$N$2)/365</f>
        <v>0.37534246575342467</v>
      </c>
      <c r="K2952">
        <f>(C2952+D2952)/2</f>
        <v>344.35</v>
      </c>
      <c r="L2952">
        <f>B2952/$M$2</f>
        <v>0.9533750566577176</v>
      </c>
    </row>
    <row r="2953" spans="1:12" x14ac:dyDescent="0.3">
      <c r="A2953" s="3" t="s">
        <v>15</v>
      </c>
      <c r="B2953" s="3">
        <v>4375</v>
      </c>
      <c r="C2953" s="3">
        <v>71.3</v>
      </c>
      <c r="D2953" s="3">
        <v>72</v>
      </c>
      <c r="E2953" s="3">
        <v>296</v>
      </c>
      <c r="F2953" s="3">
        <v>2615</v>
      </c>
      <c r="G2953" s="3">
        <v>0.16250000000000001</v>
      </c>
      <c r="H2953" s="3" t="s">
        <v>13</v>
      </c>
      <c r="I2953" s="5">
        <v>45275</v>
      </c>
      <c r="J2953" s="8">
        <f>(I2953-$N$2)/365</f>
        <v>0.37534246575342467</v>
      </c>
      <c r="K2953">
        <f>(C2953+D2953)/2</f>
        <v>71.650000000000006</v>
      </c>
      <c r="L2953">
        <f>B2953/$M$2</f>
        <v>0.9533750566577176</v>
      </c>
    </row>
    <row r="2954" spans="1:12" x14ac:dyDescent="0.3">
      <c r="A2954" s="2" t="s">
        <v>15</v>
      </c>
      <c r="B2954" s="2">
        <v>4380</v>
      </c>
      <c r="C2954" s="2">
        <v>339</v>
      </c>
      <c r="D2954" s="2">
        <v>341.6</v>
      </c>
      <c r="E2954" s="2">
        <v>0</v>
      </c>
      <c r="F2954" s="2">
        <v>47</v>
      </c>
      <c r="G2954" s="2">
        <v>0.1615</v>
      </c>
      <c r="H2954" s="2" t="s">
        <v>12</v>
      </c>
      <c r="I2954" s="4">
        <v>45275</v>
      </c>
      <c r="J2954" s="8">
        <f>(I2954-$N$2)/365</f>
        <v>0.37534246575342467</v>
      </c>
      <c r="K2954">
        <f>(C2954+D2954)/2</f>
        <v>340.3</v>
      </c>
      <c r="L2954">
        <f>B2954/$M$2</f>
        <v>0.95446462815104072</v>
      </c>
    </row>
    <row r="2955" spans="1:12" x14ac:dyDescent="0.3">
      <c r="A2955" s="3" t="s">
        <v>15</v>
      </c>
      <c r="B2955" s="3">
        <v>4380</v>
      </c>
      <c r="C2955" s="3">
        <v>72.2</v>
      </c>
      <c r="D2955" s="3">
        <v>72.900000000000006</v>
      </c>
      <c r="E2955" s="3">
        <v>0</v>
      </c>
      <c r="F2955" s="3">
        <v>56</v>
      </c>
      <c r="G2955" s="3">
        <v>0.16189999999999999</v>
      </c>
      <c r="H2955" s="3" t="s">
        <v>13</v>
      </c>
      <c r="I2955" s="5">
        <v>45275</v>
      </c>
      <c r="J2955" s="8">
        <f>(I2955-$N$2)/365</f>
        <v>0.37534246575342467</v>
      </c>
      <c r="K2955">
        <f>(C2955+D2955)/2</f>
        <v>72.550000000000011</v>
      </c>
      <c r="L2955">
        <f>B2955/$M$2</f>
        <v>0.95446462815104072</v>
      </c>
    </row>
    <row r="2956" spans="1:12" x14ac:dyDescent="0.3">
      <c r="A2956" s="2" t="s">
        <v>15</v>
      </c>
      <c r="B2956" s="2">
        <v>4390</v>
      </c>
      <c r="C2956" s="2">
        <v>330.9</v>
      </c>
      <c r="D2956" s="2">
        <v>333.5</v>
      </c>
      <c r="E2956" s="2">
        <v>0</v>
      </c>
      <c r="F2956" s="2">
        <v>16</v>
      </c>
      <c r="G2956" s="2">
        <v>0.16020000000000001</v>
      </c>
      <c r="H2956" s="2" t="s">
        <v>12</v>
      </c>
      <c r="I2956" s="4">
        <v>45275</v>
      </c>
      <c r="J2956" s="8">
        <f>(I2956-$N$2)/365</f>
        <v>0.37534246575342467</v>
      </c>
      <c r="K2956">
        <f>(C2956+D2956)/2</f>
        <v>332.2</v>
      </c>
      <c r="L2956">
        <f>B2956/$M$2</f>
        <v>0.95664377113768695</v>
      </c>
    </row>
    <row r="2957" spans="1:12" x14ac:dyDescent="0.3">
      <c r="A2957" s="3" t="s">
        <v>15</v>
      </c>
      <c r="B2957" s="3">
        <v>4390</v>
      </c>
      <c r="C2957" s="3">
        <v>73.900000000000006</v>
      </c>
      <c r="D2957" s="3">
        <v>74.599999999999994</v>
      </c>
      <c r="E2957" s="3">
        <v>2</v>
      </c>
      <c r="F2957" s="3">
        <v>256</v>
      </c>
      <c r="G2957" s="3">
        <v>0.16070000000000001</v>
      </c>
      <c r="H2957" s="3" t="s">
        <v>13</v>
      </c>
      <c r="I2957" s="5">
        <v>45275</v>
      </c>
      <c r="J2957" s="8">
        <f>(I2957-$N$2)/365</f>
        <v>0.37534246575342467</v>
      </c>
      <c r="K2957">
        <f>(C2957+D2957)/2</f>
        <v>74.25</v>
      </c>
      <c r="L2957">
        <f>B2957/$M$2</f>
        <v>0.95664377113768695</v>
      </c>
    </row>
    <row r="2958" spans="1:12" x14ac:dyDescent="0.3">
      <c r="A2958" s="2" t="s">
        <v>15</v>
      </c>
      <c r="B2958" s="2">
        <v>4400</v>
      </c>
      <c r="C2958" s="2">
        <v>322.89999999999998</v>
      </c>
      <c r="D2958" s="2">
        <v>325.5</v>
      </c>
      <c r="E2958" s="2">
        <v>17</v>
      </c>
      <c r="F2958" s="2">
        <v>44944</v>
      </c>
      <c r="G2958" s="2">
        <v>0.159</v>
      </c>
      <c r="H2958" s="2" t="s">
        <v>12</v>
      </c>
      <c r="I2958" s="4">
        <v>45275</v>
      </c>
      <c r="J2958" s="8">
        <f>(I2958-$N$2)/365</f>
        <v>0.37534246575342467</v>
      </c>
      <c r="K2958">
        <f>(C2958+D2958)/2</f>
        <v>324.2</v>
      </c>
      <c r="L2958">
        <f>B2958/$M$2</f>
        <v>0.95882291412433318</v>
      </c>
    </row>
    <row r="2959" spans="1:12" x14ac:dyDescent="0.3">
      <c r="A2959" s="3" t="s">
        <v>15</v>
      </c>
      <c r="B2959" s="3">
        <v>4400</v>
      </c>
      <c r="C2959" s="3">
        <v>75.599999999999994</v>
      </c>
      <c r="D2959" s="3">
        <v>76.3</v>
      </c>
      <c r="E2959" s="3">
        <v>270</v>
      </c>
      <c r="F2959" s="3">
        <v>35687</v>
      </c>
      <c r="G2959" s="3">
        <v>0.1593</v>
      </c>
      <c r="H2959" s="3" t="s">
        <v>13</v>
      </c>
      <c r="I2959" s="5">
        <v>45275</v>
      </c>
      <c r="J2959" s="8">
        <f>(I2959-$N$2)/365</f>
        <v>0.37534246575342467</v>
      </c>
      <c r="K2959">
        <f>(C2959+D2959)/2</f>
        <v>75.949999999999989</v>
      </c>
      <c r="L2959">
        <f>B2959/$M$2</f>
        <v>0.95882291412433318</v>
      </c>
    </row>
    <row r="2960" spans="1:12" x14ac:dyDescent="0.3">
      <c r="A2960" s="2" t="s">
        <v>15</v>
      </c>
      <c r="B2960" s="2">
        <v>4410</v>
      </c>
      <c r="C2960" s="2">
        <v>314.89999999999998</v>
      </c>
      <c r="D2960" s="2">
        <v>317.5</v>
      </c>
      <c r="E2960" s="2">
        <v>0</v>
      </c>
      <c r="F2960" s="2">
        <v>4</v>
      </c>
      <c r="G2960" s="2">
        <v>0.15770000000000001</v>
      </c>
      <c r="H2960" s="2" t="s">
        <v>12</v>
      </c>
      <c r="I2960" s="4">
        <v>45275</v>
      </c>
      <c r="J2960" s="8">
        <f>(I2960-$N$2)/365</f>
        <v>0.37534246575342467</v>
      </c>
      <c r="K2960">
        <f>(C2960+D2960)/2</f>
        <v>316.2</v>
      </c>
      <c r="L2960">
        <f>B2960/$M$2</f>
        <v>0.96100205711097941</v>
      </c>
    </row>
    <row r="2961" spans="1:12" x14ac:dyDescent="0.3">
      <c r="A2961" s="3" t="s">
        <v>15</v>
      </c>
      <c r="B2961" s="3">
        <v>4410</v>
      </c>
      <c r="C2961" s="3">
        <v>77.400000000000006</v>
      </c>
      <c r="D2961" s="3">
        <v>78.2</v>
      </c>
      <c r="E2961" s="3">
        <v>0</v>
      </c>
      <c r="F2961" s="3">
        <v>747</v>
      </c>
      <c r="G2961" s="3">
        <v>0.15809999999999999</v>
      </c>
      <c r="H2961" s="3" t="s">
        <v>13</v>
      </c>
      <c r="I2961" s="5">
        <v>45275</v>
      </c>
      <c r="J2961" s="8">
        <f>(I2961-$N$2)/365</f>
        <v>0.37534246575342467</v>
      </c>
      <c r="K2961">
        <f>(C2961+D2961)/2</f>
        <v>77.800000000000011</v>
      </c>
      <c r="L2961">
        <f>B2961/$M$2</f>
        <v>0.96100205711097941</v>
      </c>
    </row>
    <row r="2962" spans="1:12" x14ac:dyDescent="0.3">
      <c r="A2962" s="2" t="s">
        <v>15</v>
      </c>
      <c r="B2962" s="2">
        <v>4420</v>
      </c>
      <c r="C2962" s="2">
        <v>307</v>
      </c>
      <c r="D2962" s="2">
        <v>309.60000000000002</v>
      </c>
      <c r="E2962" s="2">
        <v>0</v>
      </c>
      <c r="F2962" s="2">
        <v>19</v>
      </c>
      <c r="G2962" s="2">
        <v>0.1565</v>
      </c>
      <c r="H2962" s="2" t="s">
        <v>12</v>
      </c>
      <c r="I2962" s="4">
        <v>45275</v>
      </c>
      <c r="J2962" s="8">
        <f>(I2962-$N$2)/365</f>
        <v>0.37534246575342467</v>
      </c>
      <c r="K2962">
        <f>(C2962+D2962)/2</f>
        <v>308.3</v>
      </c>
      <c r="L2962">
        <f>B2962/$M$2</f>
        <v>0.96318120009762564</v>
      </c>
    </row>
    <row r="2963" spans="1:12" x14ac:dyDescent="0.3">
      <c r="A2963" s="3" t="s">
        <v>15</v>
      </c>
      <c r="B2963" s="3">
        <v>4420</v>
      </c>
      <c r="C2963" s="3">
        <v>79.3</v>
      </c>
      <c r="D2963" s="3">
        <v>80</v>
      </c>
      <c r="E2963" s="3">
        <v>0</v>
      </c>
      <c r="F2963" s="3">
        <v>185</v>
      </c>
      <c r="G2963" s="3">
        <v>0.15690000000000001</v>
      </c>
      <c r="H2963" s="3" t="s">
        <v>13</v>
      </c>
      <c r="I2963" s="5">
        <v>45275</v>
      </c>
      <c r="J2963" s="8">
        <f>(I2963-$N$2)/365</f>
        <v>0.37534246575342467</v>
      </c>
      <c r="K2963">
        <f>(C2963+D2963)/2</f>
        <v>79.650000000000006</v>
      </c>
      <c r="L2963">
        <f>B2963/$M$2</f>
        <v>0.96318120009762564</v>
      </c>
    </row>
    <row r="2964" spans="1:12" x14ac:dyDescent="0.3">
      <c r="A2964" s="2" t="s">
        <v>15</v>
      </c>
      <c r="B2964" s="2">
        <v>4425</v>
      </c>
      <c r="C2964" s="2">
        <v>303</v>
      </c>
      <c r="D2964" s="2">
        <v>305.60000000000002</v>
      </c>
      <c r="E2964" s="2">
        <v>0</v>
      </c>
      <c r="F2964" s="2">
        <v>5518</v>
      </c>
      <c r="G2964" s="2">
        <v>0.15579999999999999</v>
      </c>
      <c r="H2964" s="2" t="s">
        <v>12</v>
      </c>
      <c r="I2964" s="4">
        <v>45275</v>
      </c>
      <c r="J2964" s="8">
        <f>(I2964-$N$2)/365</f>
        <v>0.37534246575342467</v>
      </c>
      <c r="K2964">
        <f>(C2964+D2964)/2</f>
        <v>304.3</v>
      </c>
      <c r="L2964">
        <f>B2964/$M$2</f>
        <v>0.96427077159094865</v>
      </c>
    </row>
    <row r="2965" spans="1:12" x14ac:dyDescent="0.3">
      <c r="A2965" s="3" t="s">
        <v>15</v>
      </c>
      <c r="B2965" s="3">
        <v>4425</v>
      </c>
      <c r="C2965" s="3">
        <v>80.3</v>
      </c>
      <c r="D2965" s="3">
        <v>81</v>
      </c>
      <c r="E2965" s="3">
        <v>0</v>
      </c>
      <c r="F2965" s="3">
        <v>1693</v>
      </c>
      <c r="G2965" s="3">
        <v>0.15629999999999999</v>
      </c>
      <c r="H2965" s="3" t="s">
        <v>13</v>
      </c>
      <c r="I2965" s="5">
        <v>45275</v>
      </c>
      <c r="J2965" s="8">
        <f>(I2965-$N$2)/365</f>
        <v>0.37534246575342467</v>
      </c>
      <c r="K2965">
        <f>(C2965+D2965)/2</f>
        <v>80.650000000000006</v>
      </c>
      <c r="L2965">
        <f>B2965/$M$2</f>
        <v>0.96427077159094865</v>
      </c>
    </row>
    <row r="2966" spans="1:12" x14ac:dyDescent="0.3">
      <c r="A2966" s="2" t="s">
        <v>15</v>
      </c>
      <c r="B2966" s="2">
        <v>4430</v>
      </c>
      <c r="C2966" s="2">
        <v>299.10000000000002</v>
      </c>
      <c r="D2966" s="2">
        <v>301.7</v>
      </c>
      <c r="E2966" s="2">
        <v>0</v>
      </c>
      <c r="F2966" s="2">
        <v>31</v>
      </c>
      <c r="G2966" s="2">
        <v>0.15529999999999999</v>
      </c>
      <c r="H2966" s="2" t="s">
        <v>12</v>
      </c>
      <c r="I2966" s="4">
        <v>45275</v>
      </c>
      <c r="J2966" s="8">
        <f>(I2966-$N$2)/365</f>
        <v>0.37534246575342467</v>
      </c>
      <c r="K2966">
        <f>(C2966+D2966)/2</f>
        <v>300.39999999999998</v>
      </c>
      <c r="L2966">
        <f>B2966/$M$2</f>
        <v>0.96536034308427177</v>
      </c>
    </row>
    <row r="2967" spans="1:12" x14ac:dyDescent="0.3">
      <c r="A2967" s="3" t="s">
        <v>15</v>
      </c>
      <c r="B2967" s="3">
        <v>4430</v>
      </c>
      <c r="C2967" s="3">
        <v>81.2</v>
      </c>
      <c r="D2967" s="3">
        <v>82</v>
      </c>
      <c r="E2967" s="3">
        <v>0</v>
      </c>
      <c r="F2967" s="3">
        <v>130</v>
      </c>
      <c r="G2967" s="3">
        <v>0.15559999999999999</v>
      </c>
      <c r="H2967" s="3" t="s">
        <v>13</v>
      </c>
      <c r="I2967" s="5">
        <v>45275</v>
      </c>
      <c r="J2967" s="8">
        <f>(I2967-$N$2)/365</f>
        <v>0.37534246575342467</v>
      </c>
      <c r="K2967">
        <f>(C2967+D2967)/2</f>
        <v>81.599999999999994</v>
      </c>
      <c r="L2967">
        <f>B2967/$M$2</f>
        <v>0.96536034308427177</v>
      </c>
    </row>
    <row r="2968" spans="1:12" x14ac:dyDescent="0.3">
      <c r="A2968" s="2" t="s">
        <v>15</v>
      </c>
      <c r="B2968" s="2">
        <v>4440</v>
      </c>
      <c r="C2968" s="2">
        <v>291.3</v>
      </c>
      <c r="D2968" s="2">
        <v>293.89999999999998</v>
      </c>
      <c r="E2968" s="2">
        <v>0</v>
      </c>
      <c r="F2968" s="2">
        <v>23</v>
      </c>
      <c r="G2968" s="2">
        <v>0.15409999999999999</v>
      </c>
      <c r="H2968" s="2" t="s">
        <v>12</v>
      </c>
      <c r="I2968" s="4">
        <v>45275</v>
      </c>
      <c r="J2968" s="8">
        <f>(I2968-$N$2)/365</f>
        <v>0.37534246575342467</v>
      </c>
      <c r="K2968">
        <f>(C2968+D2968)/2</f>
        <v>292.60000000000002</v>
      </c>
      <c r="L2968">
        <f>B2968/$M$2</f>
        <v>0.967539486070918</v>
      </c>
    </row>
    <row r="2969" spans="1:12" x14ac:dyDescent="0.3">
      <c r="A2969" s="3" t="s">
        <v>15</v>
      </c>
      <c r="B2969" s="3">
        <v>4440</v>
      </c>
      <c r="C2969" s="3">
        <v>83.2</v>
      </c>
      <c r="D2969" s="3">
        <v>83.9</v>
      </c>
      <c r="E2969" s="3">
        <v>0</v>
      </c>
      <c r="F2969" s="3">
        <v>106</v>
      </c>
      <c r="G2969" s="3">
        <v>0.15440000000000001</v>
      </c>
      <c r="H2969" s="3" t="s">
        <v>13</v>
      </c>
      <c r="I2969" s="5">
        <v>45275</v>
      </c>
      <c r="J2969" s="8">
        <f>(I2969-$N$2)/365</f>
        <v>0.37534246575342467</v>
      </c>
      <c r="K2969">
        <f>(C2969+D2969)/2</f>
        <v>83.550000000000011</v>
      </c>
      <c r="L2969">
        <f>B2969/$M$2</f>
        <v>0.967539486070918</v>
      </c>
    </row>
    <row r="2970" spans="1:12" x14ac:dyDescent="0.3">
      <c r="A2970" s="2" t="s">
        <v>15</v>
      </c>
      <c r="B2970" s="2">
        <v>4450</v>
      </c>
      <c r="C2970" s="2">
        <v>283.5</v>
      </c>
      <c r="D2970" s="2">
        <v>286.10000000000002</v>
      </c>
      <c r="E2970" s="2">
        <v>10</v>
      </c>
      <c r="F2970" s="2">
        <v>15278</v>
      </c>
      <c r="G2970" s="2">
        <v>0.15279999999999999</v>
      </c>
      <c r="H2970" s="2" t="s">
        <v>12</v>
      </c>
      <c r="I2970" s="4">
        <v>45275</v>
      </c>
      <c r="J2970" s="8">
        <f>(I2970-$N$2)/365</f>
        <v>0.37534246575342467</v>
      </c>
      <c r="K2970">
        <f>(C2970+D2970)/2</f>
        <v>284.8</v>
      </c>
      <c r="L2970">
        <f>B2970/$M$2</f>
        <v>0.96971862905756423</v>
      </c>
    </row>
    <row r="2971" spans="1:12" x14ac:dyDescent="0.3">
      <c r="A2971" s="3" t="s">
        <v>15</v>
      </c>
      <c r="B2971" s="3">
        <v>4450</v>
      </c>
      <c r="C2971" s="3">
        <v>85.4</v>
      </c>
      <c r="D2971" s="3">
        <v>86</v>
      </c>
      <c r="E2971" s="3">
        <v>1081</v>
      </c>
      <c r="F2971" s="3">
        <v>11023</v>
      </c>
      <c r="G2971" s="3">
        <v>0.15329999999999999</v>
      </c>
      <c r="H2971" s="3" t="s">
        <v>13</v>
      </c>
      <c r="I2971" s="5">
        <v>45275</v>
      </c>
      <c r="J2971" s="8">
        <f>(I2971-$N$2)/365</f>
        <v>0.37534246575342467</v>
      </c>
      <c r="K2971">
        <f>(C2971+D2971)/2</f>
        <v>85.7</v>
      </c>
      <c r="L2971">
        <f>B2971/$M$2</f>
        <v>0.96971862905756423</v>
      </c>
    </row>
    <row r="2972" spans="1:12" x14ac:dyDescent="0.3">
      <c r="A2972" s="2" t="s">
        <v>15</v>
      </c>
      <c r="B2972" s="2">
        <v>4460</v>
      </c>
      <c r="C2972" s="2">
        <v>275.89999999999998</v>
      </c>
      <c r="D2972" s="2">
        <v>278.39999999999998</v>
      </c>
      <c r="E2972" s="2">
        <v>0</v>
      </c>
      <c r="F2972" s="2">
        <v>167</v>
      </c>
      <c r="G2972" s="2">
        <v>0.15160000000000001</v>
      </c>
      <c r="H2972" s="2" t="s">
        <v>12</v>
      </c>
      <c r="I2972" s="4">
        <v>45275</v>
      </c>
      <c r="J2972" s="8">
        <f>(I2972-$N$2)/365</f>
        <v>0.37534246575342467</v>
      </c>
      <c r="K2972">
        <f>(C2972+D2972)/2</f>
        <v>277.14999999999998</v>
      </c>
      <c r="L2972">
        <f>B2972/$M$2</f>
        <v>0.97189777204421046</v>
      </c>
    </row>
    <row r="2973" spans="1:12" x14ac:dyDescent="0.3">
      <c r="A2973" s="3" t="s">
        <v>15</v>
      </c>
      <c r="B2973" s="3">
        <v>4460</v>
      </c>
      <c r="C2973" s="3">
        <v>87.3</v>
      </c>
      <c r="D2973" s="3">
        <v>88.1</v>
      </c>
      <c r="E2973" s="3">
        <v>0</v>
      </c>
      <c r="F2973" s="3">
        <v>132</v>
      </c>
      <c r="G2973" s="3">
        <v>0.15190000000000001</v>
      </c>
      <c r="H2973" s="3" t="s">
        <v>13</v>
      </c>
      <c r="I2973" s="5">
        <v>45275</v>
      </c>
      <c r="J2973" s="8">
        <f>(I2973-$N$2)/365</f>
        <v>0.37534246575342467</v>
      </c>
      <c r="K2973">
        <f>(C2973+D2973)/2</f>
        <v>87.699999999999989</v>
      </c>
      <c r="L2973">
        <f>B2973/$M$2</f>
        <v>0.97189777204421046</v>
      </c>
    </row>
    <row r="2974" spans="1:12" x14ac:dyDescent="0.3">
      <c r="A2974" s="2" t="s">
        <v>15</v>
      </c>
      <c r="B2974" s="2">
        <v>4470</v>
      </c>
      <c r="C2974" s="2">
        <v>268.2</v>
      </c>
      <c r="D2974" s="2">
        <v>270.7</v>
      </c>
      <c r="E2974" s="2">
        <v>0</v>
      </c>
      <c r="F2974" s="2">
        <v>24</v>
      </c>
      <c r="G2974" s="2">
        <v>0.15029999999999999</v>
      </c>
      <c r="H2974" s="2" t="s">
        <v>12</v>
      </c>
      <c r="I2974" s="4">
        <v>45275</v>
      </c>
      <c r="J2974" s="8">
        <f>(I2974-$N$2)/365</f>
        <v>0.37534246575342467</v>
      </c>
      <c r="K2974">
        <f>(C2974+D2974)/2</f>
        <v>269.45</v>
      </c>
      <c r="L2974">
        <f>B2974/$M$2</f>
        <v>0.97407691503085669</v>
      </c>
    </row>
    <row r="2975" spans="1:12" x14ac:dyDescent="0.3">
      <c r="A2975" s="3" t="s">
        <v>15</v>
      </c>
      <c r="B2975" s="3">
        <v>4470</v>
      </c>
      <c r="C2975" s="3">
        <v>89.5</v>
      </c>
      <c r="D2975" s="3">
        <v>90.3</v>
      </c>
      <c r="E2975" s="3">
        <v>0</v>
      </c>
      <c r="F2975" s="3">
        <v>72</v>
      </c>
      <c r="G2975" s="3">
        <v>0.1507</v>
      </c>
      <c r="H2975" s="3" t="s">
        <v>13</v>
      </c>
      <c r="I2975" s="5">
        <v>45275</v>
      </c>
      <c r="J2975" s="8">
        <f>(I2975-$N$2)/365</f>
        <v>0.37534246575342467</v>
      </c>
      <c r="K2975">
        <f>(C2975+D2975)/2</f>
        <v>89.9</v>
      </c>
      <c r="L2975">
        <f>B2975/$M$2</f>
        <v>0.97407691503085669</v>
      </c>
    </row>
    <row r="2976" spans="1:12" x14ac:dyDescent="0.3">
      <c r="A2976" s="2" t="s">
        <v>15</v>
      </c>
      <c r="B2976" s="2">
        <v>4475</v>
      </c>
      <c r="C2976" s="2">
        <v>264.39999999999998</v>
      </c>
      <c r="D2976" s="2">
        <v>266.89999999999998</v>
      </c>
      <c r="E2976" s="2">
        <v>0</v>
      </c>
      <c r="F2976" s="2">
        <v>7018</v>
      </c>
      <c r="G2976" s="2">
        <v>0.1497</v>
      </c>
      <c r="H2976" s="2" t="s">
        <v>12</v>
      </c>
      <c r="I2976" s="4">
        <v>45275</v>
      </c>
      <c r="J2976" s="8">
        <f>(I2976-$N$2)/365</f>
        <v>0.37534246575342467</v>
      </c>
      <c r="K2976">
        <f>(C2976+D2976)/2</f>
        <v>265.64999999999998</v>
      </c>
      <c r="L2976">
        <f>B2976/$M$2</f>
        <v>0.97516648652417981</v>
      </c>
    </row>
    <row r="2977" spans="1:12" x14ac:dyDescent="0.3">
      <c r="A2977" s="3" t="s">
        <v>15</v>
      </c>
      <c r="B2977" s="3">
        <v>4475</v>
      </c>
      <c r="C2977" s="3">
        <v>90.6</v>
      </c>
      <c r="D2977" s="3">
        <v>91.4</v>
      </c>
      <c r="E2977" s="3">
        <v>0</v>
      </c>
      <c r="F2977" s="3">
        <v>2589</v>
      </c>
      <c r="G2977" s="3">
        <v>0.15010000000000001</v>
      </c>
      <c r="H2977" s="3" t="s">
        <v>13</v>
      </c>
      <c r="I2977" s="5">
        <v>45275</v>
      </c>
      <c r="J2977" s="8">
        <f>(I2977-$N$2)/365</f>
        <v>0.37534246575342467</v>
      </c>
      <c r="K2977">
        <f>(C2977+D2977)/2</f>
        <v>91</v>
      </c>
      <c r="L2977">
        <f>B2977/$M$2</f>
        <v>0.97516648652417981</v>
      </c>
    </row>
    <row r="2978" spans="1:12" x14ac:dyDescent="0.3">
      <c r="A2978" s="2" t="s">
        <v>15</v>
      </c>
      <c r="B2978" s="2">
        <v>4480</v>
      </c>
      <c r="C2978" s="2">
        <v>260.7</v>
      </c>
      <c r="D2978" s="2">
        <v>263.2</v>
      </c>
      <c r="E2978" s="2">
        <v>0</v>
      </c>
      <c r="F2978" s="2">
        <v>118</v>
      </c>
      <c r="G2978" s="2">
        <v>0.14910000000000001</v>
      </c>
      <c r="H2978" s="2" t="s">
        <v>12</v>
      </c>
      <c r="I2978" s="4">
        <v>45275</v>
      </c>
      <c r="J2978" s="8">
        <f>(I2978-$N$2)/365</f>
        <v>0.37534246575342467</v>
      </c>
      <c r="K2978">
        <f>(C2978+D2978)/2</f>
        <v>261.95</v>
      </c>
      <c r="L2978">
        <f>B2978/$M$2</f>
        <v>0.97625605801750281</v>
      </c>
    </row>
    <row r="2979" spans="1:12" x14ac:dyDescent="0.3">
      <c r="A2979" s="3" t="s">
        <v>15</v>
      </c>
      <c r="B2979" s="3">
        <v>4480</v>
      </c>
      <c r="C2979" s="3">
        <v>91.7</v>
      </c>
      <c r="D2979" s="3">
        <v>92.5</v>
      </c>
      <c r="E2979" s="3">
        <v>0</v>
      </c>
      <c r="F2979" s="3">
        <v>129</v>
      </c>
      <c r="G2979" s="3">
        <v>0.14949999999999999</v>
      </c>
      <c r="H2979" s="3" t="s">
        <v>13</v>
      </c>
      <c r="I2979" s="5">
        <v>45275</v>
      </c>
      <c r="J2979" s="8">
        <f>(I2979-$N$2)/365</f>
        <v>0.37534246575342467</v>
      </c>
      <c r="K2979">
        <f>(C2979+D2979)/2</f>
        <v>92.1</v>
      </c>
      <c r="L2979">
        <f>B2979/$M$2</f>
        <v>0.97625605801750281</v>
      </c>
    </row>
    <row r="2980" spans="1:12" x14ac:dyDescent="0.3">
      <c r="A2980" s="2" t="s">
        <v>15</v>
      </c>
      <c r="B2980" s="2">
        <v>4490</v>
      </c>
      <c r="C2980" s="2">
        <v>253.2</v>
      </c>
      <c r="D2980" s="2">
        <v>255.7</v>
      </c>
      <c r="E2980" s="2">
        <v>0</v>
      </c>
      <c r="F2980" s="2">
        <v>103</v>
      </c>
      <c r="G2980" s="2">
        <v>0.1479</v>
      </c>
      <c r="H2980" s="2" t="s">
        <v>12</v>
      </c>
      <c r="I2980" s="4">
        <v>45275</v>
      </c>
      <c r="J2980" s="8">
        <f>(I2980-$N$2)/365</f>
        <v>0.37534246575342467</v>
      </c>
      <c r="K2980">
        <f>(C2980+D2980)/2</f>
        <v>254.45</v>
      </c>
      <c r="L2980">
        <f>B2980/$M$2</f>
        <v>0.97843520100414905</v>
      </c>
    </row>
    <row r="2981" spans="1:12" x14ac:dyDescent="0.3">
      <c r="A2981" s="3" t="s">
        <v>15</v>
      </c>
      <c r="B2981" s="3">
        <v>4490</v>
      </c>
      <c r="C2981" s="3">
        <v>94</v>
      </c>
      <c r="D2981" s="3">
        <v>94.8</v>
      </c>
      <c r="E2981" s="3">
        <v>9</v>
      </c>
      <c r="F2981" s="3">
        <v>419</v>
      </c>
      <c r="G2981" s="3">
        <v>0.1482</v>
      </c>
      <c r="H2981" s="3" t="s">
        <v>13</v>
      </c>
      <c r="I2981" s="5">
        <v>45275</v>
      </c>
      <c r="J2981" s="8">
        <f>(I2981-$N$2)/365</f>
        <v>0.37534246575342467</v>
      </c>
      <c r="K2981">
        <f>(C2981+D2981)/2</f>
        <v>94.4</v>
      </c>
      <c r="L2981">
        <f>B2981/$M$2</f>
        <v>0.97843520100414905</v>
      </c>
    </row>
    <row r="2982" spans="1:12" x14ac:dyDescent="0.3">
      <c r="A2982" s="2" t="s">
        <v>15</v>
      </c>
      <c r="B2982" s="2">
        <v>4500</v>
      </c>
      <c r="C2982" s="2">
        <v>245.8</v>
      </c>
      <c r="D2982" s="2">
        <v>248.2</v>
      </c>
      <c r="E2982" s="2">
        <v>37</v>
      </c>
      <c r="F2982" s="2">
        <v>26430</v>
      </c>
      <c r="G2982" s="2">
        <v>0.1467</v>
      </c>
      <c r="H2982" s="2" t="s">
        <v>12</v>
      </c>
      <c r="I2982" s="4">
        <v>45275</v>
      </c>
      <c r="J2982" s="8">
        <f>(I2982-$N$2)/365</f>
        <v>0.37534246575342467</v>
      </c>
      <c r="K2982">
        <f>(C2982+D2982)/2</f>
        <v>247</v>
      </c>
      <c r="L2982">
        <f>B2982/$M$2</f>
        <v>0.98061434399079528</v>
      </c>
    </row>
    <row r="2983" spans="1:12" x14ac:dyDescent="0.3">
      <c r="A2983" s="3" t="s">
        <v>15</v>
      </c>
      <c r="B2983" s="3">
        <v>4500</v>
      </c>
      <c r="C2983" s="3">
        <v>96.3</v>
      </c>
      <c r="D2983" s="3">
        <v>97.2</v>
      </c>
      <c r="E2983" s="3">
        <v>1270</v>
      </c>
      <c r="F2983" s="3">
        <v>23463</v>
      </c>
      <c r="G2983" s="3">
        <v>0.14699999999999999</v>
      </c>
      <c r="H2983" s="3" t="s">
        <v>13</v>
      </c>
      <c r="I2983" s="5">
        <v>45275</v>
      </c>
      <c r="J2983" s="8">
        <f>(I2983-$N$2)/365</f>
        <v>0.37534246575342467</v>
      </c>
      <c r="K2983">
        <f>(C2983+D2983)/2</f>
        <v>96.75</v>
      </c>
      <c r="L2983">
        <f>B2983/$M$2</f>
        <v>0.98061434399079528</v>
      </c>
    </row>
    <row r="2984" spans="1:12" x14ac:dyDescent="0.3">
      <c r="A2984" s="2" t="s">
        <v>15</v>
      </c>
      <c r="B2984" s="2">
        <v>4510</v>
      </c>
      <c r="C2984" s="2">
        <v>238.4</v>
      </c>
      <c r="D2984" s="2">
        <v>240.9</v>
      </c>
      <c r="E2984" s="2">
        <v>0</v>
      </c>
      <c r="F2984" s="2">
        <v>64</v>
      </c>
      <c r="G2984" s="2">
        <v>0.14549999999999999</v>
      </c>
      <c r="H2984" s="2" t="s">
        <v>12</v>
      </c>
      <c r="I2984" s="4">
        <v>45275</v>
      </c>
      <c r="J2984" s="8">
        <f>(I2984-$N$2)/365</f>
        <v>0.37534246575342467</v>
      </c>
      <c r="K2984">
        <f>(C2984+D2984)/2</f>
        <v>239.65</v>
      </c>
      <c r="L2984">
        <f>B2984/$M$2</f>
        <v>0.98279348697744151</v>
      </c>
    </row>
    <row r="2985" spans="1:12" x14ac:dyDescent="0.3">
      <c r="A2985" s="3" t="s">
        <v>15</v>
      </c>
      <c r="B2985" s="3">
        <v>4510</v>
      </c>
      <c r="C2985" s="3">
        <v>98.7</v>
      </c>
      <c r="D2985" s="3">
        <v>99.6</v>
      </c>
      <c r="E2985" s="3">
        <v>0</v>
      </c>
      <c r="F2985" s="3">
        <v>115</v>
      </c>
      <c r="G2985" s="3">
        <v>0.14580000000000001</v>
      </c>
      <c r="H2985" s="3" t="s">
        <v>13</v>
      </c>
      <c r="I2985" s="5">
        <v>45275</v>
      </c>
      <c r="J2985" s="8">
        <f>(I2985-$N$2)/365</f>
        <v>0.37534246575342467</v>
      </c>
      <c r="K2985">
        <f>(C2985+D2985)/2</f>
        <v>99.15</v>
      </c>
      <c r="L2985">
        <f>B2985/$M$2</f>
        <v>0.98279348697744151</v>
      </c>
    </row>
    <row r="2986" spans="1:12" x14ac:dyDescent="0.3">
      <c r="A2986" s="2" t="s">
        <v>15</v>
      </c>
      <c r="B2986" s="2">
        <v>4520</v>
      </c>
      <c r="C2986" s="2">
        <v>231.2</v>
      </c>
      <c r="D2986" s="2">
        <v>233.6</v>
      </c>
      <c r="E2986" s="2">
        <v>0</v>
      </c>
      <c r="F2986" s="2">
        <v>122</v>
      </c>
      <c r="G2986" s="2">
        <v>0.14430000000000001</v>
      </c>
      <c r="H2986" s="2" t="s">
        <v>12</v>
      </c>
      <c r="I2986" s="4">
        <v>45275</v>
      </c>
      <c r="J2986" s="8">
        <f>(I2986-$N$2)/365</f>
        <v>0.37534246575342467</v>
      </c>
      <c r="K2986">
        <f>(C2986+D2986)/2</f>
        <v>232.39999999999998</v>
      </c>
      <c r="L2986">
        <f>B2986/$M$2</f>
        <v>0.98497262996408774</v>
      </c>
    </row>
    <row r="2987" spans="1:12" x14ac:dyDescent="0.3">
      <c r="A2987" s="3" t="s">
        <v>15</v>
      </c>
      <c r="B2987" s="3">
        <v>4520</v>
      </c>
      <c r="C2987" s="3">
        <v>101.2</v>
      </c>
      <c r="D2987" s="3">
        <v>102.1</v>
      </c>
      <c r="E2987" s="3">
        <v>0</v>
      </c>
      <c r="F2987" s="3">
        <v>507</v>
      </c>
      <c r="G2987" s="3">
        <v>0.14460000000000001</v>
      </c>
      <c r="H2987" s="3" t="s">
        <v>13</v>
      </c>
      <c r="I2987" s="5">
        <v>45275</v>
      </c>
      <c r="J2987" s="8">
        <f>(I2987-$N$2)/365</f>
        <v>0.37534246575342467</v>
      </c>
      <c r="K2987">
        <f>(C2987+D2987)/2</f>
        <v>101.65</v>
      </c>
      <c r="L2987">
        <f>B2987/$M$2</f>
        <v>0.98497262996408774</v>
      </c>
    </row>
    <row r="2988" spans="1:12" x14ac:dyDescent="0.3">
      <c r="A2988" s="2" t="s">
        <v>15</v>
      </c>
      <c r="B2988" s="2">
        <v>4525</v>
      </c>
      <c r="C2988" s="2">
        <v>227.6</v>
      </c>
      <c r="D2988" s="2">
        <v>230</v>
      </c>
      <c r="E2988" s="2">
        <v>0</v>
      </c>
      <c r="F2988" s="2">
        <v>13262</v>
      </c>
      <c r="G2988" s="2">
        <v>0.14369999999999999</v>
      </c>
      <c r="H2988" s="2" t="s">
        <v>12</v>
      </c>
      <c r="I2988" s="4">
        <v>45275</v>
      </c>
      <c r="J2988" s="8">
        <f>(I2988-$N$2)/365</f>
        <v>0.37534246575342467</v>
      </c>
      <c r="K2988">
        <f>(C2988+D2988)/2</f>
        <v>228.8</v>
      </c>
      <c r="L2988">
        <f>B2988/$M$2</f>
        <v>0.98606220145741086</v>
      </c>
    </row>
    <row r="2989" spans="1:12" x14ac:dyDescent="0.3">
      <c r="A2989" s="3" t="s">
        <v>15</v>
      </c>
      <c r="B2989" s="3">
        <v>4525</v>
      </c>
      <c r="C2989" s="3">
        <v>102.5</v>
      </c>
      <c r="D2989" s="3">
        <v>103.4</v>
      </c>
      <c r="E2989" s="3">
        <v>7</v>
      </c>
      <c r="F2989" s="3">
        <v>4161</v>
      </c>
      <c r="G2989" s="3">
        <v>0.14399999999999999</v>
      </c>
      <c r="H2989" s="3" t="s">
        <v>13</v>
      </c>
      <c r="I2989" s="5">
        <v>45275</v>
      </c>
      <c r="J2989" s="8">
        <f>(I2989-$N$2)/365</f>
        <v>0.37534246575342467</v>
      </c>
      <c r="K2989">
        <f>(C2989+D2989)/2</f>
        <v>102.95</v>
      </c>
      <c r="L2989">
        <f>B2989/$M$2</f>
        <v>0.98606220145741086</v>
      </c>
    </row>
    <row r="2990" spans="1:12" x14ac:dyDescent="0.3">
      <c r="A2990" s="2" t="s">
        <v>15</v>
      </c>
      <c r="B2990" s="2">
        <v>4530</v>
      </c>
      <c r="C2990" s="2">
        <v>224</v>
      </c>
      <c r="D2990" s="2">
        <v>226.4</v>
      </c>
      <c r="E2990" s="2">
        <v>0</v>
      </c>
      <c r="F2990" s="2">
        <v>60</v>
      </c>
      <c r="G2990" s="2">
        <v>0.1431</v>
      </c>
      <c r="H2990" s="2" t="s">
        <v>12</v>
      </c>
      <c r="I2990" s="4">
        <v>45275</v>
      </c>
      <c r="J2990" s="8">
        <f>(I2990-$N$2)/365</f>
        <v>0.37534246575342467</v>
      </c>
      <c r="K2990">
        <f>(C2990+D2990)/2</f>
        <v>225.2</v>
      </c>
      <c r="L2990">
        <f>B2990/$M$2</f>
        <v>0.98715177295073397</v>
      </c>
    </row>
    <row r="2991" spans="1:12" x14ac:dyDescent="0.3">
      <c r="A2991" s="3" t="s">
        <v>15</v>
      </c>
      <c r="B2991" s="3">
        <v>4530</v>
      </c>
      <c r="C2991" s="3">
        <v>103.8</v>
      </c>
      <c r="D2991" s="3">
        <v>104.7</v>
      </c>
      <c r="E2991" s="3">
        <v>0</v>
      </c>
      <c r="F2991" s="3">
        <v>16</v>
      </c>
      <c r="G2991" s="3">
        <v>0.1434</v>
      </c>
      <c r="H2991" s="3" t="s">
        <v>13</v>
      </c>
      <c r="I2991" s="5">
        <v>45275</v>
      </c>
      <c r="J2991" s="8">
        <f>(I2991-$N$2)/365</f>
        <v>0.37534246575342467</v>
      </c>
      <c r="K2991">
        <f>(C2991+D2991)/2</f>
        <v>104.25</v>
      </c>
      <c r="L2991">
        <f>B2991/$M$2</f>
        <v>0.98715177295073397</v>
      </c>
    </row>
    <row r="2992" spans="1:12" x14ac:dyDescent="0.3">
      <c r="A2992" s="2" t="s">
        <v>15</v>
      </c>
      <c r="B2992" s="2">
        <v>4540</v>
      </c>
      <c r="C2992" s="2">
        <v>216.9</v>
      </c>
      <c r="D2992" s="2">
        <v>219.3</v>
      </c>
      <c r="E2992" s="2">
        <v>0</v>
      </c>
      <c r="F2992" s="2">
        <v>13</v>
      </c>
      <c r="G2992" s="2">
        <v>0.14199999999999999</v>
      </c>
      <c r="H2992" s="2" t="s">
        <v>12</v>
      </c>
      <c r="I2992" s="4">
        <v>45275</v>
      </c>
      <c r="J2992" s="8">
        <f>(I2992-$N$2)/365</f>
        <v>0.37534246575342467</v>
      </c>
      <c r="K2992">
        <f>(C2992+D2992)/2</f>
        <v>218.10000000000002</v>
      </c>
      <c r="L2992">
        <f>B2992/$M$2</f>
        <v>0.9893309159373801</v>
      </c>
    </row>
    <row r="2993" spans="1:12" x14ac:dyDescent="0.3">
      <c r="A2993" s="3" t="s">
        <v>15</v>
      </c>
      <c r="B2993" s="3">
        <v>4540</v>
      </c>
      <c r="C2993" s="3">
        <v>106.5</v>
      </c>
      <c r="D2993" s="3">
        <v>107.4</v>
      </c>
      <c r="E2993" s="3">
        <v>0</v>
      </c>
      <c r="F2993" s="3">
        <v>50</v>
      </c>
      <c r="G2993" s="3">
        <v>0.14219999999999999</v>
      </c>
      <c r="H2993" s="3" t="s">
        <v>13</v>
      </c>
      <c r="I2993" s="5">
        <v>45275</v>
      </c>
      <c r="J2993" s="8">
        <f>(I2993-$N$2)/365</f>
        <v>0.37534246575342467</v>
      </c>
      <c r="K2993">
        <f>(C2993+D2993)/2</f>
        <v>106.95</v>
      </c>
      <c r="L2993">
        <f>B2993/$M$2</f>
        <v>0.9893309159373801</v>
      </c>
    </row>
    <row r="2994" spans="1:12" x14ac:dyDescent="0.3">
      <c r="A2994" s="2" t="s">
        <v>15</v>
      </c>
      <c r="B2994" s="2">
        <v>4550</v>
      </c>
      <c r="C2994" s="2">
        <v>209.9</v>
      </c>
      <c r="D2994" s="2">
        <v>212.2</v>
      </c>
      <c r="E2994" s="2">
        <v>105</v>
      </c>
      <c r="F2994" s="2">
        <v>23640</v>
      </c>
      <c r="G2994" s="2">
        <v>0.14080000000000001</v>
      </c>
      <c r="H2994" s="2" t="s">
        <v>12</v>
      </c>
      <c r="I2994" s="4">
        <v>45275</v>
      </c>
      <c r="J2994" s="8">
        <f>(I2994-$N$2)/365</f>
        <v>0.37534246575342467</v>
      </c>
      <c r="K2994">
        <f>(C2994+D2994)/2</f>
        <v>211.05</v>
      </c>
      <c r="L2994">
        <f>B2994/$M$2</f>
        <v>0.99151005892402633</v>
      </c>
    </row>
    <row r="2995" spans="1:12" x14ac:dyDescent="0.3">
      <c r="A2995" s="3" t="s">
        <v>15</v>
      </c>
      <c r="B2995" s="3">
        <v>4550</v>
      </c>
      <c r="C2995" s="3">
        <v>109.2</v>
      </c>
      <c r="D2995" s="3">
        <v>110.1</v>
      </c>
      <c r="E2995" s="3">
        <v>32</v>
      </c>
      <c r="F2995" s="3">
        <v>16684</v>
      </c>
      <c r="G2995" s="3">
        <v>0.14099999999999999</v>
      </c>
      <c r="H2995" s="3" t="s">
        <v>13</v>
      </c>
      <c r="I2995" s="5">
        <v>45275</v>
      </c>
      <c r="J2995" s="8">
        <f>(I2995-$N$2)/365</f>
        <v>0.37534246575342467</v>
      </c>
      <c r="K2995">
        <f>(C2995+D2995)/2</f>
        <v>109.65</v>
      </c>
      <c r="L2995">
        <f>B2995/$M$2</f>
        <v>0.99151005892402633</v>
      </c>
    </row>
    <row r="2996" spans="1:12" x14ac:dyDescent="0.3">
      <c r="A2996" s="2" t="s">
        <v>15</v>
      </c>
      <c r="B2996" s="2">
        <v>4560</v>
      </c>
      <c r="C2996" s="2">
        <v>203</v>
      </c>
      <c r="D2996" s="2">
        <v>205.3</v>
      </c>
      <c r="E2996" s="2">
        <v>0</v>
      </c>
      <c r="F2996" s="2">
        <v>43</v>
      </c>
      <c r="G2996" s="2">
        <v>0.13969999999999999</v>
      </c>
      <c r="H2996" s="2" t="s">
        <v>12</v>
      </c>
      <c r="I2996" s="4">
        <v>45275</v>
      </c>
      <c r="J2996" s="8">
        <f>(I2996-$N$2)/365</f>
        <v>0.37534246575342467</v>
      </c>
      <c r="K2996">
        <f>(C2996+D2996)/2</f>
        <v>204.15</v>
      </c>
      <c r="L2996">
        <f>B2996/$M$2</f>
        <v>0.99368920191067256</v>
      </c>
    </row>
    <row r="2997" spans="1:12" x14ac:dyDescent="0.3">
      <c r="A2997" s="3" t="s">
        <v>15</v>
      </c>
      <c r="B2997" s="3">
        <v>4560</v>
      </c>
      <c r="C2997" s="3">
        <v>112.1</v>
      </c>
      <c r="D2997" s="3">
        <v>113</v>
      </c>
      <c r="E2997" s="3">
        <v>0</v>
      </c>
      <c r="F2997" s="3">
        <v>255</v>
      </c>
      <c r="G2997" s="3">
        <v>0.13980000000000001</v>
      </c>
      <c r="H2997" s="3" t="s">
        <v>13</v>
      </c>
      <c r="I2997" s="5">
        <v>45275</v>
      </c>
      <c r="J2997" s="8">
        <f>(I2997-$N$2)/365</f>
        <v>0.37534246575342467</v>
      </c>
      <c r="K2997">
        <f>(C2997+D2997)/2</f>
        <v>112.55</v>
      </c>
      <c r="L2997">
        <f>B2997/$M$2</f>
        <v>0.99368920191067256</v>
      </c>
    </row>
    <row r="2998" spans="1:12" x14ac:dyDescent="0.3">
      <c r="A2998" s="2" t="s">
        <v>15</v>
      </c>
      <c r="B2998" s="2">
        <v>4570</v>
      </c>
      <c r="C2998" s="2">
        <v>196.1</v>
      </c>
      <c r="D2998" s="2">
        <v>198.4</v>
      </c>
      <c r="E2998" s="2">
        <v>0</v>
      </c>
      <c r="F2998" s="2">
        <v>307</v>
      </c>
      <c r="G2998" s="2">
        <v>0.13850000000000001</v>
      </c>
      <c r="H2998" s="2" t="s">
        <v>12</v>
      </c>
      <c r="I2998" s="4">
        <v>45275</v>
      </c>
      <c r="J2998" s="8">
        <f>(I2998-$N$2)/365</f>
        <v>0.37534246575342467</v>
      </c>
      <c r="K2998">
        <f>(C2998+D2998)/2</f>
        <v>197.25</v>
      </c>
      <c r="L2998">
        <f>B2998/$M$2</f>
        <v>0.99586834489731879</v>
      </c>
    </row>
    <row r="2999" spans="1:12" x14ac:dyDescent="0.3">
      <c r="A2999" s="3" t="s">
        <v>15</v>
      </c>
      <c r="B2999" s="3">
        <v>4570</v>
      </c>
      <c r="C2999" s="3">
        <v>115</v>
      </c>
      <c r="D2999" s="3">
        <v>115.9</v>
      </c>
      <c r="E2999" s="3">
        <v>0</v>
      </c>
      <c r="F2999" s="3">
        <v>78</v>
      </c>
      <c r="G2999" s="3">
        <v>0.1386</v>
      </c>
      <c r="H2999" s="3" t="s">
        <v>13</v>
      </c>
      <c r="I2999" s="5">
        <v>45275</v>
      </c>
      <c r="J2999" s="8">
        <f>(I2999-$N$2)/365</f>
        <v>0.37534246575342467</v>
      </c>
      <c r="K2999">
        <f>(C2999+D2999)/2</f>
        <v>115.45</v>
      </c>
      <c r="L2999">
        <f>B2999/$M$2</f>
        <v>0.99586834489731879</v>
      </c>
    </row>
    <row r="3000" spans="1:12" x14ac:dyDescent="0.3">
      <c r="A3000" s="2" t="s">
        <v>15</v>
      </c>
      <c r="B3000" s="2">
        <v>4575</v>
      </c>
      <c r="C3000" s="2">
        <v>192.7</v>
      </c>
      <c r="D3000" s="2">
        <v>195</v>
      </c>
      <c r="E3000" s="2">
        <v>0</v>
      </c>
      <c r="F3000" s="2">
        <v>7777</v>
      </c>
      <c r="G3000" s="2">
        <v>0.13789999999999999</v>
      </c>
      <c r="H3000" s="2" t="s">
        <v>12</v>
      </c>
      <c r="I3000" s="4">
        <v>45275</v>
      </c>
      <c r="J3000" s="8">
        <f>(I3000-$N$2)/365</f>
        <v>0.37534246575342467</v>
      </c>
      <c r="K3000">
        <f>(C3000+D3000)/2</f>
        <v>193.85</v>
      </c>
      <c r="L3000">
        <f>B3000/$M$2</f>
        <v>0.99695791639064191</v>
      </c>
    </row>
    <row r="3001" spans="1:12" x14ac:dyDescent="0.3">
      <c r="A3001" s="3" t="s">
        <v>15</v>
      </c>
      <c r="B3001" s="3">
        <v>4575</v>
      </c>
      <c r="C3001" s="3">
        <v>116.7</v>
      </c>
      <c r="D3001" s="3">
        <v>117.3</v>
      </c>
      <c r="E3001" s="3">
        <v>185</v>
      </c>
      <c r="F3001" s="3">
        <v>1597</v>
      </c>
      <c r="G3001" s="3">
        <v>0.1381</v>
      </c>
      <c r="H3001" s="3" t="s">
        <v>13</v>
      </c>
      <c r="I3001" s="5">
        <v>45275</v>
      </c>
      <c r="J3001" s="8">
        <f>(I3001-$N$2)/365</f>
        <v>0.37534246575342467</v>
      </c>
      <c r="K3001">
        <f>(C3001+D3001)/2</f>
        <v>117</v>
      </c>
      <c r="L3001">
        <f>B3001/$M$2</f>
        <v>0.99695791639064191</v>
      </c>
    </row>
    <row r="3002" spans="1:12" x14ac:dyDescent="0.3">
      <c r="A3002" s="2" t="s">
        <v>15</v>
      </c>
      <c r="B3002" s="2">
        <v>4580</v>
      </c>
      <c r="C3002" s="2">
        <v>189.4</v>
      </c>
      <c r="D3002" s="2">
        <v>191.6</v>
      </c>
      <c r="E3002" s="2">
        <v>3</v>
      </c>
      <c r="F3002" s="2">
        <v>99</v>
      </c>
      <c r="G3002" s="2">
        <v>0.13730000000000001</v>
      </c>
      <c r="H3002" s="2" t="s">
        <v>12</v>
      </c>
      <c r="I3002" s="4">
        <v>45275</v>
      </c>
      <c r="J3002" s="8">
        <f>(I3002-$N$2)/365</f>
        <v>0.37534246575342467</v>
      </c>
      <c r="K3002">
        <f>(C3002+D3002)/2</f>
        <v>190.5</v>
      </c>
      <c r="L3002">
        <f>B3002/$M$2</f>
        <v>0.99804748788396502</v>
      </c>
    </row>
    <row r="3003" spans="1:12" x14ac:dyDescent="0.3">
      <c r="A3003" s="3" t="s">
        <v>15</v>
      </c>
      <c r="B3003" s="3">
        <v>4580</v>
      </c>
      <c r="C3003" s="3">
        <v>118</v>
      </c>
      <c r="D3003" s="3">
        <v>118.9</v>
      </c>
      <c r="E3003" s="3">
        <v>1</v>
      </c>
      <c r="F3003" s="3">
        <v>53</v>
      </c>
      <c r="G3003" s="3">
        <v>0.13739999999999999</v>
      </c>
      <c r="H3003" s="3" t="s">
        <v>13</v>
      </c>
      <c r="I3003" s="5">
        <v>45275</v>
      </c>
      <c r="J3003" s="8">
        <f>(I3003-$N$2)/365</f>
        <v>0.37534246575342467</v>
      </c>
      <c r="K3003">
        <f>(C3003+D3003)/2</f>
        <v>118.45</v>
      </c>
      <c r="L3003">
        <f>B3003/$M$2</f>
        <v>0.99804748788396502</v>
      </c>
    </row>
    <row r="3004" spans="1:12" x14ac:dyDescent="0.3">
      <c r="A3004" s="2" t="s">
        <v>15</v>
      </c>
      <c r="B3004" s="2">
        <v>4590</v>
      </c>
      <c r="C3004" s="2">
        <v>182.7</v>
      </c>
      <c r="D3004" s="2">
        <v>184.9</v>
      </c>
      <c r="E3004" s="2">
        <v>0</v>
      </c>
      <c r="F3004" s="2">
        <v>107</v>
      </c>
      <c r="G3004" s="2">
        <v>0.1361</v>
      </c>
      <c r="H3004" s="2" t="s">
        <v>12</v>
      </c>
      <c r="I3004" s="4">
        <v>45275</v>
      </c>
      <c r="J3004" s="8">
        <f>(I3004-$N$2)/365</f>
        <v>0.37534246575342467</v>
      </c>
      <c r="K3004">
        <f>(C3004+D3004)/2</f>
        <v>183.8</v>
      </c>
      <c r="L3004">
        <f>B3004/$M$2</f>
        <v>1.0002266308706111</v>
      </c>
    </row>
    <row r="3005" spans="1:12" x14ac:dyDescent="0.3">
      <c r="A3005" s="3" t="s">
        <v>15</v>
      </c>
      <c r="B3005" s="3">
        <v>4590</v>
      </c>
      <c r="C3005" s="3">
        <v>121.1</v>
      </c>
      <c r="D3005" s="3">
        <v>122.1</v>
      </c>
      <c r="E3005" s="3">
        <v>0</v>
      </c>
      <c r="F3005" s="3">
        <v>103</v>
      </c>
      <c r="G3005" s="3">
        <v>0.1363</v>
      </c>
      <c r="H3005" s="3" t="s">
        <v>13</v>
      </c>
      <c r="I3005" s="5">
        <v>45275</v>
      </c>
      <c r="J3005" s="8">
        <f>(I3005-$N$2)/365</f>
        <v>0.37534246575342467</v>
      </c>
      <c r="K3005">
        <f>(C3005+D3005)/2</f>
        <v>121.6</v>
      </c>
      <c r="L3005">
        <f>B3005/$M$2</f>
        <v>1.0002266308706111</v>
      </c>
    </row>
    <row r="3006" spans="1:12" x14ac:dyDescent="0.3">
      <c r="A3006" s="2" t="s">
        <v>15</v>
      </c>
      <c r="B3006" s="2">
        <v>4600</v>
      </c>
      <c r="C3006" s="2">
        <v>176.2</v>
      </c>
      <c r="D3006" s="2">
        <v>178.4</v>
      </c>
      <c r="E3006" s="2">
        <v>3407</v>
      </c>
      <c r="F3006" s="2">
        <v>39081</v>
      </c>
      <c r="G3006" s="2">
        <v>0.1351</v>
      </c>
      <c r="H3006" s="2" t="s">
        <v>12</v>
      </c>
      <c r="I3006" s="4">
        <v>45275</v>
      </c>
      <c r="J3006" s="8">
        <f>(I3006-$N$2)/365</f>
        <v>0.37534246575342467</v>
      </c>
      <c r="K3006">
        <f>(C3006+D3006)/2</f>
        <v>177.3</v>
      </c>
      <c r="L3006">
        <f>B3006/$M$2</f>
        <v>1.0024057738572574</v>
      </c>
    </row>
    <row r="3007" spans="1:12" x14ac:dyDescent="0.3">
      <c r="A3007" s="3" t="s">
        <v>15</v>
      </c>
      <c r="B3007" s="3">
        <v>4600</v>
      </c>
      <c r="C3007" s="3">
        <v>124.5</v>
      </c>
      <c r="D3007" s="3">
        <v>125.2</v>
      </c>
      <c r="E3007" s="3">
        <v>3463</v>
      </c>
      <c r="F3007" s="3">
        <v>20464</v>
      </c>
      <c r="G3007" s="3">
        <v>0.13519999999999999</v>
      </c>
      <c r="H3007" s="3" t="s">
        <v>13</v>
      </c>
      <c r="I3007" s="5">
        <v>45275</v>
      </c>
      <c r="J3007" s="8">
        <f>(I3007-$N$2)/365</f>
        <v>0.37534246575342467</v>
      </c>
      <c r="K3007">
        <f>(C3007+D3007)/2</f>
        <v>124.85</v>
      </c>
      <c r="L3007">
        <f>B3007/$M$2</f>
        <v>1.0024057738572574</v>
      </c>
    </row>
    <row r="3008" spans="1:12" x14ac:dyDescent="0.3">
      <c r="A3008" s="2" t="s">
        <v>15</v>
      </c>
      <c r="B3008" s="2">
        <v>4610</v>
      </c>
      <c r="C3008" s="2">
        <v>169.7</v>
      </c>
      <c r="D3008" s="2">
        <v>171.9</v>
      </c>
      <c r="E3008" s="2">
        <v>0</v>
      </c>
      <c r="F3008" s="2">
        <v>36</v>
      </c>
      <c r="G3008" s="2">
        <v>0.13389999999999999</v>
      </c>
      <c r="H3008" s="2" t="s">
        <v>12</v>
      </c>
      <c r="I3008" s="4">
        <v>45275</v>
      </c>
      <c r="J3008" s="8">
        <f>(I3008-$N$2)/365</f>
        <v>0.37534246575342467</v>
      </c>
      <c r="K3008">
        <f>(C3008+D3008)/2</f>
        <v>170.8</v>
      </c>
      <c r="L3008">
        <f>B3008/$M$2</f>
        <v>1.0045849168439036</v>
      </c>
    </row>
    <row r="3009" spans="1:12" x14ac:dyDescent="0.3">
      <c r="A3009" s="3" t="s">
        <v>15</v>
      </c>
      <c r="B3009" s="3">
        <v>4610</v>
      </c>
      <c r="C3009" s="3">
        <v>127.6</v>
      </c>
      <c r="D3009" s="3">
        <v>128.6</v>
      </c>
      <c r="E3009" s="3">
        <v>0</v>
      </c>
      <c r="F3009" s="3">
        <v>43</v>
      </c>
      <c r="G3009" s="3">
        <v>0.13400000000000001</v>
      </c>
      <c r="H3009" s="3" t="s">
        <v>13</v>
      </c>
      <c r="I3009" s="5">
        <v>45275</v>
      </c>
      <c r="J3009" s="8">
        <f>(I3009-$N$2)/365</f>
        <v>0.37534246575342467</v>
      </c>
      <c r="K3009">
        <f>(C3009+D3009)/2</f>
        <v>128.1</v>
      </c>
      <c r="L3009">
        <f>B3009/$M$2</f>
        <v>1.0045849168439036</v>
      </c>
    </row>
    <row r="3010" spans="1:12" x14ac:dyDescent="0.3">
      <c r="A3010" s="2" t="s">
        <v>15</v>
      </c>
      <c r="B3010" s="2">
        <v>4620</v>
      </c>
      <c r="C3010" s="2">
        <v>163.4</v>
      </c>
      <c r="D3010" s="2">
        <v>165.2</v>
      </c>
      <c r="E3010" s="2">
        <v>0</v>
      </c>
      <c r="F3010" s="2">
        <v>61</v>
      </c>
      <c r="G3010" s="2">
        <v>0.13270000000000001</v>
      </c>
      <c r="H3010" s="2" t="s">
        <v>12</v>
      </c>
      <c r="I3010" s="4">
        <v>45275</v>
      </c>
      <c r="J3010" s="8">
        <f>(I3010-$N$2)/365</f>
        <v>0.37534246575342467</v>
      </c>
      <c r="K3010">
        <f>(C3010+D3010)/2</f>
        <v>164.3</v>
      </c>
      <c r="L3010">
        <f>B3010/$M$2</f>
        <v>1.0067640598305498</v>
      </c>
    </row>
    <row r="3011" spans="1:12" x14ac:dyDescent="0.3">
      <c r="A3011" s="3" t="s">
        <v>15</v>
      </c>
      <c r="B3011" s="3">
        <v>4620</v>
      </c>
      <c r="C3011" s="3">
        <v>131</v>
      </c>
      <c r="D3011" s="3">
        <v>132</v>
      </c>
      <c r="E3011" s="3">
        <v>0</v>
      </c>
      <c r="F3011" s="3">
        <v>96</v>
      </c>
      <c r="G3011" s="3">
        <v>0.13289999999999999</v>
      </c>
      <c r="H3011" s="3" t="s">
        <v>13</v>
      </c>
      <c r="I3011" s="5">
        <v>45275</v>
      </c>
      <c r="J3011" s="8">
        <f>(I3011-$N$2)/365</f>
        <v>0.37534246575342467</v>
      </c>
      <c r="K3011">
        <f>(C3011+D3011)/2</f>
        <v>131.5</v>
      </c>
      <c r="L3011">
        <f>B3011/$M$2</f>
        <v>1.0067640598305498</v>
      </c>
    </row>
    <row r="3012" spans="1:12" x14ac:dyDescent="0.3">
      <c r="A3012" s="2" t="s">
        <v>15</v>
      </c>
      <c r="B3012" s="2">
        <v>4625</v>
      </c>
      <c r="C3012" s="2">
        <v>160.4</v>
      </c>
      <c r="D3012" s="2">
        <v>161.9</v>
      </c>
      <c r="E3012" s="2">
        <v>2</v>
      </c>
      <c r="F3012" s="2">
        <v>8023</v>
      </c>
      <c r="G3012" s="2">
        <v>0.1321</v>
      </c>
      <c r="H3012" s="2" t="s">
        <v>12</v>
      </c>
      <c r="I3012" s="4">
        <v>45275</v>
      </c>
      <c r="J3012" s="8">
        <f>(I3012-$N$2)/365</f>
        <v>0.37534246575342467</v>
      </c>
      <c r="K3012">
        <f>(C3012+D3012)/2</f>
        <v>161.15</v>
      </c>
      <c r="L3012">
        <f>B3012/$M$2</f>
        <v>1.0078536313238728</v>
      </c>
    </row>
    <row r="3013" spans="1:12" x14ac:dyDescent="0.3">
      <c r="A3013" s="3" t="s">
        <v>15</v>
      </c>
      <c r="B3013" s="3">
        <v>4625</v>
      </c>
      <c r="C3013" s="3">
        <v>133</v>
      </c>
      <c r="D3013" s="3">
        <v>133.69999999999999</v>
      </c>
      <c r="E3013" s="3">
        <v>0</v>
      </c>
      <c r="F3013" s="3">
        <v>2965</v>
      </c>
      <c r="G3013" s="3">
        <v>0.13239999999999999</v>
      </c>
      <c r="H3013" s="3" t="s">
        <v>13</v>
      </c>
      <c r="I3013" s="5">
        <v>45275</v>
      </c>
      <c r="J3013" s="8">
        <f>(I3013-$N$2)/365</f>
        <v>0.37534246575342467</v>
      </c>
      <c r="K3013">
        <f>(C3013+D3013)/2</f>
        <v>133.35</v>
      </c>
      <c r="L3013">
        <f>B3013/$M$2</f>
        <v>1.0078536313238728</v>
      </c>
    </row>
    <row r="3014" spans="1:12" x14ac:dyDescent="0.3">
      <c r="A3014" s="2" t="s">
        <v>15</v>
      </c>
      <c r="B3014" s="2">
        <v>4630</v>
      </c>
      <c r="C3014" s="2">
        <v>157.30000000000001</v>
      </c>
      <c r="D3014" s="2">
        <v>158.80000000000001</v>
      </c>
      <c r="E3014" s="2">
        <v>0</v>
      </c>
      <c r="F3014" s="2">
        <v>116</v>
      </c>
      <c r="G3014" s="2">
        <v>0.13159999999999999</v>
      </c>
      <c r="H3014" s="2" t="s">
        <v>12</v>
      </c>
      <c r="I3014" s="4">
        <v>45275</v>
      </c>
      <c r="J3014" s="8">
        <f>(I3014-$N$2)/365</f>
        <v>0.37534246575342467</v>
      </c>
      <c r="K3014">
        <f>(C3014+D3014)/2</f>
        <v>158.05000000000001</v>
      </c>
      <c r="L3014">
        <f>B3014/$M$2</f>
        <v>1.0089432028171961</v>
      </c>
    </row>
    <row r="3015" spans="1:12" x14ac:dyDescent="0.3">
      <c r="A3015" s="3" t="s">
        <v>15</v>
      </c>
      <c r="B3015" s="3">
        <v>4630</v>
      </c>
      <c r="C3015" s="3">
        <v>134.5</v>
      </c>
      <c r="D3015" s="3">
        <v>135.69999999999999</v>
      </c>
      <c r="E3015" s="3">
        <v>0</v>
      </c>
      <c r="F3015" s="3">
        <v>8</v>
      </c>
      <c r="G3015" s="3">
        <v>0.1318</v>
      </c>
      <c r="H3015" s="3" t="s">
        <v>13</v>
      </c>
      <c r="I3015" s="5">
        <v>45275</v>
      </c>
      <c r="J3015" s="8">
        <f>(I3015-$N$2)/365</f>
        <v>0.37534246575342467</v>
      </c>
      <c r="K3015">
        <f>(C3015+D3015)/2</f>
        <v>135.1</v>
      </c>
      <c r="L3015">
        <f>B3015/$M$2</f>
        <v>1.0089432028171961</v>
      </c>
    </row>
    <row r="3016" spans="1:12" x14ac:dyDescent="0.3">
      <c r="A3016" s="2" t="s">
        <v>15</v>
      </c>
      <c r="B3016" s="2">
        <v>4640</v>
      </c>
      <c r="C3016" s="2">
        <v>151</v>
      </c>
      <c r="D3016" s="2">
        <v>152.6</v>
      </c>
      <c r="E3016" s="2">
        <v>0</v>
      </c>
      <c r="F3016" s="2">
        <v>129</v>
      </c>
      <c r="G3016" s="2">
        <v>0.1305</v>
      </c>
      <c r="H3016" s="2" t="s">
        <v>12</v>
      </c>
      <c r="I3016" s="4">
        <v>45275</v>
      </c>
      <c r="J3016" s="8">
        <f>(I3016-$N$2)/365</f>
        <v>0.37534246575342467</v>
      </c>
      <c r="K3016">
        <f>(C3016+D3016)/2</f>
        <v>151.80000000000001</v>
      </c>
      <c r="L3016">
        <f>B3016/$M$2</f>
        <v>1.0111223458038423</v>
      </c>
    </row>
    <row r="3017" spans="1:12" x14ac:dyDescent="0.3">
      <c r="A3017" s="3" t="s">
        <v>15</v>
      </c>
      <c r="B3017" s="3">
        <v>4640</v>
      </c>
      <c r="C3017" s="3">
        <v>138.1</v>
      </c>
      <c r="D3017" s="3">
        <v>139.19999999999999</v>
      </c>
      <c r="E3017" s="3">
        <v>0</v>
      </c>
      <c r="F3017" s="3">
        <v>124</v>
      </c>
      <c r="G3017" s="3">
        <v>0.13070000000000001</v>
      </c>
      <c r="H3017" s="3" t="s">
        <v>13</v>
      </c>
      <c r="I3017" s="5">
        <v>45275</v>
      </c>
      <c r="J3017" s="8">
        <f>(I3017-$N$2)/365</f>
        <v>0.37534246575342467</v>
      </c>
      <c r="K3017">
        <f>(C3017+D3017)/2</f>
        <v>138.64999999999998</v>
      </c>
      <c r="L3017">
        <f>B3017/$M$2</f>
        <v>1.0111223458038423</v>
      </c>
    </row>
    <row r="3018" spans="1:12" x14ac:dyDescent="0.3">
      <c r="A3018" s="2" t="s">
        <v>15</v>
      </c>
      <c r="B3018" s="2">
        <v>4650</v>
      </c>
      <c r="C3018" s="2">
        <v>145</v>
      </c>
      <c r="D3018" s="2">
        <v>146.6</v>
      </c>
      <c r="E3018" s="2">
        <v>4628</v>
      </c>
      <c r="F3018" s="2">
        <v>11893</v>
      </c>
      <c r="G3018" s="2">
        <v>0.12939999999999999</v>
      </c>
      <c r="H3018" s="2" t="s">
        <v>12</v>
      </c>
      <c r="I3018" s="4">
        <v>45275</v>
      </c>
      <c r="J3018" s="8">
        <f>(I3018-$N$2)/365</f>
        <v>0.37534246575342467</v>
      </c>
      <c r="K3018">
        <f>(C3018+D3018)/2</f>
        <v>145.80000000000001</v>
      </c>
      <c r="L3018">
        <f>B3018/$M$2</f>
        <v>1.0133014887904885</v>
      </c>
    </row>
    <row r="3019" spans="1:12" x14ac:dyDescent="0.3">
      <c r="A3019" s="3" t="s">
        <v>15</v>
      </c>
      <c r="B3019" s="3">
        <v>4650</v>
      </c>
      <c r="C3019" s="3">
        <v>142.19999999999999</v>
      </c>
      <c r="D3019" s="3">
        <v>142.9</v>
      </c>
      <c r="E3019" s="3">
        <v>4502</v>
      </c>
      <c r="F3019" s="3">
        <v>3833</v>
      </c>
      <c r="G3019" s="3">
        <v>0.12970000000000001</v>
      </c>
      <c r="H3019" s="3" t="s">
        <v>13</v>
      </c>
      <c r="I3019" s="5">
        <v>45275</v>
      </c>
      <c r="J3019" s="8">
        <f>(I3019-$N$2)/365</f>
        <v>0.37534246575342467</v>
      </c>
      <c r="K3019">
        <f>(C3019+D3019)/2</f>
        <v>142.55000000000001</v>
      </c>
      <c r="L3019">
        <f>B3019/$M$2</f>
        <v>1.0133014887904885</v>
      </c>
    </row>
    <row r="3020" spans="1:12" x14ac:dyDescent="0.3">
      <c r="A3020" s="2" t="s">
        <v>15</v>
      </c>
      <c r="B3020" s="2">
        <v>4660</v>
      </c>
      <c r="C3020" s="2">
        <v>139.1</v>
      </c>
      <c r="D3020" s="2">
        <v>140.69999999999999</v>
      </c>
      <c r="E3020" s="2">
        <v>1</v>
      </c>
      <c r="F3020" s="2">
        <v>44</v>
      </c>
      <c r="G3020" s="2">
        <v>0.1283</v>
      </c>
      <c r="H3020" s="2" t="s">
        <v>12</v>
      </c>
      <c r="I3020" s="4">
        <v>45275</v>
      </c>
      <c r="J3020" s="8">
        <f>(I3020-$N$2)/365</f>
        <v>0.37534246575342467</v>
      </c>
      <c r="K3020">
        <f>(C3020+D3020)/2</f>
        <v>139.89999999999998</v>
      </c>
      <c r="L3020">
        <f>B3020/$M$2</f>
        <v>1.0154806317771348</v>
      </c>
    </row>
    <row r="3021" spans="1:12" x14ac:dyDescent="0.3">
      <c r="A3021" s="3" t="s">
        <v>15</v>
      </c>
      <c r="B3021" s="3">
        <v>4660</v>
      </c>
      <c r="C3021" s="3">
        <v>145.69999999999999</v>
      </c>
      <c r="D3021" s="3">
        <v>146.9</v>
      </c>
      <c r="E3021" s="3">
        <v>0</v>
      </c>
      <c r="F3021" s="3">
        <v>7</v>
      </c>
      <c r="G3021" s="3">
        <v>0.1285</v>
      </c>
      <c r="H3021" s="3" t="s">
        <v>13</v>
      </c>
      <c r="I3021" s="5">
        <v>45275</v>
      </c>
      <c r="J3021" s="8">
        <f>(I3021-$N$2)/365</f>
        <v>0.37534246575342467</v>
      </c>
      <c r="K3021">
        <f>(C3021+D3021)/2</f>
        <v>146.30000000000001</v>
      </c>
      <c r="L3021">
        <f>B3021/$M$2</f>
        <v>1.0154806317771348</v>
      </c>
    </row>
    <row r="3022" spans="1:12" x14ac:dyDescent="0.3">
      <c r="A3022" s="2" t="s">
        <v>15</v>
      </c>
      <c r="B3022" s="2">
        <v>4670</v>
      </c>
      <c r="C3022" s="2">
        <v>133.5</v>
      </c>
      <c r="D3022" s="2">
        <v>134.9</v>
      </c>
      <c r="E3022" s="2">
        <v>0</v>
      </c>
      <c r="F3022" s="2">
        <v>79</v>
      </c>
      <c r="G3022" s="2">
        <v>0.1273</v>
      </c>
      <c r="H3022" s="2" t="s">
        <v>12</v>
      </c>
      <c r="I3022" s="4">
        <v>45275</v>
      </c>
      <c r="J3022" s="8">
        <f>(I3022-$N$2)/365</f>
        <v>0.37534246575342467</v>
      </c>
      <c r="K3022">
        <f>(C3022+D3022)/2</f>
        <v>134.19999999999999</v>
      </c>
      <c r="L3022">
        <f>B3022/$M$2</f>
        <v>1.017659774763781</v>
      </c>
    </row>
    <row r="3023" spans="1:12" x14ac:dyDescent="0.3">
      <c r="A3023" s="3" t="s">
        <v>15</v>
      </c>
      <c r="B3023" s="3">
        <v>4670</v>
      </c>
      <c r="C3023" s="3">
        <v>149.69999999999999</v>
      </c>
      <c r="D3023" s="3">
        <v>150.9</v>
      </c>
      <c r="E3023" s="3">
        <v>0</v>
      </c>
      <c r="F3023" s="3">
        <v>342</v>
      </c>
      <c r="G3023" s="3">
        <v>0.1275</v>
      </c>
      <c r="H3023" s="3" t="s">
        <v>13</v>
      </c>
      <c r="I3023" s="5">
        <v>45275</v>
      </c>
      <c r="J3023" s="8">
        <f>(I3023-$N$2)/365</f>
        <v>0.37534246575342467</v>
      </c>
      <c r="K3023">
        <f>(C3023+D3023)/2</f>
        <v>150.30000000000001</v>
      </c>
      <c r="L3023">
        <f>B3023/$M$2</f>
        <v>1.017659774763781</v>
      </c>
    </row>
    <row r="3024" spans="1:12" x14ac:dyDescent="0.3">
      <c r="A3024" s="2" t="s">
        <v>15</v>
      </c>
      <c r="B3024" s="2">
        <v>4675</v>
      </c>
      <c r="C3024" s="2">
        <v>130.6</v>
      </c>
      <c r="D3024" s="2">
        <v>132</v>
      </c>
      <c r="E3024" s="2">
        <v>101</v>
      </c>
      <c r="F3024" s="2">
        <v>2539</v>
      </c>
      <c r="G3024" s="2">
        <v>0.1268</v>
      </c>
      <c r="H3024" s="2" t="s">
        <v>12</v>
      </c>
      <c r="I3024" s="4">
        <v>45275</v>
      </c>
      <c r="J3024" s="8">
        <f>(I3024-$N$2)/365</f>
        <v>0.37534246575342467</v>
      </c>
      <c r="K3024">
        <f>(C3024+D3024)/2</f>
        <v>131.30000000000001</v>
      </c>
      <c r="L3024">
        <f>B3024/$M$2</f>
        <v>1.018749346257104</v>
      </c>
    </row>
    <row r="3025" spans="1:12" x14ac:dyDescent="0.3">
      <c r="A3025" s="3" t="s">
        <v>15</v>
      </c>
      <c r="B3025" s="3">
        <v>4675</v>
      </c>
      <c r="C3025" s="3">
        <v>152.1</v>
      </c>
      <c r="D3025" s="3">
        <v>152.9</v>
      </c>
      <c r="E3025" s="3">
        <v>250</v>
      </c>
      <c r="F3025" s="3">
        <v>2101</v>
      </c>
      <c r="G3025" s="3">
        <v>0.12709999999999999</v>
      </c>
      <c r="H3025" s="3" t="s">
        <v>13</v>
      </c>
      <c r="I3025" s="5">
        <v>45275</v>
      </c>
      <c r="J3025" s="8">
        <f>(I3025-$N$2)/365</f>
        <v>0.37534246575342467</v>
      </c>
      <c r="K3025">
        <f>(C3025+D3025)/2</f>
        <v>152.5</v>
      </c>
      <c r="L3025">
        <f>B3025/$M$2</f>
        <v>1.018749346257104</v>
      </c>
    </row>
    <row r="3026" spans="1:12" x14ac:dyDescent="0.3">
      <c r="A3026" s="2" t="s">
        <v>15</v>
      </c>
      <c r="B3026" s="2">
        <v>4680</v>
      </c>
      <c r="C3026" s="2">
        <v>127.7</v>
      </c>
      <c r="D3026" s="2">
        <v>129.19999999999999</v>
      </c>
      <c r="E3026" s="2">
        <v>3</v>
      </c>
      <c r="F3026" s="2">
        <v>286</v>
      </c>
      <c r="G3026" s="2">
        <v>0.12620000000000001</v>
      </c>
      <c r="H3026" s="2" t="s">
        <v>12</v>
      </c>
      <c r="I3026" s="4">
        <v>45275</v>
      </c>
      <c r="J3026" s="8">
        <f>(I3026-$N$2)/365</f>
        <v>0.37534246575342467</v>
      </c>
      <c r="K3026">
        <f>(C3026+D3026)/2</f>
        <v>128.44999999999999</v>
      </c>
      <c r="L3026">
        <f>B3026/$M$2</f>
        <v>1.019838917750427</v>
      </c>
    </row>
    <row r="3027" spans="1:12" x14ac:dyDescent="0.3">
      <c r="A3027" s="3" t="s">
        <v>15</v>
      </c>
      <c r="B3027" s="3">
        <v>4680</v>
      </c>
      <c r="C3027" s="3">
        <v>154</v>
      </c>
      <c r="D3027" s="3">
        <v>155.1</v>
      </c>
      <c r="E3027" s="3">
        <v>0</v>
      </c>
      <c r="F3027" s="3">
        <v>260</v>
      </c>
      <c r="G3027" s="3">
        <v>0.1265</v>
      </c>
      <c r="H3027" s="3" t="s">
        <v>13</v>
      </c>
      <c r="I3027" s="5">
        <v>45275</v>
      </c>
      <c r="J3027" s="8">
        <f>(I3027-$N$2)/365</f>
        <v>0.37534246575342467</v>
      </c>
      <c r="K3027">
        <f>(C3027+D3027)/2</f>
        <v>154.55000000000001</v>
      </c>
      <c r="L3027">
        <f>B3027/$M$2</f>
        <v>1.019838917750427</v>
      </c>
    </row>
    <row r="3028" spans="1:12" x14ac:dyDescent="0.3">
      <c r="A3028" s="2" t="s">
        <v>15</v>
      </c>
      <c r="B3028" s="2">
        <v>4690</v>
      </c>
      <c r="C3028" s="2">
        <v>122.6</v>
      </c>
      <c r="D3028" s="2">
        <v>123.7</v>
      </c>
      <c r="E3028" s="2">
        <v>0</v>
      </c>
      <c r="F3028" s="2">
        <v>132</v>
      </c>
      <c r="G3028" s="2">
        <v>0.12540000000000001</v>
      </c>
      <c r="H3028" s="2" t="s">
        <v>12</v>
      </c>
      <c r="I3028" s="4">
        <v>45275</v>
      </c>
      <c r="J3028" s="8">
        <f>(I3028-$N$2)/365</f>
        <v>0.37534246575342467</v>
      </c>
      <c r="K3028">
        <f>(C3028+D3028)/2</f>
        <v>123.15</v>
      </c>
      <c r="L3028">
        <f>B3028/$M$2</f>
        <v>1.0220180607370732</v>
      </c>
    </row>
    <row r="3029" spans="1:12" x14ac:dyDescent="0.3">
      <c r="A3029" s="3" t="s">
        <v>15</v>
      </c>
      <c r="B3029" s="3">
        <v>4690</v>
      </c>
      <c r="C3029" s="3">
        <v>158</v>
      </c>
      <c r="D3029" s="3">
        <v>159.4</v>
      </c>
      <c r="E3029" s="3">
        <v>0</v>
      </c>
      <c r="F3029" s="3">
        <v>3</v>
      </c>
      <c r="G3029" s="3">
        <v>0.1255</v>
      </c>
      <c r="H3029" s="3" t="s">
        <v>13</v>
      </c>
      <c r="I3029" s="5">
        <v>45275</v>
      </c>
      <c r="J3029" s="8">
        <f>(I3029-$N$2)/365</f>
        <v>0.37534246575342467</v>
      </c>
      <c r="K3029">
        <f>(C3029+D3029)/2</f>
        <v>158.69999999999999</v>
      </c>
      <c r="L3029">
        <f>B3029/$M$2</f>
        <v>1.0220180607370732</v>
      </c>
    </row>
    <row r="3030" spans="1:12" x14ac:dyDescent="0.3">
      <c r="A3030" s="2" t="s">
        <v>15</v>
      </c>
      <c r="B3030" s="2">
        <v>4700</v>
      </c>
      <c r="C3030" s="2">
        <v>117.4</v>
      </c>
      <c r="D3030" s="2">
        <v>118.1</v>
      </c>
      <c r="E3030" s="2">
        <v>954</v>
      </c>
      <c r="F3030" s="2">
        <v>28159</v>
      </c>
      <c r="G3030" s="2">
        <v>0.1244</v>
      </c>
      <c r="H3030" s="2" t="s">
        <v>12</v>
      </c>
      <c r="I3030" s="4">
        <v>45275</v>
      </c>
      <c r="J3030" s="8">
        <f>(I3030-$N$2)/365</f>
        <v>0.37534246575342467</v>
      </c>
      <c r="K3030">
        <f>(C3030+D3030)/2</f>
        <v>117.75</v>
      </c>
      <c r="L3030">
        <f>B3030/$M$2</f>
        <v>1.0241972037237195</v>
      </c>
    </row>
    <row r="3031" spans="1:12" x14ac:dyDescent="0.3">
      <c r="A3031" s="3" t="s">
        <v>15</v>
      </c>
      <c r="B3031" s="3">
        <v>4700</v>
      </c>
      <c r="C3031" s="3">
        <v>162.5</v>
      </c>
      <c r="D3031" s="3">
        <v>163.9</v>
      </c>
      <c r="E3031" s="3">
        <v>0</v>
      </c>
      <c r="F3031" s="3">
        <v>9460</v>
      </c>
      <c r="G3031" s="3">
        <v>0.1245</v>
      </c>
      <c r="H3031" s="3" t="s">
        <v>13</v>
      </c>
      <c r="I3031" s="5">
        <v>45275</v>
      </c>
      <c r="J3031" s="8">
        <f>(I3031-$N$2)/365</f>
        <v>0.37534246575342467</v>
      </c>
      <c r="K3031">
        <f>(C3031+D3031)/2</f>
        <v>163.19999999999999</v>
      </c>
      <c r="L3031">
        <f>B3031/$M$2</f>
        <v>1.0241972037237195</v>
      </c>
    </row>
    <row r="3032" spans="1:12" x14ac:dyDescent="0.3">
      <c r="A3032" s="2" t="s">
        <v>15</v>
      </c>
      <c r="B3032" s="2">
        <v>4710</v>
      </c>
      <c r="C3032" s="2">
        <v>112</v>
      </c>
      <c r="D3032" s="2">
        <v>113</v>
      </c>
      <c r="E3032" s="2">
        <v>0</v>
      </c>
      <c r="F3032" s="2">
        <v>195</v>
      </c>
      <c r="G3032" s="2">
        <v>0.1235</v>
      </c>
      <c r="H3032" s="2" t="s">
        <v>12</v>
      </c>
      <c r="I3032" s="4">
        <v>45275</v>
      </c>
      <c r="J3032" s="8">
        <f>(I3032-$N$2)/365</f>
        <v>0.37534246575342467</v>
      </c>
      <c r="K3032">
        <f>(C3032+D3032)/2</f>
        <v>112.5</v>
      </c>
      <c r="L3032">
        <f>B3032/$M$2</f>
        <v>1.0263763467103657</v>
      </c>
    </row>
    <row r="3033" spans="1:12" x14ac:dyDescent="0.3">
      <c r="A3033" s="3" t="s">
        <v>15</v>
      </c>
      <c r="B3033" s="3">
        <v>4710</v>
      </c>
      <c r="C3033" s="3">
        <v>166.9</v>
      </c>
      <c r="D3033" s="3">
        <v>168.3</v>
      </c>
      <c r="E3033" s="3">
        <v>0</v>
      </c>
      <c r="F3033" s="3">
        <v>16</v>
      </c>
      <c r="G3033" s="3">
        <v>0.1234</v>
      </c>
      <c r="H3033" s="3" t="s">
        <v>13</v>
      </c>
      <c r="I3033" s="5">
        <v>45275</v>
      </c>
      <c r="J3033" s="8">
        <f>(I3033-$N$2)/365</f>
        <v>0.37534246575342467</v>
      </c>
      <c r="K3033">
        <f>(C3033+D3033)/2</f>
        <v>167.60000000000002</v>
      </c>
      <c r="L3033">
        <f>B3033/$M$2</f>
        <v>1.0263763467103657</v>
      </c>
    </row>
    <row r="3034" spans="1:12" x14ac:dyDescent="0.3">
      <c r="A3034" s="2" t="s">
        <v>15</v>
      </c>
      <c r="B3034" s="2">
        <v>4720</v>
      </c>
      <c r="C3034" s="2">
        <v>106.6</v>
      </c>
      <c r="D3034" s="2">
        <v>107.9</v>
      </c>
      <c r="E3034" s="2">
        <v>0</v>
      </c>
      <c r="F3034" s="2">
        <v>70</v>
      </c>
      <c r="G3034" s="2">
        <v>0.12239999999999999</v>
      </c>
      <c r="H3034" s="2" t="s">
        <v>12</v>
      </c>
      <c r="I3034" s="4">
        <v>45275</v>
      </c>
      <c r="J3034" s="8">
        <f>(I3034-$N$2)/365</f>
        <v>0.37534246575342467</v>
      </c>
      <c r="K3034">
        <f>(C3034+D3034)/2</f>
        <v>107.25</v>
      </c>
      <c r="L3034">
        <f>B3034/$M$2</f>
        <v>1.0285554896970119</v>
      </c>
    </row>
    <row r="3035" spans="1:12" x14ac:dyDescent="0.3">
      <c r="A3035" s="3" t="s">
        <v>15</v>
      </c>
      <c r="B3035" s="3">
        <v>4720</v>
      </c>
      <c r="C3035" s="3">
        <v>171.7</v>
      </c>
      <c r="D3035" s="3">
        <v>173</v>
      </c>
      <c r="E3035" s="3">
        <v>0</v>
      </c>
      <c r="F3035" s="3">
        <v>3</v>
      </c>
      <c r="G3035" s="3">
        <v>0.1226</v>
      </c>
      <c r="H3035" s="3" t="s">
        <v>13</v>
      </c>
      <c r="I3035" s="5">
        <v>45275</v>
      </c>
      <c r="J3035" s="8">
        <f>(I3035-$N$2)/365</f>
        <v>0.37534246575342467</v>
      </c>
      <c r="K3035">
        <f>(C3035+D3035)/2</f>
        <v>172.35</v>
      </c>
      <c r="L3035">
        <f>B3035/$M$2</f>
        <v>1.0285554896970119</v>
      </c>
    </row>
    <row r="3036" spans="1:12" x14ac:dyDescent="0.3">
      <c r="A3036" s="2" t="s">
        <v>15</v>
      </c>
      <c r="B3036" s="2">
        <v>4725</v>
      </c>
      <c r="C3036" s="2">
        <v>104.1</v>
      </c>
      <c r="D3036" s="2">
        <v>105.5</v>
      </c>
      <c r="E3036" s="2">
        <v>12</v>
      </c>
      <c r="F3036" s="2">
        <v>6482</v>
      </c>
      <c r="G3036" s="2">
        <v>0.122</v>
      </c>
      <c r="H3036" s="2" t="s">
        <v>12</v>
      </c>
      <c r="I3036" s="4">
        <v>45275</v>
      </c>
      <c r="J3036" s="8">
        <f>(I3036-$N$2)/365</f>
        <v>0.37534246575342467</v>
      </c>
      <c r="K3036">
        <f>(C3036+D3036)/2</f>
        <v>104.8</v>
      </c>
      <c r="L3036">
        <f>B3036/$M$2</f>
        <v>1.0296450611903352</v>
      </c>
    </row>
    <row r="3037" spans="1:12" x14ac:dyDescent="0.3">
      <c r="A3037" s="3" t="s">
        <v>15</v>
      </c>
      <c r="B3037" s="3">
        <v>4725</v>
      </c>
      <c r="C3037" s="3">
        <v>174.1</v>
      </c>
      <c r="D3037" s="3">
        <v>175.4</v>
      </c>
      <c r="E3037" s="3">
        <v>0</v>
      </c>
      <c r="F3037" s="3">
        <v>1041</v>
      </c>
      <c r="G3037" s="3">
        <v>0.1221</v>
      </c>
      <c r="H3037" s="3" t="s">
        <v>13</v>
      </c>
      <c r="I3037" s="5">
        <v>45275</v>
      </c>
      <c r="J3037" s="8">
        <f>(I3037-$N$2)/365</f>
        <v>0.37534246575342467</v>
      </c>
      <c r="K3037">
        <f>(C3037+D3037)/2</f>
        <v>174.75</v>
      </c>
      <c r="L3037">
        <f>B3037/$M$2</f>
        <v>1.0296450611903352</v>
      </c>
    </row>
    <row r="3038" spans="1:12" x14ac:dyDescent="0.3">
      <c r="A3038" s="2" t="s">
        <v>15</v>
      </c>
      <c r="B3038" s="2">
        <v>4730</v>
      </c>
      <c r="C3038" s="2">
        <v>101.7</v>
      </c>
      <c r="D3038" s="2">
        <v>102.9</v>
      </c>
      <c r="E3038" s="2">
        <v>4</v>
      </c>
      <c r="F3038" s="2">
        <v>181</v>
      </c>
      <c r="G3038" s="2">
        <v>0.1215</v>
      </c>
      <c r="H3038" s="2" t="s">
        <v>12</v>
      </c>
      <c r="I3038" s="4">
        <v>45275</v>
      </c>
      <c r="J3038" s="8">
        <f>(I3038-$N$2)/365</f>
        <v>0.37534246575342467</v>
      </c>
      <c r="K3038">
        <f>(C3038+D3038)/2</f>
        <v>102.30000000000001</v>
      </c>
      <c r="L3038">
        <f>B3038/$M$2</f>
        <v>1.0307346326836582</v>
      </c>
    </row>
    <row r="3039" spans="1:12" x14ac:dyDescent="0.3">
      <c r="A3039" s="3" t="s">
        <v>15</v>
      </c>
      <c r="B3039" s="3">
        <v>4730</v>
      </c>
      <c r="C3039" s="3">
        <v>176.5</v>
      </c>
      <c r="D3039" s="3">
        <v>177.8</v>
      </c>
      <c r="E3039" s="3">
        <v>0</v>
      </c>
      <c r="F3039" s="3">
        <v>125</v>
      </c>
      <c r="G3039" s="3">
        <v>0.1216</v>
      </c>
      <c r="H3039" s="3" t="s">
        <v>13</v>
      </c>
      <c r="I3039" s="5">
        <v>45275</v>
      </c>
      <c r="J3039" s="8">
        <f>(I3039-$N$2)/365</f>
        <v>0.37534246575342467</v>
      </c>
      <c r="K3039">
        <f>(C3039+D3039)/2</f>
        <v>177.15</v>
      </c>
      <c r="L3039">
        <f>B3039/$M$2</f>
        <v>1.0307346326836582</v>
      </c>
    </row>
    <row r="3040" spans="1:12" x14ac:dyDescent="0.3">
      <c r="A3040" s="2" t="s">
        <v>15</v>
      </c>
      <c r="B3040" s="2">
        <v>4740</v>
      </c>
      <c r="C3040" s="2">
        <v>96.9</v>
      </c>
      <c r="D3040" s="2">
        <v>98.1</v>
      </c>
      <c r="E3040" s="2">
        <v>0</v>
      </c>
      <c r="F3040" s="2">
        <v>284</v>
      </c>
      <c r="G3040" s="2">
        <v>0.1207</v>
      </c>
      <c r="H3040" s="2" t="s">
        <v>12</v>
      </c>
      <c r="I3040" s="4">
        <v>45275</v>
      </c>
      <c r="J3040" s="8">
        <f>(I3040-$N$2)/365</f>
        <v>0.37534246575342467</v>
      </c>
      <c r="K3040">
        <f>(C3040+D3040)/2</f>
        <v>97.5</v>
      </c>
      <c r="L3040">
        <f>B3040/$M$2</f>
        <v>1.0329137756703044</v>
      </c>
    </row>
    <row r="3041" spans="1:12" x14ac:dyDescent="0.3">
      <c r="A3041" s="3" t="s">
        <v>15</v>
      </c>
      <c r="B3041" s="3">
        <v>4740</v>
      </c>
      <c r="C3041" s="3">
        <v>181.5</v>
      </c>
      <c r="D3041" s="3">
        <v>182.8</v>
      </c>
      <c r="E3041" s="3">
        <v>0</v>
      </c>
      <c r="F3041" s="3">
        <v>2</v>
      </c>
      <c r="G3041" s="3">
        <v>0.1208</v>
      </c>
      <c r="H3041" s="3" t="s">
        <v>13</v>
      </c>
      <c r="I3041" s="5">
        <v>45275</v>
      </c>
      <c r="J3041" s="8">
        <f>(I3041-$N$2)/365</f>
        <v>0.37534246575342467</v>
      </c>
      <c r="K3041">
        <f>(C3041+D3041)/2</f>
        <v>182.15</v>
      </c>
      <c r="L3041">
        <f>B3041/$M$2</f>
        <v>1.0329137756703044</v>
      </c>
    </row>
    <row r="3042" spans="1:12" x14ac:dyDescent="0.3">
      <c r="A3042" s="2" t="s">
        <v>15</v>
      </c>
      <c r="B3042" s="2">
        <v>4750</v>
      </c>
      <c r="C3042" s="2">
        <v>92.2</v>
      </c>
      <c r="D3042" s="2">
        <v>93.4</v>
      </c>
      <c r="E3042" s="2">
        <v>516</v>
      </c>
      <c r="F3042" s="2">
        <v>11553</v>
      </c>
      <c r="G3042" s="2">
        <v>0.1198</v>
      </c>
      <c r="H3042" s="2" t="s">
        <v>12</v>
      </c>
      <c r="I3042" s="4">
        <v>45275</v>
      </c>
      <c r="J3042" s="8">
        <f>(I3042-$N$2)/365</f>
        <v>0.37534246575342467</v>
      </c>
      <c r="K3042">
        <f>(C3042+D3042)/2</f>
        <v>92.800000000000011</v>
      </c>
      <c r="L3042">
        <f>B3042/$M$2</f>
        <v>1.0350929186569506</v>
      </c>
    </row>
    <row r="3043" spans="1:12" x14ac:dyDescent="0.3">
      <c r="A3043" s="3" t="s">
        <v>15</v>
      </c>
      <c r="B3043" s="3">
        <v>4750</v>
      </c>
      <c r="C3043" s="3">
        <v>186.6</v>
      </c>
      <c r="D3043" s="3">
        <v>188.1</v>
      </c>
      <c r="E3043" s="3">
        <v>0</v>
      </c>
      <c r="F3043" s="3">
        <v>774</v>
      </c>
      <c r="G3043" s="3">
        <v>0.12</v>
      </c>
      <c r="H3043" s="3" t="s">
        <v>13</v>
      </c>
      <c r="I3043" s="5">
        <v>45275</v>
      </c>
      <c r="J3043" s="8">
        <f>(I3043-$N$2)/365</f>
        <v>0.37534246575342467</v>
      </c>
      <c r="K3043">
        <f>(C3043+D3043)/2</f>
        <v>187.35</v>
      </c>
      <c r="L3043">
        <f>B3043/$M$2</f>
        <v>1.0350929186569506</v>
      </c>
    </row>
    <row r="3044" spans="1:12" x14ac:dyDescent="0.3">
      <c r="A3044" s="2" t="s">
        <v>15</v>
      </c>
      <c r="B3044" s="2">
        <v>4760</v>
      </c>
      <c r="C3044" s="2">
        <v>87.7</v>
      </c>
      <c r="D3044" s="2">
        <v>88.9</v>
      </c>
      <c r="E3044" s="2">
        <v>2</v>
      </c>
      <c r="F3044" s="2">
        <v>25</v>
      </c>
      <c r="G3044" s="2">
        <v>0.11899999999999999</v>
      </c>
      <c r="H3044" s="2" t="s">
        <v>12</v>
      </c>
      <c r="I3044" s="4">
        <v>45275</v>
      </c>
      <c r="J3044" s="8">
        <f>(I3044-$N$2)/365</f>
        <v>0.37534246575342467</v>
      </c>
      <c r="K3044">
        <f>(C3044+D3044)/2</f>
        <v>88.300000000000011</v>
      </c>
      <c r="L3044">
        <f>B3044/$M$2</f>
        <v>1.0372720616435969</v>
      </c>
    </row>
    <row r="3045" spans="1:12" x14ac:dyDescent="0.3">
      <c r="A3045" s="3" t="s">
        <v>15</v>
      </c>
      <c r="B3045" s="3">
        <v>4760</v>
      </c>
      <c r="C3045" s="3">
        <v>191.7</v>
      </c>
      <c r="D3045" s="3">
        <v>193.4</v>
      </c>
      <c r="E3045" s="3">
        <v>0</v>
      </c>
      <c r="F3045" s="3">
        <v>2</v>
      </c>
      <c r="G3045" s="3">
        <v>0.1191</v>
      </c>
      <c r="H3045" s="3" t="s">
        <v>13</v>
      </c>
      <c r="I3045" s="5">
        <v>45275</v>
      </c>
      <c r="J3045" s="8">
        <f>(I3045-$N$2)/365</f>
        <v>0.37534246575342467</v>
      </c>
      <c r="K3045">
        <f>(C3045+D3045)/2</f>
        <v>192.55</v>
      </c>
      <c r="L3045">
        <f>B3045/$M$2</f>
        <v>1.0372720616435969</v>
      </c>
    </row>
    <row r="3046" spans="1:12" x14ac:dyDescent="0.3">
      <c r="A3046" s="2" t="s">
        <v>15</v>
      </c>
      <c r="B3046" s="2">
        <v>4770</v>
      </c>
      <c r="C3046" s="2">
        <v>83.4</v>
      </c>
      <c r="D3046" s="2">
        <v>84.5</v>
      </c>
      <c r="E3046" s="2">
        <v>2</v>
      </c>
      <c r="F3046" s="2">
        <v>159</v>
      </c>
      <c r="G3046" s="2">
        <v>0.1182</v>
      </c>
      <c r="H3046" s="2" t="s">
        <v>12</v>
      </c>
      <c r="I3046" s="4">
        <v>45275</v>
      </c>
      <c r="J3046" s="8">
        <f>(I3046-$N$2)/365</f>
        <v>0.37534246575342467</v>
      </c>
      <c r="K3046">
        <f>(C3046+D3046)/2</f>
        <v>83.95</v>
      </c>
      <c r="L3046">
        <f>B3046/$M$2</f>
        <v>1.0394512046302431</v>
      </c>
    </row>
    <row r="3047" spans="1:12" x14ac:dyDescent="0.3">
      <c r="A3047" s="3" t="s">
        <v>15</v>
      </c>
      <c r="B3047" s="3">
        <v>4770</v>
      </c>
      <c r="C3047" s="3">
        <v>197.1</v>
      </c>
      <c r="D3047" s="3">
        <v>198.8</v>
      </c>
      <c r="E3047" s="3">
        <v>0</v>
      </c>
      <c r="F3047" s="3">
        <v>4</v>
      </c>
      <c r="G3047" s="3">
        <v>0.1183</v>
      </c>
      <c r="H3047" s="3" t="s">
        <v>13</v>
      </c>
      <c r="I3047" s="5">
        <v>45275</v>
      </c>
      <c r="J3047" s="8">
        <f>(I3047-$N$2)/365</f>
        <v>0.37534246575342467</v>
      </c>
      <c r="K3047">
        <f>(C3047+D3047)/2</f>
        <v>197.95</v>
      </c>
      <c r="L3047">
        <f>B3047/$M$2</f>
        <v>1.0394512046302431</v>
      </c>
    </row>
    <row r="3048" spans="1:12" x14ac:dyDescent="0.3">
      <c r="A3048" s="2" t="s">
        <v>15</v>
      </c>
      <c r="B3048" s="2">
        <v>4775</v>
      </c>
      <c r="C3048" s="2">
        <v>81.3</v>
      </c>
      <c r="D3048" s="2">
        <v>82.3</v>
      </c>
      <c r="E3048" s="2">
        <v>0</v>
      </c>
      <c r="F3048" s="2">
        <v>4303</v>
      </c>
      <c r="G3048" s="2">
        <v>0.1178</v>
      </c>
      <c r="H3048" s="2" t="s">
        <v>12</v>
      </c>
      <c r="I3048" s="4">
        <v>45275</v>
      </c>
      <c r="J3048" s="8">
        <f>(I3048-$N$2)/365</f>
        <v>0.37534246575342467</v>
      </c>
      <c r="K3048">
        <f>(C3048+D3048)/2</f>
        <v>81.8</v>
      </c>
      <c r="L3048">
        <f>B3048/$M$2</f>
        <v>1.0405407761235661</v>
      </c>
    </row>
    <row r="3049" spans="1:12" x14ac:dyDescent="0.3">
      <c r="A3049" s="3" t="s">
        <v>15</v>
      </c>
      <c r="B3049" s="3">
        <v>4775</v>
      </c>
      <c r="C3049" s="3">
        <v>200</v>
      </c>
      <c r="D3049" s="3">
        <v>201.5</v>
      </c>
      <c r="E3049" s="3">
        <v>0</v>
      </c>
      <c r="F3049" s="3">
        <v>771</v>
      </c>
      <c r="G3049" s="3">
        <v>0.1179</v>
      </c>
      <c r="H3049" s="3" t="s">
        <v>13</v>
      </c>
      <c r="I3049" s="5">
        <v>45275</v>
      </c>
      <c r="J3049" s="8">
        <f>(I3049-$N$2)/365</f>
        <v>0.37534246575342467</v>
      </c>
      <c r="K3049">
        <f>(C3049+D3049)/2</f>
        <v>200.75</v>
      </c>
      <c r="L3049">
        <f>B3049/$M$2</f>
        <v>1.0405407761235661</v>
      </c>
    </row>
    <row r="3050" spans="1:12" x14ac:dyDescent="0.3">
      <c r="A3050" s="2" t="s">
        <v>15</v>
      </c>
      <c r="B3050" s="2">
        <v>4780</v>
      </c>
      <c r="C3050" s="2">
        <v>79.2</v>
      </c>
      <c r="D3050" s="2">
        <v>80.2</v>
      </c>
      <c r="E3050" s="2">
        <v>0</v>
      </c>
      <c r="F3050" s="2">
        <v>81</v>
      </c>
      <c r="G3050" s="2">
        <v>0.1174</v>
      </c>
      <c r="H3050" s="2" t="s">
        <v>12</v>
      </c>
      <c r="I3050" s="4">
        <v>45275</v>
      </c>
      <c r="J3050" s="8">
        <f>(I3050-$N$2)/365</f>
        <v>0.37534246575342467</v>
      </c>
      <c r="K3050">
        <f>(C3050+D3050)/2</f>
        <v>79.7</v>
      </c>
      <c r="L3050">
        <f>B3050/$M$2</f>
        <v>1.0416303476168893</v>
      </c>
    </row>
    <row r="3051" spans="1:12" x14ac:dyDescent="0.3">
      <c r="A3051" s="3" t="s">
        <v>15</v>
      </c>
      <c r="B3051" s="3">
        <v>4780</v>
      </c>
      <c r="C3051" s="3">
        <v>202.4</v>
      </c>
      <c r="D3051" s="3">
        <v>204.6</v>
      </c>
      <c r="E3051" s="3">
        <v>0</v>
      </c>
      <c r="F3051" s="3">
        <v>40</v>
      </c>
      <c r="G3051" s="3">
        <v>0.11749999999999999</v>
      </c>
      <c r="H3051" s="3" t="s">
        <v>13</v>
      </c>
      <c r="I3051" s="5">
        <v>45275</v>
      </c>
      <c r="J3051" s="8">
        <f>(I3051-$N$2)/365</f>
        <v>0.37534246575342467</v>
      </c>
      <c r="K3051">
        <f>(C3051+D3051)/2</f>
        <v>203.5</v>
      </c>
      <c r="L3051">
        <f>B3051/$M$2</f>
        <v>1.0416303476168893</v>
      </c>
    </row>
    <row r="3052" spans="1:12" x14ac:dyDescent="0.3">
      <c r="A3052" s="2" t="s">
        <v>15</v>
      </c>
      <c r="B3052" s="2">
        <v>4790</v>
      </c>
      <c r="C3052" s="2">
        <v>75.099999999999994</v>
      </c>
      <c r="D3052" s="2">
        <v>76.099999999999994</v>
      </c>
      <c r="E3052" s="2">
        <v>1</v>
      </c>
      <c r="F3052" s="2">
        <v>12</v>
      </c>
      <c r="G3052" s="2">
        <v>0.1166</v>
      </c>
      <c r="H3052" s="2" t="s">
        <v>12</v>
      </c>
      <c r="I3052" s="4">
        <v>45275</v>
      </c>
      <c r="J3052" s="8">
        <f>(I3052-$N$2)/365</f>
        <v>0.37534246575342467</v>
      </c>
      <c r="K3052">
        <f>(C3052+D3052)/2</f>
        <v>75.599999999999994</v>
      </c>
      <c r="L3052">
        <f>B3052/$M$2</f>
        <v>1.0438094906035353</v>
      </c>
    </row>
    <row r="3053" spans="1:12" x14ac:dyDescent="0.3">
      <c r="A3053" s="3" t="s">
        <v>15</v>
      </c>
      <c r="B3053" s="3">
        <v>4790</v>
      </c>
      <c r="C3053" s="3">
        <v>208.1</v>
      </c>
      <c r="D3053" s="3">
        <v>210.3</v>
      </c>
      <c r="E3053" s="3">
        <v>0</v>
      </c>
      <c r="F3053" s="3">
        <v>10</v>
      </c>
      <c r="G3053" s="3">
        <v>0.1167</v>
      </c>
      <c r="H3053" s="3" t="s">
        <v>13</v>
      </c>
      <c r="I3053" s="5">
        <v>45275</v>
      </c>
      <c r="J3053" s="8">
        <f>(I3053-$N$2)/365</f>
        <v>0.37534246575342467</v>
      </c>
      <c r="K3053">
        <f>(C3053+D3053)/2</f>
        <v>209.2</v>
      </c>
      <c r="L3053">
        <f>B3053/$M$2</f>
        <v>1.0438094906035353</v>
      </c>
    </row>
    <row r="3054" spans="1:12" x14ac:dyDescent="0.3">
      <c r="A3054" s="2" t="s">
        <v>15</v>
      </c>
      <c r="B3054" s="2">
        <v>4800</v>
      </c>
      <c r="C3054" s="2">
        <v>71.2</v>
      </c>
      <c r="D3054" s="2">
        <v>72.2</v>
      </c>
      <c r="E3054" s="2">
        <v>1845</v>
      </c>
      <c r="F3054" s="2">
        <v>25438</v>
      </c>
      <c r="G3054" s="2">
        <v>0.1159</v>
      </c>
      <c r="H3054" s="2" t="s">
        <v>12</v>
      </c>
      <c r="I3054" s="4">
        <v>45275</v>
      </c>
      <c r="J3054" s="8">
        <f>(I3054-$N$2)/365</f>
        <v>0.37534246575342467</v>
      </c>
      <c r="K3054">
        <f>(C3054+D3054)/2</f>
        <v>71.7</v>
      </c>
      <c r="L3054">
        <f>B3054/$M$2</f>
        <v>1.0459886335901816</v>
      </c>
    </row>
    <row r="3055" spans="1:12" x14ac:dyDescent="0.3">
      <c r="A3055" s="3" t="s">
        <v>15</v>
      </c>
      <c r="B3055" s="3">
        <v>4800</v>
      </c>
      <c r="C3055" s="3">
        <v>213.9</v>
      </c>
      <c r="D3055" s="3">
        <v>216.2</v>
      </c>
      <c r="E3055" s="3">
        <v>51</v>
      </c>
      <c r="F3055" s="3">
        <v>3357</v>
      </c>
      <c r="G3055" s="3">
        <v>0.11600000000000001</v>
      </c>
      <c r="H3055" s="3" t="s">
        <v>13</v>
      </c>
      <c r="I3055" s="5">
        <v>45275</v>
      </c>
      <c r="J3055" s="8">
        <f>(I3055-$N$2)/365</f>
        <v>0.37534246575342467</v>
      </c>
      <c r="K3055">
        <f>(C3055+D3055)/2</f>
        <v>215.05</v>
      </c>
      <c r="L3055">
        <f>B3055/$M$2</f>
        <v>1.0459886335901816</v>
      </c>
    </row>
    <row r="3056" spans="1:12" x14ac:dyDescent="0.3">
      <c r="A3056" s="2" t="s">
        <v>15</v>
      </c>
      <c r="B3056" s="2">
        <v>4810</v>
      </c>
      <c r="C3056" s="2">
        <v>67.400000000000006</v>
      </c>
      <c r="D3056" s="2">
        <v>68.400000000000006</v>
      </c>
      <c r="E3056" s="2">
        <v>1</v>
      </c>
      <c r="F3056" s="2">
        <v>7</v>
      </c>
      <c r="G3056" s="2">
        <v>0.1152</v>
      </c>
      <c r="H3056" s="2" t="s">
        <v>12</v>
      </c>
      <c r="I3056" s="4">
        <v>45275</v>
      </c>
      <c r="J3056" s="8">
        <f>(I3056-$N$2)/365</f>
        <v>0.37534246575342467</v>
      </c>
      <c r="K3056">
        <f>(C3056+D3056)/2</f>
        <v>67.900000000000006</v>
      </c>
      <c r="L3056">
        <f>B3056/$M$2</f>
        <v>1.0481677765768278</v>
      </c>
    </row>
    <row r="3057" spans="1:12" x14ac:dyDescent="0.3">
      <c r="A3057" s="3" t="s">
        <v>15</v>
      </c>
      <c r="B3057" s="3">
        <v>4810</v>
      </c>
      <c r="C3057" s="3">
        <v>219.9</v>
      </c>
      <c r="D3057" s="3">
        <v>222.2</v>
      </c>
      <c r="E3057" s="3">
        <v>0</v>
      </c>
      <c r="F3057" s="3">
        <v>5</v>
      </c>
      <c r="G3057" s="3">
        <v>0.1152</v>
      </c>
      <c r="H3057" s="3" t="s">
        <v>13</v>
      </c>
      <c r="I3057" s="5">
        <v>45275</v>
      </c>
      <c r="J3057" s="8">
        <f>(I3057-$N$2)/365</f>
        <v>0.37534246575342467</v>
      </c>
      <c r="K3057">
        <f>(C3057+D3057)/2</f>
        <v>221.05</v>
      </c>
      <c r="L3057">
        <f>B3057/$M$2</f>
        <v>1.0481677765768278</v>
      </c>
    </row>
    <row r="3058" spans="1:12" x14ac:dyDescent="0.3">
      <c r="A3058" s="2" t="s">
        <v>15</v>
      </c>
      <c r="B3058" s="2">
        <v>4820</v>
      </c>
      <c r="C3058" s="2">
        <v>63.8</v>
      </c>
      <c r="D3058" s="2">
        <v>64.8</v>
      </c>
      <c r="E3058" s="2">
        <v>0</v>
      </c>
      <c r="F3058" s="2">
        <v>5</v>
      </c>
      <c r="G3058" s="2">
        <v>0.11459999999999999</v>
      </c>
      <c r="H3058" s="2" t="s">
        <v>12</v>
      </c>
      <c r="I3058" s="4">
        <v>45275</v>
      </c>
      <c r="J3058" s="8">
        <f>(I3058-$N$2)/365</f>
        <v>0.37534246575342467</v>
      </c>
      <c r="K3058">
        <f>(C3058+D3058)/2</f>
        <v>64.3</v>
      </c>
      <c r="L3058">
        <f>B3058/$M$2</f>
        <v>1.050346919563474</v>
      </c>
    </row>
    <row r="3059" spans="1:12" x14ac:dyDescent="0.3">
      <c r="A3059" s="3" t="s">
        <v>15</v>
      </c>
      <c r="B3059" s="3">
        <v>4820</v>
      </c>
      <c r="C3059" s="3">
        <v>226.1</v>
      </c>
      <c r="D3059" s="3">
        <v>228.4</v>
      </c>
      <c r="E3059" s="3">
        <v>0</v>
      </c>
      <c r="F3059" s="3">
        <v>2</v>
      </c>
      <c r="G3059" s="3">
        <v>0.11459999999999999</v>
      </c>
      <c r="H3059" s="3" t="s">
        <v>13</v>
      </c>
      <c r="I3059" s="5">
        <v>45275</v>
      </c>
      <c r="J3059" s="8">
        <f>(I3059-$N$2)/365</f>
        <v>0.37534246575342467</v>
      </c>
      <c r="K3059">
        <f>(C3059+D3059)/2</f>
        <v>227.25</v>
      </c>
      <c r="L3059">
        <f>B3059/$M$2</f>
        <v>1.050346919563474</v>
      </c>
    </row>
    <row r="3060" spans="1:12" x14ac:dyDescent="0.3">
      <c r="A3060" s="2" t="s">
        <v>15</v>
      </c>
      <c r="B3060" s="2">
        <v>4825</v>
      </c>
      <c r="C3060" s="2">
        <v>62.1</v>
      </c>
      <c r="D3060" s="2">
        <v>63</v>
      </c>
      <c r="E3060" s="2">
        <v>505</v>
      </c>
      <c r="F3060" s="2">
        <v>2790</v>
      </c>
      <c r="G3060" s="2">
        <v>0.1143</v>
      </c>
      <c r="H3060" s="2" t="s">
        <v>12</v>
      </c>
      <c r="I3060" s="4">
        <v>45275</v>
      </c>
      <c r="J3060" s="8">
        <f>(I3060-$N$2)/365</f>
        <v>0.37534246575342467</v>
      </c>
      <c r="K3060">
        <f>(C3060+D3060)/2</f>
        <v>62.55</v>
      </c>
      <c r="L3060">
        <f>B3060/$M$2</f>
        <v>1.0514364910567973</v>
      </c>
    </row>
    <row r="3061" spans="1:12" x14ac:dyDescent="0.3">
      <c r="A3061" s="3" t="s">
        <v>15</v>
      </c>
      <c r="B3061" s="3">
        <v>4825</v>
      </c>
      <c r="C3061" s="3">
        <v>229.2</v>
      </c>
      <c r="D3061" s="3">
        <v>231.6</v>
      </c>
      <c r="E3061" s="3">
        <v>0</v>
      </c>
      <c r="F3061" s="3">
        <v>108</v>
      </c>
      <c r="G3061" s="3">
        <v>0.1143</v>
      </c>
      <c r="H3061" s="3" t="s">
        <v>13</v>
      </c>
      <c r="I3061" s="5">
        <v>45275</v>
      </c>
      <c r="J3061" s="8">
        <f>(I3061-$N$2)/365</f>
        <v>0.37534246575342467</v>
      </c>
      <c r="K3061">
        <f>(C3061+D3061)/2</f>
        <v>230.39999999999998</v>
      </c>
      <c r="L3061">
        <f>B3061/$M$2</f>
        <v>1.0514364910567973</v>
      </c>
    </row>
    <row r="3062" spans="1:12" x14ac:dyDescent="0.3">
      <c r="A3062" s="2" t="s">
        <v>15</v>
      </c>
      <c r="B3062" s="2">
        <v>4830</v>
      </c>
      <c r="C3062" s="2">
        <v>60.4</v>
      </c>
      <c r="D3062" s="2">
        <v>61.3</v>
      </c>
      <c r="E3062" s="2">
        <v>0</v>
      </c>
      <c r="F3062" s="2">
        <v>4</v>
      </c>
      <c r="G3062" s="2">
        <v>0.114</v>
      </c>
      <c r="H3062" s="2" t="s">
        <v>12</v>
      </c>
      <c r="I3062" s="4">
        <v>45275</v>
      </c>
      <c r="J3062" s="8">
        <f>(I3062-$N$2)/365</f>
        <v>0.37534246575342467</v>
      </c>
      <c r="K3062">
        <f>(C3062+D3062)/2</f>
        <v>60.849999999999994</v>
      </c>
      <c r="L3062">
        <f>B3062/$M$2</f>
        <v>1.0525260625501203</v>
      </c>
    </row>
    <row r="3063" spans="1:12" x14ac:dyDescent="0.3">
      <c r="A3063" s="3" t="s">
        <v>15</v>
      </c>
      <c r="B3063" s="3">
        <v>4830</v>
      </c>
      <c r="C3063" s="3">
        <v>232.4</v>
      </c>
      <c r="D3063" s="3">
        <v>234.8</v>
      </c>
      <c r="E3063" s="3">
        <v>0</v>
      </c>
      <c r="F3063" s="3">
        <v>1</v>
      </c>
      <c r="G3063" s="3">
        <v>0.114</v>
      </c>
      <c r="H3063" s="3" t="s">
        <v>13</v>
      </c>
      <c r="I3063" s="5">
        <v>45275</v>
      </c>
      <c r="J3063" s="8">
        <f>(I3063-$N$2)/365</f>
        <v>0.37534246575342467</v>
      </c>
      <c r="K3063">
        <f>(C3063+D3063)/2</f>
        <v>233.60000000000002</v>
      </c>
      <c r="L3063">
        <f>B3063/$M$2</f>
        <v>1.0525260625501203</v>
      </c>
    </row>
    <row r="3064" spans="1:12" x14ac:dyDescent="0.3">
      <c r="A3064" s="2" t="s">
        <v>15</v>
      </c>
      <c r="B3064" s="2">
        <v>4840</v>
      </c>
      <c r="C3064" s="2">
        <v>57.1</v>
      </c>
      <c r="D3064" s="2">
        <v>57.9</v>
      </c>
      <c r="E3064" s="2">
        <v>0</v>
      </c>
      <c r="F3064" s="2">
        <v>1405</v>
      </c>
      <c r="G3064" s="2">
        <v>0.1133</v>
      </c>
      <c r="H3064" s="2" t="s">
        <v>12</v>
      </c>
      <c r="I3064" s="4">
        <v>45275</v>
      </c>
      <c r="J3064" s="8">
        <f>(I3064-$N$2)/365</f>
        <v>0.37534246575342467</v>
      </c>
      <c r="K3064">
        <f>(C3064+D3064)/2</f>
        <v>57.5</v>
      </c>
      <c r="L3064">
        <f>B3064/$M$2</f>
        <v>1.0547052055367665</v>
      </c>
    </row>
    <row r="3065" spans="1:12" x14ac:dyDescent="0.3">
      <c r="A3065" s="3" t="s">
        <v>15</v>
      </c>
      <c r="B3065" s="3">
        <v>4840</v>
      </c>
      <c r="C3065" s="3">
        <v>238.8</v>
      </c>
      <c r="D3065" s="3">
        <v>241.2</v>
      </c>
      <c r="E3065" s="3">
        <v>0</v>
      </c>
      <c r="F3065" s="3">
        <v>2</v>
      </c>
      <c r="G3065" s="3">
        <v>0.1133</v>
      </c>
      <c r="H3065" s="3" t="s">
        <v>13</v>
      </c>
      <c r="I3065" s="5">
        <v>45275</v>
      </c>
      <c r="J3065" s="8">
        <f>(I3065-$N$2)/365</f>
        <v>0.37534246575342467</v>
      </c>
      <c r="K3065">
        <f>(C3065+D3065)/2</f>
        <v>240</v>
      </c>
      <c r="L3065">
        <f>B3065/$M$2</f>
        <v>1.0547052055367665</v>
      </c>
    </row>
    <row r="3066" spans="1:12" x14ac:dyDescent="0.3">
      <c r="A3066" s="2" t="s">
        <v>15</v>
      </c>
      <c r="B3066" s="2">
        <v>4850</v>
      </c>
      <c r="C3066" s="2">
        <v>53.9</v>
      </c>
      <c r="D3066" s="2">
        <v>54.7</v>
      </c>
      <c r="E3066" s="2">
        <v>26</v>
      </c>
      <c r="F3066" s="2">
        <v>7037</v>
      </c>
      <c r="G3066" s="2">
        <v>0.11269999999999999</v>
      </c>
      <c r="H3066" s="2" t="s">
        <v>12</v>
      </c>
      <c r="I3066" s="4">
        <v>45275</v>
      </c>
      <c r="J3066" s="8">
        <f>(I3066-$N$2)/365</f>
        <v>0.37534246575342467</v>
      </c>
      <c r="K3066">
        <f>(C3066+D3066)/2</f>
        <v>54.3</v>
      </c>
      <c r="L3066">
        <f>B3066/$M$2</f>
        <v>1.0568843485234127</v>
      </c>
    </row>
    <row r="3067" spans="1:12" x14ac:dyDescent="0.3">
      <c r="A3067" s="3" t="s">
        <v>15</v>
      </c>
      <c r="B3067" s="3">
        <v>4850</v>
      </c>
      <c r="C3067" s="3">
        <v>245.4</v>
      </c>
      <c r="D3067" s="3">
        <v>247.9</v>
      </c>
      <c r="E3067" s="3">
        <v>0</v>
      </c>
      <c r="F3067" s="3">
        <v>1077</v>
      </c>
      <c r="G3067" s="3">
        <v>0.1128</v>
      </c>
      <c r="H3067" s="3" t="s">
        <v>13</v>
      </c>
      <c r="I3067" s="5">
        <v>45275</v>
      </c>
      <c r="J3067" s="8">
        <f>(I3067-$N$2)/365</f>
        <v>0.37534246575342467</v>
      </c>
      <c r="K3067">
        <f>(C3067+D3067)/2</f>
        <v>246.65</v>
      </c>
      <c r="L3067">
        <f>B3067/$M$2</f>
        <v>1.0568843485234127</v>
      </c>
    </row>
    <row r="3068" spans="1:12" x14ac:dyDescent="0.3">
      <c r="A3068" s="2" t="s">
        <v>15</v>
      </c>
      <c r="B3068" s="2">
        <v>4860</v>
      </c>
      <c r="C3068" s="2">
        <v>50.9</v>
      </c>
      <c r="D3068" s="2">
        <v>51.7</v>
      </c>
      <c r="E3068" s="2">
        <v>0</v>
      </c>
      <c r="F3068" s="2">
        <v>46</v>
      </c>
      <c r="G3068" s="2">
        <v>0.1123</v>
      </c>
      <c r="H3068" s="2" t="s">
        <v>12</v>
      </c>
      <c r="I3068" s="4">
        <v>45275</v>
      </c>
      <c r="J3068" s="8">
        <f>(I3068-$N$2)/365</f>
        <v>0.37534246575342467</v>
      </c>
      <c r="K3068">
        <f>(C3068+D3068)/2</f>
        <v>51.3</v>
      </c>
      <c r="L3068">
        <f>B3068/$M$2</f>
        <v>1.059063491510059</v>
      </c>
    </row>
    <row r="3069" spans="1:12" x14ac:dyDescent="0.3">
      <c r="A3069" s="3" t="s">
        <v>15</v>
      </c>
      <c r="B3069" s="3">
        <v>4860</v>
      </c>
      <c r="C3069" s="3">
        <v>252.1</v>
      </c>
      <c r="D3069" s="3">
        <v>254.6</v>
      </c>
      <c r="E3069" s="3">
        <v>0</v>
      </c>
      <c r="F3069" s="3">
        <v>0</v>
      </c>
      <c r="G3069" s="3">
        <v>0.11219999999999999</v>
      </c>
      <c r="H3069" s="3" t="s">
        <v>13</v>
      </c>
      <c r="I3069" s="5">
        <v>45275</v>
      </c>
      <c r="J3069" s="8">
        <f>(I3069-$N$2)/365</f>
        <v>0.37534246575342467</v>
      </c>
      <c r="K3069">
        <f>(C3069+D3069)/2</f>
        <v>253.35</v>
      </c>
      <c r="L3069">
        <f>B3069/$M$2</f>
        <v>1.059063491510059</v>
      </c>
    </row>
    <row r="3070" spans="1:12" x14ac:dyDescent="0.3">
      <c r="A3070" s="2" t="s">
        <v>15</v>
      </c>
      <c r="B3070" s="2">
        <v>4870</v>
      </c>
      <c r="C3070" s="2">
        <v>48</v>
      </c>
      <c r="D3070" s="2">
        <v>48.7</v>
      </c>
      <c r="E3070" s="2">
        <v>0</v>
      </c>
      <c r="F3070" s="2">
        <v>610</v>
      </c>
      <c r="G3070" s="2">
        <v>0.11169999999999999</v>
      </c>
      <c r="H3070" s="2" t="s">
        <v>12</v>
      </c>
      <c r="I3070" s="4">
        <v>45275</v>
      </c>
      <c r="J3070" s="8">
        <f>(I3070-$N$2)/365</f>
        <v>0.37534246575342467</v>
      </c>
      <c r="K3070">
        <f>(C3070+D3070)/2</f>
        <v>48.35</v>
      </c>
      <c r="L3070">
        <f>B3070/$M$2</f>
        <v>1.0612426344967052</v>
      </c>
    </row>
    <row r="3071" spans="1:12" x14ac:dyDescent="0.3">
      <c r="A3071" s="3" t="s">
        <v>15</v>
      </c>
      <c r="B3071" s="3">
        <v>4870</v>
      </c>
      <c r="C3071" s="3">
        <v>259</v>
      </c>
      <c r="D3071" s="3">
        <v>261.5</v>
      </c>
      <c r="E3071" s="3">
        <v>0</v>
      </c>
      <c r="F3071" s="3">
        <v>0</v>
      </c>
      <c r="G3071" s="3">
        <v>0.11169999999999999</v>
      </c>
      <c r="H3071" s="3" t="s">
        <v>13</v>
      </c>
      <c r="I3071" s="5">
        <v>45275</v>
      </c>
      <c r="J3071" s="8">
        <f>(I3071-$N$2)/365</f>
        <v>0.37534246575342467</v>
      </c>
      <c r="K3071">
        <f>(C3071+D3071)/2</f>
        <v>260.25</v>
      </c>
      <c r="L3071">
        <f>B3071/$M$2</f>
        <v>1.0612426344967052</v>
      </c>
    </row>
    <row r="3072" spans="1:12" x14ac:dyDescent="0.3">
      <c r="A3072" s="2" t="s">
        <v>15</v>
      </c>
      <c r="B3072" s="2">
        <v>4875</v>
      </c>
      <c r="C3072" s="2">
        <v>46.6</v>
      </c>
      <c r="D3072" s="2">
        <v>47.3</v>
      </c>
      <c r="E3072" s="2">
        <v>0</v>
      </c>
      <c r="F3072" s="2">
        <v>4706</v>
      </c>
      <c r="G3072" s="2">
        <v>0.1114</v>
      </c>
      <c r="H3072" s="2" t="s">
        <v>12</v>
      </c>
      <c r="I3072" s="4">
        <v>45275</v>
      </c>
      <c r="J3072" s="8">
        <f>(I3072-$N$2)/365</f>
        <v>0.37534246575342467</v>
      </c>
      <c r="K3072">
        <f>(C3072+D3072)/2</f>
        <v>46.95</v>
      </c>
      <c r="L3072">
        <f>B3072/$M$2</f>
        <v>1.0623322059900282</v>
      </c>
    </row>
    <row r="3073" spans="1:12" x14ac:dyDescent="0.3">
      <c r="A3073" s="3" t="s">
        <v>15</v>
      </c>
      <c r="B3073" s="3">
        <v>4875</v>
      </c>
      <c r="C3073" s="3">
        <v>262.5</v>
      </c>
      <c r="D3073" s="3">
        <v>265.10000000000002</v>
      </c>
      <c r="E3073" s="3">
        <v>0</v>
      </c>
      <c r="F3073" s="3">
        <v>85</v>
      </c>
      <c r="G3073" s="3">
        <v>0.1115</v>
      </c>
      <c r="H3073" s="3" t="s">
        <v>13</v>
      </c>
      <c r="I3073" s="5">
        <v>45275</v>
      </c>
      <c r="J3073" s="8">
        <f>(I3073-$N$2)/365</f>
        <v>0.37534246575342467</v>
      </c>
      <c r="K3073">
        <f>(C3073+D3073)/2</f>
        <v>263.8</v>
      </c>
      <c r="L3073">
        <f>B3073/$M$2</f>
        <v>1.0623322059900282</v>
      </c>
    </row>
    <row r="3074" spans="1:12" x14ac:dyDescent="0.3">
      <c r="A3074" s="2" t="s">
        <v>15</v>
      </c>
      <c r="B3074" s="2">
        <v>4880</v>
      </c>
      <c r="C3074" s="2">
        <v>45.2</v>
      </c>
      <c r="D3074" s="2">
        <v>46</v>
      </c>
      <c r="E3074" s="2">
        <v>0</v>
      </c>
      <c r="F3074" s="2">
        <v>13</v>
      </c>
      <c r="G3074" s="2">
        <v>0.11119999999999999</v>
      </c>
      <c r="H3074" s="2" t="s">
        <v>12</v>
      </c>
      <c r="I3074" s="4">
        <v>45275</v>
      </c>
      <c r="J3074" s="8">
        <f>(I3074-$N$2)/365</f>
        <v>0.37534246575342467</v>
      </c>
      <c r="K3074">
        <f>(C3074+D3074)/2</f>
        <v>45.6</v>
      </c>
      <c r="L3074">
        <f>B3074/$M$2</f>
        <v>1.0634217774833514</v>
      </c>
    </row>
    <row r="3075" spans="1:12" x14ac:dyDescent="0.3">
      <c r="A3075" s="3" t="s">
        <v>15</v>
      </c>
      <c r="B3075" s="3">
        <v>4880</v>
      </c>
      <c r="C3075" s="3">
        <v>266</v>
      </c>
      <c r="D3075" s="3">
        <v>268.60000000000002</v>
      </c>
      <c r="E3075" s="3">
        <v>0</v>
      </c>
      <c r="F3075" s="3">
        <v>0</v>
      </c>
      <c r="G3075" s="3">
        <v>0.11119999999999999</v>
      </c>
      <c r="H3075" s="3" t="s">
        <v>13</v>
      </c>
      <c r="I3075" s="5">
        <v>45275</v>
      </c>
      <c r="J3075" s="8">
        <f>(I3075-$N$2)/365</f>
        <v>0.37534246575342467</v>
      </c>
      <c r="K3075">
        <f>(C3075+D3075)/2</f>
        <v>267.3</v>
      </c>
      <c r="L3075">
        <f>B3075/$M$2</f>
        <v>1.0634217774833514</v>
      </c>
    </row>
    <row r="3076" spans="1:12" x14ac:dyDescent="0.3">
      <c r="A3076" s="2" t="s">
        <v>15</v>
      </c>
      <c r="B3076" s="2">
        <v>4890</v>
      </c>
      <c r="C3076" s="2">
        <v>42.6</v>
      </c>
      <c r="D3076" s="2">
        <v>43.3</v>
      </c>
      <c r="E3076" s="2">
        <v>0</v>
      </c>
      <c r="F3076" s="2">
        <v>14</v>
      </c>
      <c r="G3076" s="2">
        <v>0.11070000000000001</v>
      </c>
      <c r="H3076" s="2" t="s">
        <v>12</v>
      </c>
      <c r="I3076" s="4">
        <v>45275</v>
      </c>
      <c r="J3076" s="8">
        <f>(I3076-$N$2)/365</f>
        <v>0.37534246575342467</v>
      </c>
      <c r="K3076">
        <f>(C3076+D3076)/2</f>
        <v>42.95</v>
      </c>
      <c r="L3076">
        <f>B3076/$M$2</f>
        <v>1.0656009204699977</v>
      </c>
    </row>
    <row r="3077" spans="1:12" x14ac:dyDescent="0.3">
      <c r="A3077" s="3" t="s">
        <v>15</v>
      </c>
      <c r="B3077" s="3">
        <v>4890</v>
      </c>
      <c r="C3077" s="3">
        <v>273.10000000000002</v>
      </c>
      <c r="D3077" s="3">
        <v>275.8</v>
      </c>
      <c r="E3077" s="3">
        <v>0</v>
      </c>
      <c r="F3077" s="3">
        <v>2</v>
      </c>
      <c r="G3077" s="3">
        <v>0.11070000000000001</v>
      </c>
      <c r="H3077" s="3" t="s">
        <v>13</v>
      </c>
      <c r="I3077" s="5">
        <v>45275</v>
      </c>
      <c r="J3077" s="8">
        <f>(I3077-$N$2)/365</f>
        <v>0.37534246575342467</v>
      </c>
      <c r="K3077">
        <f>(C3077+D3077)/2</f>
        <v>274.45000000000005</v>
      </c>
      <c r="L3077">
        <f>B3077/$M$2</f>
        <v>1.0656009204699977</v>
      </c>
    </row>
    <row r="3078" spans="1:12" x14ac:dyDescent="0.3">
      <c r="A3078" s="2" t="s">
        <v>15</v>
      </c>
      <c r="B3078" s="2">
        <v>4900</v>
      </c>
      <c r="C3078" s="2">
        <v>40.1</v>
      </c>
      <c r="D3078" s="2">
        <v>40.799999999999997</v>
      </c>
      <c r="E3078" s="2">
        <v>538</v>
      </c>
      <c r="F3078" s="2">
        <v>15623</v>
      </c>
      <c r="G3078" s="2">
        <v>0.1103</v>
      </c>
      <c r="H3078" s="2" t="s">
        <v>12</v>
      </c>
      <c r="I3078" s="4">
        <v>45275</v>
      </c>
      <c r="J3078" s="8">
        <f>(I3078-$N$2)/365</f>
        <v>0.37534246575342467</v>
      </c>
      <c r="K3078">
        <f>(C3078+D3078)/2</f>
        <v>40.450000000000003</v>
      </c>
      <c r="L3078">
        <f>B3078/$M$2</f>
        <v>1.0677800634566437</v>
      </c>
    </row>
    <row r="3079" spans="1:12" x14ac:dyDescent="0.3">
      <c r="A3079" s="3" t="s">
        <v>15</v>
      </c>
      <c r="B3079" s="3">
        <v>4900</v>
      </c>
      <c r="C3079" s="3">
        <v>280.39999999999998</v>
      </c>
      <c r="D3079" s="3">
        <v>283.10000000000002</v>
      </c>
      <c r="E3079" s="3">
        <v>1</v>
      </c>
      <c r="F3079" s="3">
        <v>2663</v>
      </c>
      <c r="G3079" s="3">
        <v>0.1103</v>
      </c>
      <c r="H3079" s="3" t="s">
        <v>13</v>
      </c>
      <c r="I3079" s="5">
        <v>45275</v>
      </c>
      <c r="J3079" s="8">
        <f>(I3079-$N$2)/365</f>
        <v>0.37534246575342467</v>
      </c>
      <c r="K3079">
        <f>(C3079+D3079)/2</f>
        <v>281.75</v>
      </c>
      <c r="L3079">
        <f>B3079/$M$2</f>
        <v>1.0677800634566437</v>
      </c>
    </row>
    <row r="3080" spans="1:12" x14ac:dyDescent="0.3">
      <c r="A3080" s="2" t="s">
        <v>15</v>
      </c>
      <c r="B3080" s="2">
        <v>4910</v>
      </c>
      <c r="C3080" s="2">
        <v>37.799999999999997</v>
      </c>
      <c r="D3080" s="2">
        <v>38.4</v>
      </c>
      <c r="E3080" s="2">
        <v>2</v>
      </c>
      <c r="F3080" s="2">
        <v>0</v>
      </c>
      <c r="G3080" s="2">
        <v>0.1099</v>
      </c>
      <c r="H3080" s="2" t="s">
        <v>12</v>
      </c>
      <c r="I3080" s="4">
        <v>45275</v>
      </c>
      <c r="J3080" s="8">
        <f>(I3080-$N$2)/365</f>
        <v>0.37534246575342467</v>
      </c>
      <c r="K3080">
        <f>(C3080+D3080)/2</f>
        <v>38.099999999999994</v>
      </c>
      <c r="L3080">
        <f>B3080/$M$2</f>
        <v>1.0699592064432899</v>
      </c>
    </row>
    <row r="3081" spans="1:12" x14ac:dyDescent="0.3">
      <c r="A3081" s="3" t="s">
        <v>15</v>
      </c>
      <c r="B3081" s="3">
        <v>4910</v>
      </c>
      <c r="C3081" s="3">
        <v>287.8</v>
      </c>
      <c r="D3081" s="3">
        <v>290.5</v>
      </c>
      <c r="E3081" s="3">
        <v>0</v>
      </c>
      <c r="F3081" s="3">
        <v>0</v>
      </c>
      <c r="G3081" s="3">
        <v>0.1099</v>
      </c>
      <c r="H3081" s="3" t="s">
        <v>13</v>
      </c>
      <c r="I3081" s="5">
        <v>45275</v>
      </c>
      <c r="J3081" s="8">
        <f>(I3081-$N$2)/365</f>
        <v>0.37534246575342467</v>
      </c>
      <c r="K3081">
        <f>(C3081+D3081)/2</f>
        <v>289.14999999999998</v>
      </c>
      <c r="L3081">
        <f>B3081/$M$2</f>
        <v>1.0699592064432899</v>
      </c>
    </row>
    <row r="3082" spans="1:12" x14ac:dyDescent="0.3">
      <c r="A3082" s="2" t="s">
        <v>15</v>
      </c>
      <c r="B3082" s="2">
        <v>4920</v>
      </c>
      <c r="C3082" s="2">
        <v>35.5</v>
      </c>
      <c r="D3082" s="2">
        <v>36.200000000000003</v>
      </c>
      <c r="E3082" s="2">
        <v>2</v>
      </c>
      <c r="F3082" s="2">
        <v>0</v>
      </c>
      <c r="G3082" s="2">
        <v>0.1096</v>
      </c>
      <c r="H3082" s="2" t="s">
        <v>12</v>
      </c>
      <c r="I3082" s="4">
        <v>45275</v>
      </c>
      <c r="J3082" s="8">
        <f>(I3082-$N$2)/365</f>
        <v>0.37534246575342467</v>
      </c>
      <c r="K3082">
        <f>(C3082+D3082)/2</f>
        <v>35.85</v>
      </c>
      <c r="L3082">
        <f>B3082/$M$2</f>
        <v>1.0721383494299361</v>
      </c>
    </row>
    <row r="3083" spans="1:12" x14ac:dyDescent="0.3">
      <c r="A3083" s="3" t="s">
        <v>15</v>
      </c>
      <c r="B3083" s="3">
        <v>4920</v>
      </c>
      <c r="C3083" s="3">
        <v>295.3</v>
      </c>
      <c r="D3083" s="3">
        <v>298.10000000000002</v>
      </c>
      <c r="E3083" s="3">
        <v>0</v>
      </c>
      <c r="F3083" s="3">
        <v>0</v>
      </c>
      <c r="G3083" s="3">
        <v>0.1095</v>
      </c>
      <c r="H3083" s="3" t="s">
        <v>13</v>
      </c>
      <c r="I3083" s="5">
        <v>45275</v>
      </c>
      <c r="J3083" s="8">
        <f>(I3083-$N$2)/365</f>
        <v>0.37534246575342467</v>
      </c>
      <c r="K3083">
        <f>(C3083+D3083)/2</f>
        <v>296.70000000000005</v>
      </c>
      <c r="L3083">
        <f>B3083/$M$2</f>
        <v>1.0721383494299361</v>
      </c>
    </row>
    <row r="3084" spans="1:12" x14ac:dyDescent="0.3">
      <c r="A3084" s="2" t="s">
        <v>15</v>
      </c>
      <c r="B3084" s="2">
        <v>4925</v>
      </c>
      <c r="C3084" s="2">
        <v>34.4</v>
      </c>
      <c r="D3084" s="2">
        <v>35.1</v>
      </c>
      <c r="E3084" s="2">
        <v>6</v>
      </c>
      <c r="F3084" s="2">
        <v>6114</v>
      </c>
      <c r="G3084" s="2">
        <v>0.1094</v>
      </c>
      <c r="H3084" s="2" t="s">
        <v>12</v>
      </c>
      <c r="I3084" s="4">
        <v>45275</v>
      </c>
      <c r="J3084" s="8">
        <f>(I3084-$N$2)/365</f>
        <v>0.37534246575342467</v>
      </c>
      <c r="K3084">
        <f>(C3084+D3084)/2</f>
        <v>34.75</v>
      </c>
      <c r="L3084">
        <f>B3084/$M$2</f>
        <v>1.0732279209232594</v>
      </c>
    </row>
    <row r="3085" spans="1:12" x14ac:dyDescent="0.3">
      <c r="A3085" s="3" t="s">
        <v>15</v>
      </c>
      <c r="B3085" s="3">
        <v>4925</v>
      </c>
      <c r="C3085" s="3">
        <v>299.10000000000002</v>
      </c>
      <c r="D3085" s="3">
        <v>301.89999999999998</v>
      </c>
      <c r="E3085" s="3">
        <v>0</v>
      </c>
      <c r="F3085" s="3">
        <v>15</v>
      </c>
      <c r="G3085" s="3">
        <v>0.10929999999999999</v>
      </c>
      <c r="H3085" s="3" t="s">
        <v>13</v>
      </c>
      <c r="I3085" s="5">
        <v>45275</v>
      </c>
      <c r="J3085" s="8">
        <f>(I3085-$N$2)/365</f>
        <v>0.37534246575342467</v>
      </c>
      <c r="K3085">
        <f>(C3085+D3085)/2</f>
        <v>300.5</v>
      </c>
      <c r="L3085">
        <f>B3085/$M$2</f>
        <v>1.0732279209232594</v>
      </c>
    </row>
    <row r="3086" spans="1:12" x14ac:dyDescent="0.3">
      <c r="A3086" s="2" t="s">
        <v>15</v>
      </c>
      <c r="B3086" s="2">
        <v>4950</v>
      </c>
      <c r="C3086" s="2">
        <v>29.5</v>
      </c>
      <c r="D3086" s="2">
        <v>30</v>
      </c>
      <c r="E3086" s="2">
        <v>4</v>
      </c>
      <c r="F3086" s="2">
        <v>5744</v>
      </c>
      <c r="G3086" s="2">
        <v>0.1086</v>
      </c>
      <c r="H3086" s="2" t="s">
        <v>12</v>
      </c>
      <c r="I3086" s="4">
        <v>45275</v>
      </c>
      <c r="J3086" s="8">
        <f>(I3086-$N$2)/365</f>
        <v>0.37534246575342467</v>
      </c>
      <c r="K3086">
        <f>(C3086+D3086)/2</f>
        <v>29.75</v>
      </c>
      <c r="L3086">
        <f>B3086/$M$2</f>
        <v>1.0786757783898748</v>
      </c>
    </row>
    <row r="3087" spans="1:12" x14ac:dyDescent="0.3">
      <c r="A3087" s="3" t="s">
        <v>15</v>
      </c>
      <c r="B3087" s="3">
        <v>4950</v>
      </c>
      <c r="C3087" s="3">
        <v>318.60000000000002</v>
      </c>
      <c r="D3087" s="3">
        <v>321.39999999999998</v>
      </c>
      <c r="E3087" s="3">
        <v>0</v>
      </c>
      <c r="F3087" s="3">
        <v>83</v>
      </c>
      <c r="G3087" s="3">
        <v>0.1085</v>
      </c>
      <c r="H3087" s="3" t="s">
        <v>13</v>
      </c>
      <c r="I3087" s="5">
        <v>45275</v>
      </c>
      <c r="J3087" s="8">
        <f>(I3087-$N$2)/365</f>
        <v>0.37534246575342467</v>
      </c>
      <c r="K3087">
        <f>(C3087+D3087)/2</f>
        <v>320</v>
      </c>
      <c r="L3087">
        <f>B3087/$M$2</f>
        <v>1.0786757783898748</v>
      </c>
    </row>
    <row r="3088" spans="1:12" x14ac:dyDescent="0.3">
      <c r="A3088" s="2" t="s">
        <v>15</v>
      </c>
      <c r="B3088" s="2">
        <v>4975</v>
      </c>
      <c r="C3088" s="2">
        <v>25.1</v>
      </c>
      <c r="D3088" s="2">
        <v>25.7</v>
      </c>
      <c r="E3088" s="2">
        <v>4</v>
      </c>
      <c r="F3088" s="2">
        <v>1003</v>
      </c>
      <c r="G3088" s="2">
        <v>0.1079</v>
      </c>
      <c r="H3088" s="2" t="s">
        <v>12</v>
      </c>
      <c r="I3088" s="4">
        <v>45275</v>
      </c>
      <c r="J3088" s="8">
        <f>(I3088-$N$2)/365</f>
        <v>0.37534246575342467</v>
      </c>
      <c r="K3088">
        <f>(C3088+D3088)/2</f>
        <v>25.4</v>
      </c>
      <c r="L3088">
        <f>B3088/$M$2</f>
        <v>1.0841236358564903</v>
      </c>
    </row>
    <row r="3089" spans="1:12" x14ac:dyDescent="0.3">
      <c r="A3089" s="3" t="s">
        <v>15</v>
      </c>
      <c r="B3089" s="3">
        <v>4975</v>
      </c>
      <c r="C3089" s="3">
        <v>338.6</v>
      </c>
      <c r="D3089" s="3">
        <v>341.5</v>
      </c>
      <c r="E3089" s="3">
        <v>0</v>
      </c>
      <c r="F3089" s="3">
        <v>66</v>
      </c>
      <c r="G3089" s="3">
        <v>0.1077</v>
      </c>
      <c r="H3089" s="3" t="s">
        <v>13</v>
      </c>
      <c r="I3089" s="5">
        <v>45275</v>
      </c>
      <c r="J3089" s="8">
        <f>(I3089-$N$2)/365</f>
        <v>0.37534246575342467</v>
      </c>
      <c r="K3089">
        <f>(C3089+D3089)/2</f>
        <v>340.05</v>
      </c>
      <c r="L3089">
        <f>B3089/$M$2</f>
        <v>1.0841236358564903</v>
      </c>
    </row>
    <row r="3090" spans="1:12" x14ac:dyDescent="0.3">
      <c r="A3090" s="2" t="s">
        <v>15</v>
      </c>
      <c r="B3090" s="2">
        <v>5000</v>
      </c>
      <c r="C3090" s="2">
        <v>21.4</v>
      </c>
      <c r="D3090" s="2">
        <v>21.8</v>
      </c>
      <c r="E3090" s="2">
        <v>110</v>
      </c>
      <c r="F3090" s="2">
        <v>81438</v>
      </c>
      <c r="G3090" s="2">
        <v>0.1074</v>
      </c>
      <c r="H3090" s="2" t="s">
        <v>12</v>
      </c>
      <c r="I3090" s="4">
        <v>45275</v>
      </c>
      <c r="J3090" s="8">
        <f>(I3090-$N$2)/365</f>
        <v>0.37534246575342467</v>
      </c>
      <c r="K3090">
        <f>(C3090+D3090)/2</f>
        <v>21.6</v>
      </c>
      <c r="L3090">
        <f>B3090/$M$2</f>
        <v>1.089571493323106</v>
      </c>
    </row>
    <row r="3091" spans="1:12" x14ac:dyDescent="0.3">
      <c r="A3091" s="3" t="s">
        <v>15</v>
      </c>
      <c r="B3091" s="3">
        <v>5000</v>
      </c>
      <c r="C3091" s="3">
        <v>359.3</v>
      </c>
      <c r="D3091" s="3">
        <v>362.2</v>
      </c>
      <c r="E3091" s="3">
        <v>0</v>
      </c>
      <c r="F3091" s="3">
        <v>60179</v>
      </c>
      <c r="G3091" s="3">
        <v>0.1071</v>
      </c>
      <c r="H3091" s="3" t="s">
        <v>13</v>
      </c>
      <c r="I3091" s="5">
        <v>45275</v>
      </c>
      <c r="J3091" s="8">
        <f>(I3091-$N$2)/365</f>
        <v>0.37534246575342467</v>
      </c>
      <c r="K3091">
        <f>(C3091+D3091)/2</f>
        <v>360.75</v>
      </c>
      <c r="L3091">
        <f>B3091/$M$2</f>
        <v>1.089571493323106</v>
      </c>
    </row>
    <row r="3092" spans="1:12" x14ac:dyDescent="0.3">
      <c r="A3092" s="2" t="s">
        <v>15</v>
      </c>
      <c r="B3092" s="2">
        <v>5025</v>
      </c>
      <c r="C3092" s="2">
        <v>18.100000000000001</v>
      </c>
      <c r="D3092" s="2">
        <v>18.5</v>
      </c>
      <c r="E3092" s="2">
        <v>0</v>
      </c>
      <c r="F3092" s="2">
        <v>1435</v>
      </c>
      <c r="G3092" s="2">
        <v>0.10680000000000001</v>
      </c>
      <c r="H3092" s="2" t="s">
        <v>12</v>
      </c>
      <c r="I3092" s="4">
        <v>45275</v>
      </c>
      <c r="J3092" s="8">
        <f>(I3092-$N$2)/365</f>
        <v>0.37534246575342467</v>
      </c>
      <c r="K3092">
        <f>(C3092+D3092)/2</f>
        <v>18.3</v>
      </c>
      <c r="L3092">
        <f>B3092/$M$2</f>
        <v>1.0950193507897215</v>
      </c>
    </row>
    <row r="3093" spans="1:12" x14ac:dyDescent="0.3">
      <c r="A3093" s="3" t="s">
        <v>15</v>
      </c>
      <c r="B3093" s="3">
        <v>5025</v>
      </c>
      <c r="C3093" s="3">
        <v>380.4</v>
      </c>
      <c r="D3093" s="3">
        <v>383.5</v>
      </c>
      <c r="E3093" s="3">
        <v>0</v>
      </c>
      <c r="F3093" s="3">
        <v>35</v>
      </c>
      <c r="G3093" s="3">
        <v>0.1066</v>
      </c>
      <c r="H3093" s="3" t="s">
        <v>13</v>
      </c>
      <c r="I3093" s="5">
        <v>45275</v>
      </c>
      <c r="J3093" s="8">
        <f>(I3093-$N$2)/365</f>
        <v>0.37534246575342467</v>
      </c>
      <c r="K3093">
        <f>(C3093+D3093)/2</f>
        <v>381.95</v>
      </c>
      <c r="L3093">
        <f>B3093/$M$2</f>
        <v>1.0950193507897215</v>
      </c>
    </row>
    <row r="3094" spans="1:12" x14ac:dyDescent="0.3">
      <c r="A3094" s="2" t="s">
        <v>15</v>
      </c>
      <c r="B3094" s="2">
        <v>5050</v>
      </c>
      <c r="C3094" s="2">
        <v>15.3</v>
      </c>
      <c r="D3094" s="2">
        <v>15.7</v>
      </c>
      <c r="E3094" s="2">
        <v>38</v>
      </c>
      <c r="F3094" s="2">
        <v>5439</v>
      </c>
      <c r="G3094" s="2">
        <v>0.1065</v>
      </c>
      <c r="H3094" s="2" t="s">
        <v>12</v>
      </c>
      <c r="I3094" s="4">
        <v>45275</v>
      </c>
      <c r="J3094" s="8">
        <f>(I3094-$N$2)/365</f>
        <v>0.37534246575342467</v>
      </c>
      <c r="K3094">
        <f>(C3094+D3094)/2</f>
        <v>15.5</v>
      </c>
      <c r="L3094">
        <f>B3094/$M$2</f>
        <v>1.1004672082563369</v>
      </c>
    </row>
    <row r="3095" spans="1:12" x14ac:dyDescent="0.3">
      <c r="A3095" s="3" t="s">
        <v>15</v>
      </c>
      <c r="B3095" s="3">
        <v>5050</v>
      </c>
      <c r="C3095" s="3">
        <v>402</v>
      </c>
      <c r="D3095" s="3">
        <v>405.1</v>
      </c>
      <c r="E3095" s="3">
        <v>0</v>
      </c>
      <c r="F3095" s="3">
        <v>6</v>
      </c>
      <c r="G3095" s="3">
        <v>0.1061</v>
      </c>
      <c r="H3095" s="3" t="s">
        <v>13</v>
      </c>
      <c r="I3095" s="5">
        <v>45275</v>
      </c>
      <c r="J3095" s="8">
        <f>(I3095-$N$2)/365</f>
        <v>0.37534246575342467</v>
      </c>
      <c r="K3095">
        <f>(C3095+D3095)/2</f>
        <v>403.55</v>
      </c>
      <c r="L3095">
        <f>B3095/$M$2</f>
        <v>1.1004672082563369</v>
      </c>
    </row>
    <row r="3096" spans="1:12" x14ac:dyDescent="0.3">
      <c r="A3096" s="2" t="s">
        <v>15</v>
      </c>
      <c r="B3096" s="2">
        <v>5075</v>
      </c>
      <c r="C3096" s="2">
        <v>12.9</v>
      </c>
      <c r="D3096" s="2">
        <v>13.2</v>
      </c>
      <c r="E3096" s="2">
        <v>56</v>
      </c>
      <c r="F3096" s="2">
        <v>1080</v>
      </c>
      <c r="G3096" s="2">
        <v>0.1061</v>
      </c>
      <c r="H3096" s="2" t="s">
        <v>12</v>
      </c>
      <c r="I3096" s="4">
        <v>45275</v>
      </c>
      <c r="J3096" s="8">
        <f>(I3096-$N$2)/365</f>
        <v>0.37534246575342467</v>
      </c>
      <c r="K3096">
        <f>(C3096+D3096)/2</f>
        <v>13.05</v>
      </c>
      <c r="L3096">
        <f>B3096/$M$2</f>
        <v>1.1059150657229524</v>
      </c>
    </row>
    <row r="3097" spans="1:12" x14ac:dyDescent="0.3">
      <c r="A3097" s="3" t="s">
        <v>15</v>
      </c>
      <c r="B3097" s="3">
        <v>5075</v>
      </c>
      <c r="C3097" s="3">
        <v>424.1</v>
      </c>
      <c r="D3097" s="3">
        <v>427.2</v>
      </c>
      <c r="E3097" s="3">
        <v>0</v>
      </c>
      <c r="F3097" s="3">
        <v>3</v>
      </c>
      <c r="G3097" s="3">
        <v>0.10589999999999999</v>
      </c>
      <c r="H3097" s="3" t="s">
        <v>13</v>
      </c>
      <c r="I3097" s="5">
        <v>45275</v>
      </c>
      <c r="J3097" s="8">
        <f>(I3097-$N$2)/365</f>
        <v>0.37534246575342467</v>
      </c>
      <c r="K3097">
        <f>(C3097+D3097)/2</f>
        <v>425.65</v>
      </c>
      <c r="L3097">
        <f>B3097/$M$2</f>
        <v>1.1059150657229524</v>
      </c>
    </row>
    <row r="3098" spans="1:12" x14ac:dyDescent="0.3">
      <c r="A3098" s="2" t="s">
        <v>15</v>
      </c>
      <c r="B3098" s="2">
        <v>5100</v>
      </c>
      <c r="C3098" s="2">
        <v>10.9</v>
      </c>
      <c r="D3098" s="2">
        <v>11.2</v>
      </c>
      <c r="E3098" s="2">
        <v>41</v>
      </c>
      <c r="F3098" s="2">
        <v>13952</v>
      </c>
      <c r="G3098" s="2">
        <v>0.1061</v>
      </c>
      <c r="H3098" s="2" t="s">
        <v>12</v>
      </c>
      <c r="I3098" s="4">
        <v>45275</v>
      </c>
      <c r="J3098" s="8">
        <f>(I3098-$N$2)/365</f>
        <v>0.37534246575342467</v>
      </c>
      <c r="K3098">
        <f>(C3098+D3098)/2</f>
        <v>11.05</v>
      </c>
      <c r="L3098">
        <f>B3098/$M$2</f>
        <v>1.1113629231895681</v>
      </c>
    </row>
    <row r="3099" spans="1:12" x14ac:dyDescent="0.3">
      <c r="A3099" s="3" t="s">
        <v>15</v>
      </c>
      <c r="B3099" s="3">
        <v>5100</v>
      </c>
      <c r="C3099" s="3">
        <v>446.5</v>
      </c>
      <c r="D3099" s="3">
        <v>449.6</v>
      </c>
      <c r="E3099" s="3">
        <v>0</v>
      </c>
      <c r="F3099" s="3">
        <v>145</v>
      </c>
      <c r="G3099" s="3">
        <v>0.1055</v>
      </c>
      <c r="H3099" s="3" t="s">
        <v>13</v>
      </c>
      <c r="I3099" s="5">
        <v>45275</v>
      </c>
      <c r="J3099" s="8">
        <f>(I3099-$N$2)/365</f>
        <v>0.37534246575342467</v>
      </c>
      <c r="K3099">
        <f>(C3099+D3099)/2</f>
        <v>448.05</v>
      </c>
      <c r="L3099">
        <f>B3099/$M$2</f>
        <v>1.1113629231895681</v>
      </c>
    </row>
    <row r="3100" spans="1:12" x14ac:dyDescent="0.3">
      <c r="A3100" s="2" t="s">
        <v>15</v>
      </c>
      <c r="B3100" s="2">
        <v>5125</v>
      </c>
      <c r="C3100" s="2">
        <v>9.1</v>
      </c>
      <c r="D3100" s="2">
        <v>9.4</v>
      </c>
      <c r="E3100" s="2">
        <v>0</v>
      </c>
      <c r="F3100" s="2">
        <v>828</v>
      </c>
      <c r="G3100" s="2">
        <v>0.10580000000000001</v>
      </c>
      <c r="H3100" s="2" t="s">
        <v>12</v>
      </c>
      <c r="I3100" s="4">
        <v>45275</v>
      </c>
      <c r="J3100" s="8">
        <f>(I3100-$N$2)/365</f>
        <v>0.37534246575342467</v>
      </c>
      <c r="K3100">
        <f>(C3100+D3100)/2</f>
        <v>9.25</v>
      </c>
      <c r="L3100">
        <f>B3100/$M$2</f>
        <v>1.1168107806561836</v>
      </c>
    </row>
    <row r="3101" spans="1:12" x14ac:dyDescent="0.3">
      <c r="A3101" s="3" t="s">
        <v>15</v>
      </c>
      <c r="B3101" s="3">
        <v>5125</v>
      </c>
      <c r="C3101" s="3">
        <v>469.2</v>
      </c>
      <c r="D3101" s="3">
        <v>472.4</v>
      </c>
      <c r="E3101" s="3">
        <v>0</v>
      </c>
      <c r="F3101" s="3">
        <v>1</v>
      </c>
      <c r="G3101" s="3">
        <v>0.10539999999999999</v>
      </c>
      <c r="H3101" s="3" t="s">
        <v>13</v>
      </c>
      <c r="I3101" s="5">
        <v>45275</v>
      </c>
      <c r="J3101" s="8">
        <f>(I3101-$N$2)/365</f>
        <v>0.37534246575342467</v>
      </c>
      <c r="K3101">
        <f>(C3101+D3101)/2</f>
        <v>470.79999999999995</v>
      </c>
      <c r="L3101">
        <f>B3101/$M$2</f>
        <v>1.1168107806561836</v>
      </c>
    </row>
    <row r="3102" spans="1:12" x14ac:dyDescent="0.3">
      <c r="A3102" s="2" t="s">
        <v>15</v>
      </c>
      <c r="B3102" s="2">
        <v>5150</v>
      </c>
      <c r="C3102" s="2">
        <v>7.7</v>
      </c>
      <c r="D3102" s="2">
        <v>7.9</v>
      </c>
      <c r="E3102" s="2">
        <v>0</v>
      </c>
      <c r="F3102" s="2">
        <v>4817</v>
      </c>
      <c r="G3102" s="2">
        <v>0.10580000000000001</v>
      </c>
      <c r="H3102" s="2" t="s">
        <v>12</v>
      </c>
      <c r="I3102" s="4">
        <v>45275</v>
      </c>
      <c r="J3102" s="8">
        <f>(I3102-$N$2)/365</f>
        <v>0.37534246575342467</v>
      </c>
      <c r="K3102">
        <f>(C3102+D3102)/2</f>
        <v>7.8000000000000007</v>
      </c>
      <c r="L3102">
        <f>B3102/$M$2</f>
        <v>1.122258638122799</v>
      </c>
    </row>
    <row r="3103" spans="1:12" x14ac:dyDescent="0.3">
      <c r="A3103" s="3" t="s">
        <v>15</v>
      </c>
      <c r="B3103" s="3">
        <v>5150</v>
      </c>
      <c r="C3103" s="3">
        <v>492.1</v>
      </c>
      <c r="D3103" s="3">
        <v>495.4</v>
      </c>
      <c r="E3103" s="3">
        <v>0</v>
      </c>
      <c r="F3103" s="3">
        <v>20</v>
      </c>
      <c r="G3103" s="3">
        <v>0.105</v>
      </c>
      <c r="H3103" s="3" t="s">
        <v>13</v>
      </c>
      <c r="I3103" s="5">
        <v>45275</v>
      </c>
      <c r="J3103" s="8">
        <f>(I3103-$N$2)/365</f>
        <v>0.37534246575342467</v>
      </c>
      <c r="K3103">
        <f>(C3103+D3103)/2</f>
        <v>493.75</v>
      </c>
      <c r="L3103">
        <f>B3103/$M$2</f>
        <v>1.122258638122799</v>
      </c>
    </row>
    <row r="3104" spans="1:12" x14ac:dyDescent="0.3">
      <c r="A3104" s="2" t="s">
        <v>15</v>
      </c>
      <c r="B3104" s="2">
        <v>5200</v>
      </c>
      <c r="C3104" s="2">
        <v>5.5</v>
      </c>
      <c r="D3104" s="2">
        <v>5.7</v>
      </c>
      <c r="E3104" s="2">
        <v>10</v>
      </c>
      <c r="F3104" s="2">
        <v>19493</v>
      </c>
      <c r="G3104" s="2">
        <v>0.10630000000000001</v>
      </c>
      <c r="H3104" s="2" t="s">
        <v>12</v>
      </c>
      <c r="I3104" s="4">
        <v>45275</v>
      </c>
      <c r="J3104" s="8">
        <f>(I3104-$N$2)/365</f>
        <v>0.37534246575342467</v>
      </c>
      <c r="K3104">
        <f>(C3104+D3104)/2</f>
        <v>5.6</v>
      </c>
      <c r="L3104">
        <f>B3104/$M$2</f>
        <v>1.1331543530560302</v>
      </c>
    </row>
    <row r="3105" spans="1:12" x14ac:dyDescent="0.3">
      <c r="A3105" s="3" t="s">
        <v>15</v>
      </c>
      <c r="B3105" s="3">
        <v>5200</v>
      </c>
      <c r="C3105" s="3">
        <v>538.79999999999995</v>
      </c>
      <c r="D3105" s="3">
        <v>542</v>
      </c>
      <c r="E3105" s="3">
        <v>0</v>
      </c>
      <c r="F3105" s="3">
        <v>10</v>
      </c>
      <c r="G3105" s="3">
        <v>0.1047</v>
      </c>
      <c r="H3105" s="3" t="s">
        <v>13</v>
      </c>
      <c r="I3105" s="5">
        <v>45275</v>
      </c>
      <c r="J3105" s="8">
        <f>(I3105-$N$2)/365</f>
        <v>0.37534246575342467</v>
      </c>
      <c r="K3105">
        <f>(C3105+D3105)/2</f>
        <v>540.4</v>
      </c>
      <c r="L3105">
        <f>B3105/$M$2</f>
        <v>1.1331543530560302</v>
      </c>
    </row>
    <row r="3106" spans="1:12" x14ac:dyDescent="0.3">
      <c r="A3106" s="2" t="s">
        <v>15</v>
      </c>
      <c r="B3106" s="2">
        <v>5250</v>
      </c>
      <c r="C3106" s="2">
        <v>3.9</v>
      </c>
      <c r="D3106" s="2">
        <v>4.2</v>
      </c>
      <c r="E3106" s="2">
        <v>0</v>
      </c>
      <c r="F3106" s="2">
        <v>2832</v>
      </c>
      <c r="G3106" s="2">
        <v>0.1071</v>
      </c>
      <c r="H3106" s="2" t="s">
        <v>12</v>
      </c>
      <c r="I3106" s="4">
        <v>45275</v>
      </c>
      <c r="J3106" s="8">
        <f>(I3106-$N$2)/365</f>
        <v>0.37534246575342467</v>
      </c>
      <c r="K3106">
        <f>(C3106+D3106)/2</f>
        <v>4.05</v>
      </c>
      <c r="L3106">
        <f>B3106/$M$2</f>
        <v>1.1440500679892611</v>
      </c>
    </row>
    <row r="3107" spans="1:12" x14ac:dyDescent="0.3">
      <c r="A3107" s="3" t="s">
        <v>15</v>
      </c>
      <c r="B3107" s="3">
        <v>5250</v>
      </c>
      <c r="C3107" s="3">
        <v>586.1</v>
      </c>
      <c r="D3107" s="3">
        <v>589.4</v>
      </c>
      <c r="E3107" s="3">
        <v>0</v>
      </c>
      <c r="F3107" s="3">
        <v>15</v>
      </c>
      <c r="G3107" s="3">
        <v>0.1046</v>
      </c>
      <c r="H3107" s="3" t="s">
        <v>13</v>
      </c>
      <c r="I3107" s="5">
        <v>45275</v>
      </c>
      <c r="J3107" s="8">
        <f>(I3107-$N$2)/365</f>
        <v>0.37534246575342467</v>
      </c>
      <c r="K3107">
        <f>(C3107+D3107)/2</f>
        <v>587.75</v>
      </c>
      <c r="L3107">
        <f>B3107/$M$2</f>
        <v>1.1440500679892611</v>
      </c>
    </row>
    <row r="3108" spans="1:12" x14ac:dyDescent="0.3">
      <c r="A3108" s="2" t="s">
        <v>15</v>
      </c>
      <c r="B3108" s="2">
        <v>5300</v>
      </c>
      <c r="C3108" s="2">
        <v>2.9</v>
      </c>
      <c r="D3108" s="2">
        <v>3.1</v>
      </c>
      <c r="E3108" s="2">
        <v>0</v>
      </c>
      <c r="F3108" s="2">
        <v>9497</v>
      </c>
      <c r="G3108" s="2">
        <v>0.1084</v>
      </c>
      <c r="H3108" s="2" t="s">
        <v>12</v>
      </c>
      <c r="I3108" s="4">
        <v>45275</v>
      </c>
      <c r="J3108" s="8">
        <f>(I3108-$N$2)/365</f>
        <v>0.37534246575342467</v>
      </c>
      <c r="K3108">
        <f>(C3108+D3108)/2</f>
        <v>3</v>
      </c>
      <c r="L3108">
        <f>B3108/$M$2</f>
        <v>1.1549457829224923</v>
      </c>
    </row>
    <row r="3109" spans="1:12" x14ac:dyDescent="0.3">
      <c r="A3109" s="3" t="s">
        <v>15</v>
      </c>
      <c r="B3109" s="3">
        <v>5300</v>
      </c>
      <c r="C3109" s="3">
        <v>633.9</v>
      </c>
      <c r="D3109" s="3">
        <v>637.29999999999995</v>
      </c>
      <c r="E3109" s="3">
        <v>0</v>
      </c>
      <c r="F3109" s="3">
        <v>12</v>
      </c>
      <c r="G3109" s="3">
        <v>0.1047</v>
      </c>
      <c r="H3109" s="3" t="s">
        <v>13</v>
      </c>
      <c r="I3109" s="5">
        <v>45275</v>
      </c>
      <c r="J3109" s="8">
        <f>(I3109-$N$2)/365</f>
        <v>0.37534246575342467</v>
      </c>
      <c r="K3109">
        <f>(C3109+D3109)/2</f>
        <v>635.59999999999991</v>
      </c>
      <c r="L3109">
        <f>B3109/$M$2</f>
        <v>1.1549457829224923</v>
      </c>
    </row>
    <row r="3110" spans="1:12" x14ac:dyDescent="0.3">
      <c r="A3110" s="2" t="s">
        <v>15</v>
      </c>
      <c r="B3110" s="2">
        <v>5350</v>
      </c>
      <c r="C3110" s="2">
        <v>2.15</v>
      </c>
      <c r="D3110" s="2">
        <v>2.2999999999999998</v>
      </c>
      <c r="E3110" s="2">
        <v>0</v>
      </c>
      <c r="F3110" s="2">
        <v>715</v>
      </c>
      <c r="G3110" s="2">
        <v>0.10970000000000001</v>
      </c>
      <c r="H3110" s="2" t="s">
        <v>12</v>
      </c>
      <c r="I3110" s="4">
        <v>45275</v>
      </c>
      <c r="J3110" s="8">
        <f>(I3110-$N$2)/365</f>
        <v>0.37534246575342467</v>
      </c>
      <c r="K3110">
        <f>(C3110+D3110)/2</f>
        <v>2.2249999999999996</v>
      </c>
      <c r="L3110">
        <f>B3110/$M$2</f>
        <v>1.1658414978557232</v>
      </c>
    </row>
    <row r="3111" spans="1:12" x14ac:dyDescent="0.3">
      <c r="A3111" s="3" t="s">
        <v>15</v>
      </c>
      <c r="B3111" s="3">
        <v>5350</v>
      </c>
      <c r="C3111" s="3">
        <v>682.1</v>
      </c>
      <c r="D3111" s="3">
        <v>685.5</v>
      </c>
      <c r="E3111" s="3">
        <v>0</v>
      </c>
      <c r="F3111" s="3">
        <v>4</v>
      </c>
      <c r="G3111" s="3">
        <v>0.1048</v>
      </c>
      <c r="H3111" s="3" t="s">
        <v>13</v>
      </c>
      <c r="I3111" s="5">
        <v>45275</v>
      </c>
      <c r="J3111" s="8">
        <f>(I3111-$N$2)/365</f>
        <v>0.37534246575342467</v>
      </c>
      <c r="K3111">
        <f>(C3111+D3111)/2</f>
        <v>683.8</v>
      </c>
      <c r="L3111">
        <f>B3111/$M$2</f>
        <v>1.1658414978557232</v>
      </c>
    </row>
    <row r="3112" spans="1:12" x14ac:dyDescent="0.3">
      <c r="A3112" s="2" t="s">
        <v>15</v>
      </c>
      <c r="B3112" s="2">
        <v>5400</v>
      </c>
      <c r="C3112" s="2">
        <v>1.65</v>
      </c>
      <c r="D3112" s="2">
        <v>1.8</v>
      </c>
      <c r="E3112" s="2">
        <v>2</v>
      </c>
      <c r="F3112" s="2">
        <v>7314</v>
      </c>
      <c r="G3112" s="2">
        <v>0.11169999999999999</v>
      </c>
      <c r="H3112" s="2" t="s">
        <v>12</v>
      </c>
      <c r="I3112" s="4">
        <v>45275</v>
      </c>
      <c r="J3112" s="8">
        <f>(I3112-$N$2)/365</f>
        <v>0.37534246575342467</v>
      </c>
      <c r="K3112">
        <f>(C3112+D3112)/2</f>
        <v>1.7250000000000001</v>
      </c>
      <c r="L3112">
        <f>B3112/$M$2</f>
        <v>1.1767372127889544</v>
      </c>
    </row>
    <row r="3113" spans="1:12" x14ac:dyDescent="0.3">
      <c r="A3113" s="3" t="s">
        <v>15</v>
      </c>
      <c r="B3113" s="3">
        <v>5400</v>
      </c>
      <c r="C3113" s="3">
        <v>730.5</v>
      </c>
      <c r="D3113" s="3">
        <v>733.9</v>
      </c>
      <c r="E3113" s="3">
        <v>0</v>
      </c>
      <c r="F3113" s="3">
        <v>34</v>
      </c>
      <c r="G3113" s="3">
        <v>0.10440000000000001</v>
      </c>
      <c r="H3113" s="3" t="s">
        <v>13</v>
      </c>
      <c r="I3113" s="5">
        <v>45275</v>
      </c>
      <c r="J3113" s="8">
        <f>(I3113-$N$2)/365</f>
        <v>0.37534246575342467</v>
      </c>
      <c r="K3113">
        <f>(C3113+D3113)/2</f>
        <v>732.2</v>
      </c>
      <c r="L3113">
        <f>B3113/$M$2</f>
        <v>1.1767372127889544</v>
      </c>
    </row>
    <row r="3114" spans="1:12" x14ac:dyDescent="0.3">
      <c r="A3114" s="2" t="s">
        <v>15</v>
      </c>
      <c r="B3114" s="2">
        <v>5450</v>
      </c>
      <c r="C3114" s="2">
        <v>1.25</v>
      </c>
      <c r="D3114" s="2">
        <v>1.4</v>
      </c>
      <c r="E3114" s="2">
        <v>2</v>
      </c>
      <c r="F3114" s="2">
        <v>888</v>
      </c>
      <c r="G3114" s="2">
        <v>0.1135</v>
      </c>
      <c r="H3114" s="2" t="s">
        <v>12</v>
      </c>
      <c r="I3114" s="4">
        <v>45275</v>
      </c>
      <c r="J3114" s="8">
        <f>(I3114-$N$2)/365</f>
        <v>0.37534246575342467</v>
      </c>
      <c r="K3114">
        <f>(C3114+D3114)/2</f>
        <v>1.325</v>
      </c>
      <c r="L3114">
        <f>B3114/$M$2</f>
        <v>1.1876329277221853</v>
      </c>
    </row>
    <row r="3115" spans="1:12" x14ac:dyDescent="0.3">
      <c r="A3115" s="3" t="s">
        <v>15</v>
      </c>
      <c r="B3115" s="3">
        <v>5450</v>
      </c>
      <c r="C3115" s="3">
        <v>779.1</v>
      </c>
      <c r="D3115" s="3">
        <v>782.5</v>
      </c>
      <c r="E3115" s="3">
        <v>0</v>
      </c>
      <c r="F3115" s="3">
        <v>8</v>
      </c>
      <c r="G3115" s="3">
        <v>0.1046</v>
      </c>
      <c r="H3115" s="3" t="s">
        <v>13</v>
      </c>
      <c r="I3115" s="5">
        <v>45275</v>
      </c>
      <c r="J3115" s="8">
        <f>(I3115-$N$2)/365</f>
        <v>0.37534246575342467</v>
      </c>
      <c r="K3115">
        <f>(C3115+D3115)/2</f>
        <v>780.8</v>
      </c>
      <c r="L3115">
        <f>B3115/$M$2</f>
        <v>1.1876329277221853</v>
      </c>
    </row>
    <row r="3116" spans="1:12" x14ac:dyDescent="0.3">
      <c r="A3116" s="2" t="s">
        <v>15</v>
      </c>
      <c r="B3116" s="2">
        <v>5500</v>
      </c>
      <c r="C3116" s="2">
        <v>0.95</v>
      </c>
      <c r="D3116" s="2">
        <v>1.1499999999999999</v>
      </c>
      <c r="E3116" s="2">
        <v>0</v>
      </c>
      <c r="F3116" s="2">
        <v>25224</v>
      </c>
      <c r="G3116" s="2">
        <v>0.1157</v>
      </c>
      <c r="H3116" s="2" t="s">
        <v>12</v>
      </c>
      <c r="I3116" s="4">
        <v>45275</v>
      </c>
      <c r="J3116" s="8">
        <f>(I3116-$N$2)/365</f>
        <v>0.37534246575342467</v>
      </c>
      <c r="K3116">
        <f>(C3116+D3116)/2</f>
        <v>1.0499999999999998</v>
      </c>
      <c r="L3116">
        <f>B3116/$M$2</f>
        <v>1.1985286426554165</v>
      </c>
    </row>
    <row r="3117" spans="1:12" x14ac:dyDescent="0.3">
      <c r="A3117" s="3" t="s">
        <v>15</v>
      </c>
      <c r="B3117" s="3">
        <v>5500</v>
      </c>
      <c r="C3117" s="3">
        <v>827.8</v>
      </c>
      <c r="D3117" s="3">
        <v>831.1</v>
      </c>
      <c r="E3117" s="3">
        <v>0</v>
      </c>
      <c r="F3117" s="3">
        <v>88</v>
      </c>
      <c r="G3117" s="3">
        <v>0.1012</v>
      </c>
      <c r="H3117" s="3" t="s">
        <v>13</v>
      </c>
      <c r="I3117" s="5">
        <v>45275</v>
      </c>
      <c r="J3117" s="8">
        <f>(I3117-$N$2)/365</f>
        <v>0.37534246575342467</v>
      </c>
      <c r="K3117">
        <f>(C3117+D3117)/2</f>
        <v>829.45</v>
      </c>
      <c r="L3117">
        <f>B3117/$M$2</f>
        <v>1.1985286426554165</v>
      </c>
    </row>
    <row r="3118" spans="1:12" x14ac:dyDescent="0.3">
      <c r="A3118" s="2" t="s">
        <v>15</v>
      </c>
      <c r="B3118" s="2">
        <v>5600</v>
      </c>
      <c r="C3118" s="2">
        <v>0.6</v>
      </c>
      <c r="D3118" s="2">
        <v>0.75</v>
      </c>
      <c r="E3118" s="2">
        <v>0</v>
      </c>
      <c r="F3118" s="2">
        <v>11682</v>
      </c>
      <c r="G3118" s="2">
        <v>0.1201</v>
      </c>
      <c r="H3118" s="2" t="s">
        <v>12</v>
      </c>
      <c r="I3118" s="4">
        <v>45275</v>
      </c>
      <c r="J3118" s="8">
        <f>(I3118-$N$2)/365</f>
        <v>0.37534246575342467</v>
      </c>
      <c r="K3118">
        <f>(C3118+D3118)/2</f>
        <v>0.67500000000000004</v>
      </c>
      <c r="L3118">
        <f>B3118/$M$2</f>
        <v>1.2203200725218786</v>
      </c>
    </row>
    <row r="3119" spans="1:12" x14ac:dyDescent="0.3">
      <c r="A3119" s="3" t="s">
        <v>15</v>
      </c>
      <c r="B3119" s="3">
        <v>5600</v>
      </c>
      <c r="C3119" s="3">
        <v>925.3</v>
      </c>
      <c r="D3119" s="3">
        <v>928.7</v>
      </c>
      <c r="E3119" s="3">
        <v>0</v>
      </c>
      <c r="F3119" s="3">
        <v>12</v>
      </c>
      <c r="G3119" s="3">
        <v>0</v>
      </c>
      <c r="H3119" s="3" t="s">
        <v>13</v>
      </c>
      <c r="I3119" s="5">
        <v>45275</v>
      </c>
      <c r="J3119" s="8">
        <f>(I3119-$N$2)/365</f>
        <v>0.37534246575342467</v>
      </c>
      <c r="K3119">
        <f>(C3119+D3119)/2</f>
        <v>927</v>
      </c>
      <c r="L3119">
        <f>B3119/$M$2</f>
        <v>1.2203200725218786</v>
      </c>
    </row>
    <row r="3120" spans="1:12" x14ac:dyDescent="0.3">
      <c r="A3120" s="2" t="s">
        <v>15</v>
      </c>
      <c r="B3120" s="2">
        <v>5700</v>
      </c>
      <c r="C3120" s="2">
        <v>0.45</v>
      </c>
      <c r="D3120" s="2">
        <v>0.55000000000000004</v>
      </c>
      <c r="E3120" s="2">
        <v>0</v>
      </c>
      <c r="F3120" s="2">
        <v>5418</v>
      </c>
      <c r="G3120" s="2">
        <v>0.12609999999999999</v>
      </c>
      <c r="H3120" s="2" t="s">
        <v>12</v>
      </c>
      <c r="I3120" s="4">
        <v>45275</v>
      </c>
      <c r="J3120" s="8">
        <f>(I3120-$N$2)/365</f>
        <v>0.37534246575342467</v>
      </c>
      <c r="K3120">
        <f>(C3120+D3120)/2</f>
        <v>0.5</v>
      </c>
      <c r="L3120">
        <f>B3120/$M$2</f>
        <v>1.2421115023883407</v>
      </c>
    </row>
    <row r="3121" spans="1:12" x14ac:dyDescent="0.3">
      <c r="A3121" s="3" t="s">
        <v>15</v>
      </c>
      <c r="B3121" s="3">
        <v>5700</v>
      </c>
      <c r="C3121" s="3">
        <v>1023</v>
      </c>
      <c r="D3121" s="3">
        <v>1026.3</v>
      </c>
      <c r="E3121" s="3">
        <v>0</v>
      </c>
      <c r="F3121" s="3">
        <v>15</v>
      </c>
      <c r="G3121" s="3">
        <v>0</v>
      </c>
      <c r="H3121" s="3" t="s">
        <v>13</v>
      </c>
      <c r="I3121" s="5">
        <v>45275</v>
      </c>
      <c r="J3121" s="8">
        <f>(I3121-$N$2)/365</f>
        <v>0.37534246575342467</v>
      </c>
      <c r="K3121">
        <f>(C3121+D3121)/2</f>
        <v>1024.6500000000001</v>
      </c>
      <c r="L3121">
        <f>B3121/$M$2</f>
        <v>1.2421115023883407</v>
      </c>
    </row>
    <row r="3122" spans="1:12" x14ac:dyDescent="0.3">
      <c r="A3122" s="2" t="s">
        <v>15</v>
      </c>
      <c r="B3122" s="2">
        <v>5800</v>
      </c>
      <c r="C3122" s="2">
        <v>0.3</v>
      </c>
      <c r="D3122" s="2">
        <v>0.4</v>
      </c>
      <c r="E3122" s="2">
        <v>2</v>
      </c>
      <c r="F3122" s="2">
        <v>7563</v>
      </c>
      <c r="G3122" s="2">
        <v>0.1308</v>
      </c>
      <c r="H3122" s="2" t="s">
        <v>12</v>
      </c>
      <c r="I3122" s="4">
        <v>45275</v>
      </c>
      <c r="J3122" s="8">
        <f>(I3122-$N$2)/365</f>
        <v>0.37534246575342467</v>
      </c>
      <c r="K3122">
        <f>(C3122+D3122)/2</f>
        <v>0.35</v>
      </c>
      <c r="L3122">
        <f>B3122/$M$2</f>
        <v>1.2639029322548028</v>
      </c>
    </row>
    <row r="3123" spans="1:12" x14ac:dyDescent="0.3">
      <c r="A3123" s="3" t="s">
        <v>15</v>
      </c>
      <c r="B3123" s="3">
        <v>5800</v>
      </c>
      <c r="C3123" s="3">
        <v>1120.7</v>
      </c>
      <c r="D3123" s="3">
        <v>1124.0999999999999</v>
      </c>
      <c r="E3123" s="3">
        <v>0</v>
      </c>
      <c r="F3123" s="3">
        <v>3</v>
      </c>
      <c r="G3123" s="3">
        <v>0</v>
      </c>
      <c r="H3123" s="3" t="s">
        <v>13</v>
      </c>
      <c r="I3123" s="5">
        <v>45275</v>
      </c>
      <c r="J3123" s="8">
        <f>(I3123-$N$2)/365</f>
        <v>0.37534246575342467</v>
      </c>
      <c r="K3123">
        <f>(C3123+D3123)/2</f>
        <v>1122.4000000000001</v>
      </c>
      <c r="L3123">
        <f>B3123/$M$2</f>
        <v>1.2639029322548028</v>
      </c>
    </row>
    <row r="3124" spans="1:12" x14ac:dyDescent="0.3">
      <c r="A3124" s="2" t="s">
        <v>15</v>
      </c>
      <c r="B3124" s="2">
        <v>5900</v>
      </c>
      <c r="C3124" s="2">
        <v>0.15</v>
      </c>
      <c r="D3124" s="2">
        <v>0.3</v>
      </c>
      <c r="E3124" s="2">
        <v>0</v>
      </c>
      <c r="F3124" s="2">
        <v>2347</v>
      </c>
      <c r="G3124" s="2">
        <v>0.13420000000000001</v>
      </c>
      <c r="H3124" s="2" t="s">
        <v>12</v>
      </c>
      <c r="I3124" s="4">
        <v>45275</v>
      </c>
      <c r="J3124" s="8">
        <f>(I3124-$N$2)/365</f>
        <v>0.37534246575342467</v>
      </c>
      <c r="K3124">
        <f>(C3124+D3124)/2</f>
        <v>0.22499999999999998</v>
      </c>
      <c r="L3124">
        <f>B3124/$M$2</f>
        <v>1.2856943621212649</v>
      </c>
    </row>
    <row r="3125" spans="1:12" x14ac:dyDescent="0.3">
      <c r="A3125" s="3" t="s">
        <v>15</v>
      </c>
      <c r="B3125" s="3">
        <v>5900</v>
      </c>
      <c r="C3125" s="3">
        <v>1218.5</v>
      </c>
      <c r="D3125" s="3">
        <v>1221.9000000000001</v>
      </c>
      <c r="E3125" s="3">
        <v>0</v>
      </c>
      <c r="F3125" s="3">
        <v>5</v>
      </c>
      <c r="G3125" s="3">
        <v>0</v>
      </c>
      <c r="H3125" s="3" t="s">
        <v>13</v>
      </c>
      <c r="I3125" s="5">
        <v>45275</v>
      </c>
      <c r="J3125" s="8">
        <f>(I3125-$N$2)/365</f>
        <v>0.37534246575342467</v>
      </c>
      <c r="K3125">
        <f>(C3125+D3125)/2</f>
        <v>1220.2</v>
      </c>
      <c r="L3125">
        <f>B3125/$M$2</f>
        <v>1.2856943621212649</v>
      </c>
    </row>
    <row r="3126" spans="1:12" x14ac:dyDescent="0.3">
      <c r="A3126" s="2" t="s">
        <v>15</v>
      </c>
      <c r="B3126" s="2">
        <v>6000</v>
      </c>
      <c r="C3126" s="2">
        <v>0.15</v>
      </c>
      <c r="D3126" s="2">
        <v>0.2</v>
      </c>
      <c r="E3126" s="2">
        <v>0</v>
      </c>
      <c r="F3126" s="2">
        <v>18390</v>
      </c>
      <c r="G3126" s="2">
        <v>0.13980000000000001</v>
      </c>
      <c r="H3126" s="2" t="s">
        <v>12</v>
      </c>
      <c r="I3126" s="4">
        <v>45275</v>
      </c>
      <c r="J3126" s="8">
        <f>(I3126-$N$2)/365</f>
        <v>0.37534246575342467</v>
      </c>
      <c r="K3126">
        <f>(C3126+D3126)/2</f>
        <v>0.17499999999999999</v>
      </c>
      <c r="L3126">
        <f>B3126/$M$2</f>
        <v>1.307485791987727</v>
      </c>
    </row>
    <row r="3127" spans="1:12" x14ac:dyDescent="0.3">
      <c r="A3127" s="3" t="s">
        <v>15</v>
      </c>
      <c r="B3127" s="3">
        <v>6000</v>
      </c>
      <c r="C3127" s="3">
        <v>1316.3</v>
      </c>
      <c r="D3127" s="3">
        <v>1319.7</v>
      </c>
      <c r="E3127" s="3">
        <v>0</v>
      </c>
      <c r="F3127" s="3">
        <v>714</v>
      </c>
      <c r="G3127" s="3">
        <v>0</v>
      </c>
      <c r="H3127" s="3" t="s">
        <v>13</v>
      </c>
      <c r="I3127" s="5">
        <v>45275</v>
      </c>
      <c r="J3127" s="8">
        <f>(I3127-$N$2)/365</f>
        <v>0.37534246575342467</v>
      </c>
      <c r="K3127">
        <f>(C3127+D3127)/2</f>
        <v>1318</v>
      </c>
      <c r="L3127">
        <f>B3127/$M$2</f>
        <v>1.307485791987727</v>
      </c>
    </row>
    <row r="3128" spans="1:12" x14ac:dyDescent="0.3">
      <c r="A3128" s="2" t="s">
        <v>15</v>
      </c>
      <c r="B3128" s="2">
        <v>6100</v>
      </c>
      <c r="C3128" s="2">
        <v>0.05</v>
      </c>
      <c r="D3128" s="2">
        <v>0.2</v>
      </c>
      <c r="E3128" s="2">
        <v>0</v>
      </c>
      <c r="F3128" s="2">
        <v>16895</v>
      </c>
      <c r="G3128" s="2">
        <v>0.14380000000000001</v>
      </c>
      <c r="H3128" s="2" t="s">
        <v>12</v>
      </c>
      <c r="I3128" s="4">
        <v>45275</v>
      </c>
      <c r="J3128" s="8">
        <f>(I3128-$N$2)/365</f>
        <v>0.37534246575342467</v>
      </c>
      <c r="K3128">
        <f>(C3128+D3128)/2</f>
        <v>0.125</v>
      </c>
      <c r="L3128">
        <f>B3128/$M$2</f>
        <v>1.3292772218541893</v>
      </c>
    </row>
    <row r="3129" spans="1:12" x14ac:dyDescent="0.3">
      <c r="A3129" s="3" t="s">
        <v>15</v>
      </c>
      <c r="B3129" s="3">
        <v>6100</v>
      </c>
      <c r="C3129" s="3">
        <v>1414.1</v>
      </c>
      <c r="D3129" s="3">
        <v>1417.5</v>
      </c>
      <c r="E3129" s="3">
        <v>0</v>
      </c>
      <c r="F3129" s="3">
        <v>0</v>
      </c>
      <c r="G3129" s="3">
        <v>0</v>
      </c>
      <c r="H3129" s="3" t="s">
        <v>13</v>
      </c>
      <c r="I3129" s="5">
        <v>45275</v>
      </c>
      <c r="J3129" s="8">
        <f>(I3129-$N$2)/365</f>
        <v>0.37534246575342467</v>
      </c>
      <c r="K3129">
        <f>(C3129+D3129)/2</f>
        <v>1415.8</v>
      </c>
      <c r="L3129">
        <f>B3129/$M$2</f>
        <v>1.3292772218541893</v>
      </c>
    </row>
    <row r="3130" spans="1:12" x14ac:dyDescent="0.3">
      <c r="A3130" s="2" t="s">
        <v>15</v>
      </c>
      <c r="B3130" s="2">
        <v>6200</v>
      </c>
      <c r="C3130" s="2">
        <v>0</v>
      </c>
      <c r="D3130" s="2">
        <v>0.1</v>
      </c>
      <c r="E3130" s="2">
        <v>0</v>
      </c>
      <c r="F3130" s="2">
        <v>14294</v>
      </c>
      <c r="G3130" s="2">
        <v>0.14149999999999999</v>
      </c>
      <c r="H3130" s="2" t="s">
        <v>12</v>
      </c>
      <c r="I3130" s="4">
        <v>45275</v>
      </c>
      <c r="J3130" s="8">
        <f>(I3130-$N$2)/365</f>
        <v>0.37534246575342467</v>
      </c>
      <c r="K3130">
        <f>(C3130+D3130)/2</f>
        <v>0.05</v>
      </c>
      <c r="L3130">
        <f>B3130/$M$2</f>
        <v>1.3510686517206514</v>
      </c>
    </row>
    <row r="3131" spans="1:12" x14ac:dyDescent="0.3">
      <c r="A3131" s="3" t="s">
        <v>15</v>
      </c>
      <c r="B3131" s="3">
        <v>6200</v>
      </c>
      <c r="C3131" s="3">
        <v>1511.9</v>
      </c>
      <c r="D3131" s="3">
        <v>1515.3</v>
      </c>
      <c r="E3131" s="3">
        <v>0</v>
      </c>
      <c r="F3131" s="3">
        <v>18</v>
      </c>
      <c r="G3131" s="3">
        <v>0</v>
      </c>
      <c r="H3131" s="3" t="s">
        <v>13</v>
      </c>
      <c r="I3131" s="5">
        <v>45275</v>
      </c>
      <c r="J3131" s="8">
        <f>(I3131-$N$2)/365</f>
        <v>0.37534246575342467</v>
      </c>
      <c r="K3131">
        <f>(C3131+D3131)/2</f>
        <v>1513.6</v>
      </c>
      <c r="L3131">
        <f>B3131/$M$2</f>
        <v>1.3510686517206514</v>
      </c>
    </row>
    <row r="3132" spans="1:12" x14ac:dyDescent="0.3">
      <c r="A3132" s="2" t="s">
        <v>15</v>
      </c>
      <c r="B3132" s="2">
        <v>6300</v>
      </c>
      <c r="C3132" s="2">
        <v>0</v>
      </c>
      <c r="D3132" s="2">
        <v>0.1</v>
      </c>
      <c r="E3132" s="2">
        <v>0</v>
      </c>
      <c r="F3132" s="2">
        <v>11863</v>
      </c>
      <c r="G3132" s="2">
        <v>0.1487</v>
      </c>
      <c r="H3132" s="2" t="s">
        <v>12</v>
      </c>
      <c r="I3132" s="4">
        <v>45275</v>
      </c>
      <c r="J3132" s="8">
        <f>(I3132-$N$2)/365</f>
        <v>0.37534246575342467</v>
      </c>
      <c r="K3132">
        <f>(C3132+D3132)/2</f>
        <v>0.05</v>
      </c>
      <c r="L3132">
        <f>B3132/$M$2</f>
        <v>1.3728600815871135</v>
      </c>
    </row>
    <row r="3133" spans="1:12" x14ac:dyDescent="0.3">
      <c r="A3133" s="3" t="s">
        <v>15</v>
      </c>
      <c r="B3133" s="3">
        <v>6300</v>
      </c>
      <c r="C3133" s="3">
        <v>1609.8</v>
      </c>
      <c r="D3133" s="3">
        <v>1613.2</v>
      </c>
      <c r="E3133" s="3">
        <v>0</v>
      </c>
      <c r="F3133" s="3">
        <v>33</v>
      </c>
      <c r="G3133" s="3">
        <v>0</v>
      </c>
      <c r="H3133" s="3" t="s">
        <v>13</v>
      </c>
      <c r="I3133" s="5">
        <v>45275</v>
      </c>
      <c r="J3133" s="8">
        <f>(I3133-$N$2)/365</f>
        <v>0.37534246575342467</v>
      </c>
      <c r="K3133">
        <f>(C3133+D3133)/2</f>
        <v>1611.5</v>
      </c>
      <c r="L3133">
        <f>B3133/$M$2</f>
        <v>1.3728600815871135</v>
      </c>
    </row>
    <row r="3134" spans="1:12" x14ac:dyDescent="0.3">
      <c r="A3134" s="2" t="s">
        <v>15</v>
      </c>
      <c r="B3134" s="2">
        <v>6400</v>
      </c>
      <c r="C3134" s="2">
        <v>0</v>
      </c>
      <c r="D3134" s="2">
        <v>0.15</v>
      </c>
      <c r="E3134" s="2">
        <v>25</v>
      </c>
      <c r="F3134" s="2">
        <v>4205</v>
      </c>
      <c r="G3134" s="2">
        <v>0.1605</v>
      </c>
      <c r="H3134" s="2" t="s">
        <v>12</v>
      </c>
      <c r="I3134" s="4">
        <v>45275</v>
      </c>
      <c r="J3134" s="8">
        <f>(I3134-$N$2)/365</f>
        <v>0.37534246575342467</v>
      </c>
      <c r="K3134">
        <f>(C3134+D3134)/2</f>
        <v>7.4999999999999997E-2</v>
      </c>
      <c r="L3134">
        <f>B3134/$M$2</f>
        <v>1.3946515114535756</v>
      </c>
    </row>
    <row r="3135" spans="1:12" x14ac:dyDescent="0.3">
      <c r="A3135" s="3" t="s">
        <v>15</v>
      </c>
      <c r="B3135" s="3">
        <v>6400</v>
      </c>
      <c r="C3135" s="3">
        <v>1707.6</v>
      </c>
      <c r="D3135" s="3">
        <v>1711.1</v>
      </c>
      <c r="E3135" s="3">
        <v>2</v>
      </c>
      <c r="F3135" s="3">
        <v>37</v>
      </c>
      <c r="G3135" s="3">
        <v>0</v>
      </c>
      <c r="H3135" s="3" t="s">
        <v>13</v>
      </c>
      <c r="I3135" s="5">
        <v>45275</v>
      </c>
      <c r="J3135" s="8">
        <f>(I3135-$N$2)/365</f>
        <v>0.37534246575342467</v>
      </c>
      <c r="K3135">
        <f>(C3135+D3135)/2</f>
        <v>1709.35</v>
      </c>
      <c r="L3135">
        <f>B3135/$M$2</f>
        <v>1.3946515114535756</v>
      </c>
    </row>
    <row r="3136" spans="1:12" x14ac:dyDescent="0.3">
      <c r="A3136" s="2" t="s">
        <v>15</v>
      </c>
      <c r="B3136" s="2">
        <v>6500</v>
      </c>
      <c r="C3136" s="2">
        <v>0</v>
      </c>
      <c r="D3136" s="2">
        <v>0.05</v>
      </c>
      <c r="E3136" s="2">
        <v>0</v>
      </c>
      <c r="F3136" s="2">
        <v>22865</v>
      </c>
      <c r="G3136" s="2">
        <v>0.15529999999999999</v>
      </c>
      <c r="H3136" s="2" t="s">
        <v>12</v>
      </c>
      <c r="I3136" s="4">
        <v>45275</v>
      </c>
      <c r="J3136" s="8">
        <f>(I3136-$N$2)/365</f>
        <v>0.37534246575342467</v>
      </c>
      <c r="K3136">
        <f>(C3136+D3136)/2</f>
        <v>2.5000000000000001E-2</v>
      </c>
      <c r="L3136">
        <f>B3136/$M$2</f>
        <v>1.4164429413200377</v>
      </c>
    </row>
    <row r="3137" spans="1:12" x14ac:dyDescent="0.3">
      <c r="A3137" s="3" t="s">
        <v>15</v>
      </c>
      <c r="B3137" s="3">
        <v>6500</v>
      </c>
      <c r="C3137" s="3">
        <v>1805.5</v>
      </c>
      <c r="D3137" s="3">
        <v>1809</v>
      </c>
      <c r="E3137" s="3">
        <v>0</v>
      </c>
      <c r="F3137" s="3">
        <v>40</v>
      </c>
      <c r="G3137" s="3">
        <v>0</v>
      </c>
      <c r="H3137" s="3" t="s">
        <v>13</v>
      </c>
      <c r="I3137" s="5">
        <v>45275</v>
      </c>
      <c r="J3137" s="8">
        <f>(I3137-$N$2)/365</f>
        <v>0.37534246575342467</v>
      </c>
      <c r="K3137">
        <f>(C3137+D3137)/2</f>
        <v>1807.25</v>
      </c>
      <c r="L3137">
        <f>B3137/$M$2</f>
        <v>1.4164429413200377</v>
      </c>
    </row>
    <row r="3138" spans="1:12" x14ac:dyDescent="0.3">
      <c r="A3138" s="2" t="s">
        <v>15</v>
      </c>
      <c r="B3138" s="2">
        <v>6600</v>
      </c>
      <c r="C3138" s="2">
        <v>0</v>
      </c>
      <c r="D3138" s="2">
        <v>0.05</v>
      </c>
      <c r="E3138" s="2">
        <v>0</v>
      </c>
      <c r="F3138" s="2">
        <v>20155</v>
      </c>
      <c r="G3138" s="2">
        <v>0.16189999999999999</v>
      </c>
      <c r="H3138" s="2" t="s">
        <v>12</v>
      </c>
      <c r="I3138" s="4">
        <v>45275</v>
      </c>
      <c r="J3138" s="8">
        <f>(I3138-$N$2)/365</f>
        <v>0.37534246575342467</v>
      </c>
      <c r="K3138">
        <f>(C3138+D3138)/2</f>
        <v>2.5000000000000001E-2</v>
      </c>
      <c r="L3138">
        <f>B3138/$M$2</f>
        <v>1.4382343711864998</v>
      </c>
    </row>
    <row r="3139" spans="1:12" x14ac:dyDescent="0.3">
      <c r="A3139" s="3" t="s">
        <v>15</v>
      </c>
      <c r="B3139" s="3">
        <v>6600</v>
      </c>
      <c r="C3139" s="3">
        <v>1903.4</v>
      </c>
      <c r="D3139" s="3">
        <v>1906.8</v>
      </c>
      <c r="E3139" s="3">
        <v>112</v>
      </c>
      <c r="F3139" s="3">
        <v>31</v>
      </c>
      <c r="G3139" s="3">
        <v>0</v>
      </c>
      <c r="H3139" s="3" t="s">
        <v>13</v>
      </c>
      <c r="I3139" s="5">
        <v>45275</v>
      </c>
      <c r="J3139" s="8">
        <f>(I3139-$N$2)/365</f>
        <v>0.37534246575342467</v>
      </c>
      <c r="K3139">
        <f>(C3139+D3139)/2</f>
        <v>1905.1</v>
      </c>
      <c r="L3139">
        <f>B3139/$M$2</f>
        <v>1.4382343711864998</v>
      </c>
    </row>
    <row r="3140" spans="1:12" x14ac:dyDescent="0.3">
      <c r="A3140" s="2" t="s">
        <v>15</v>
      </c>
      <c r="B3140" s="2">
        <v>6700</v>
      </c>
      <c r="C3140" s="2">
        <v>0</v>
      </c>
      <c r="D3140" s="2">
        <v>0.1</v>
      </c>
      <c r="E3140" s="2">
        <v>0</v>
      </c>
      <c r="F3140" s="2">
        <v>11244</v>
      </c>
      <c r="G3140" s="2">
        <v>0.1762</v>
      </c>
      <c r="H3140" s="2" t="s">
        <v>12</v>
      </c>
      <c r="I3140" s="4">
        <v>45275</v>
      </c>
      <c r="J3140" s="8">
        <f>(I3140-$N$2)/365</f>
        <v>0.37534246575342467</v>
      </c>
      <c r="K3140">
        <f>(C3140+D3140)/2</f>
        <v>0.05</v>
      </c>
      <c r="L3140">
        <f>B3140/$M$2</f>
        <v>1.4600258010529619</v>
      </c>
    </row>
    <row r="3141" spans="1:12" x14ac:dyDescent="0.3">
      <c r="A3141" s="3" t="s">
        <v>15</v>
      </c>
      <c r="B3141" s="3">
        <v>6700</v>
      </c>
      <c r="C3141" s="3">
        <v>2001.3</v>
      </c>
      <c r="D3141" s="3">
        <v>2004.7</v>
      </c>
      <c r="E3141" s="3">
        <v>2</v>
      </c>
      <c r="F3141" s="3">
        <v>23</v>
      </c>
      <c r="G3141" s="3">
        <v>0</v>
      </c>
      <c r="H3141" s="3" t="s">
        <v>13</v>
      </c>
      <c r="I3141" s="5">
        <v>45275</v>
      </c>
      <c r="J3141" s="8">
        <f>(I3141-$N$2)/365</f>
        <v>0.37534246575342467</v>
      </c>
      <c r="K3141">
        <f>(C3141+D3141)/2</f>
        <v>2003</v>
      </c>
      <c r="L3141">
        <f>B3141/$M$2</f>
        <v>1.4600258010529619</v>
      </c>
    </row>
    <row r="3142" spans="1:12" x14ac:dyDescent="0.3">
      <c r="A3142" s="2" t="s">
        <v>15</v>
      </c>
      <c r="B3142" s="2">
        <v>6800</v>
      </c>
      <c r="C3142" s="2">
        <v>0</v>
      </c>
      <c r="D3142" s="2">
        <v>0.1</v>
      </c>
      <c r="E3142" s="2">
        <v>0</v>
      </c>
      <c r="F3142" s="2">
        <v>8470</v>
      </c>
      <c r="G3142" s="2">
        <v>0.18290000000000001</v>
      </c>
      <c r="H3142" s="2" t="s">
        <v>12</v>
      </c>
      <c r="I3142" s="4">
        <v>45275</v>
      </c>
      <c r="J3142" s="8">
        <f>(I3142-$N$2)/365</f>
        <v>0.37534246575342467</v>
      </c>
      <c r="K3142">
        <f>(C3142+D3142)/2</f>
        <v>0.05</v>
      </c>
      <c r="L3142">
        <f>B3142/$M$2</f>
        <v>1.481817230919424</v>
      </c>
    </row>
    <row r="3143" spans="1:12" x14ac:dyDescent="0.3">
      <c r="A3143" s="3" t="s">
        <v>15</v>
      </c>
      <c r="B3143" s="3">
        <v>6800</v>
      </c>
      <c r="C3143" s="3">
        <v>2099.1999999999998</v>
      </c>
      <c r="D3143" s="3">
        <v>2102.6</v>
      </c>
      <c r="E3143" s="3">
        <v>2</v>
      </c>
      <c r="F3143" s="3">
        <v>83</v>
      </c>
      <c r="G3143" s="3">
        <v>0</v>
      </c>
      <c r="H3143" s="3" t="s">
        <v>13</v>
      </c>
      <c r="I3143" s="5">
        <v>45275</v>
      </c>
      <c r="J3143" s="8">
        <f>(I3143-$N$2)/365</f>
        <v>0.37534246575342467</v>
      </c>
      <c r="K3143">
        <f>(C3143+D3143)/2</f>
        <v>2100.8999999999996</v>
      </c>
      <c r="L3143">
        <f>B3143/$M$2</f>
        <v>1.481817230919424</v>
      </c>
    </row>
    <row r="3144" spans="1:12" x14ac:dyDescent="0.3">
      <c r="A3144" s="2" t="s">
        <v>15</v>
      </c>
      <c r="B3144" s="2">
        <v>6900</v>
      </c>
      <c r="C3144" s="2">
        <v>0</v>
      </c>
      <c r="D3144" s="2">
        <v>0.1</v>
      </c>
      <c r="E3144" s="2">
        <v>0</v>
      </c>
      <c r="F3144" s="2">
        <v>620</v>
      </c>
      <c r="G3144" s="2">
        <v>0.18920000000000001</v>
      </c>
      <c r="H3144" s="2" t="s">
        <v>12</v>
      </c>
      <c r="I3144" s="4">
        <v>45275</v>
      </c>
      <c r="J3144" s="8">
        <f>(I3144-$N$2)/365</f>
        <v>0.37534246575342467</v>
      </c>
      <c r="K3144">
        <f>(C3144+D3144)/2</f>
        <v>0.05</v>
      </c>
      <c r="L3144">
        <f>B3144/$M$2</f>
        <v>1.5036086607858861</v>
      </c>
    </row>
    <row r="3145" spans="1:12" x14ac:dyDescent="0.3">
      <c r="A3145" s="3" t="s">
        <v>15</v>
      </c>
      <c r="B3145" s="3">
        <v>6900</v>
      </c>
      <c r="C3145" s="3">
        <v>2197</v>
      </c>
      <c r="D3145" s="3">
        <v>2200.5</v>
      </c>
      <c r="E3145" s="3">
        <v>0</v>
      </c>
      <c r="F3145" s="3">
        <v>79</v>
      </c>
      <c r="G3145" s="3">
        <v>0</v>
      </c>
      <c r="H3145" s="3" t="s">
        <v>13</v>
      </c>
      <c r="I3145" s="5">
        <v>45275</v>
      </c>
      <c r="J3145" s="8">
        <f>(I3145-$N$2)/365</f>
        <v>0.37534246575342467</v>
      </c>
      <c r="K3145">
        <f>(C3145+D3145)/2</f>
        <v>2198.75</v>
      </c>
      <c r="L3145">
        <f>B3145/$M$2</f>
        <v>1.5036086607858861</v>
      </c>
    </row>
    <row r="3146" spans="1:12" x14ac:dyDescent="0.3">
      <c r="A3146" s="2" t="s">
        <v>15</v>
      </c>
      <c r="B3146" s="2">
        <v>7000</v>
      </c>
      <c r="C3146" s="2">
        <v>0</v>
      </c>
      <c r="D3146" s="2">
        <v>0.1</v>
      </c>
      <c r="E3146" s="2">
        <v>4</v>
      </c>
      <c r="F3146" s="2">
        <v>2254</v>
      </c>
      <c r="G3146" s="2">
        <v>0.1956</v>
      </c>
      <c r="H3146" s="2" t="s">
        <v>12</v>
      </c>
      <c r="I3146" s="4">
        <v>45275</v>
      </c>
      <c r="J3146" s="8">
        <f>(I3146-$N$2)/365</f>
        <v>0.37534246575342467</v>
      </c>
      <c r="K3146">
        <f>(C3146+D3146)/2</f>
        <v>0.05</v>
      </c>
      <c r="L3146">
        <f>B3146/$M$2</f>
        <v>1.5254000906523482</v>
      </c>
    </row>
    <row r="3147" spans="1:12" x14ac:dyDescent="0.3">
      <c r="A3147" s="3" t="s">
        <v>15</v>
      </c>
      <c r="B3147" s="3">
        <v>7000</v>
      </c>
      <c r="C3147" s="3">
        <v>2294.9</v>
      </c>
      <c r="D3147" s="3">
        <v>2298.4</v>
      </c>
      <c r="E3147" s="3">
        <v>4</v>
      </c>
      <c r="F3147" s="3">
        <v>216</v>
      </c>
      <c r="G3147" s="3">
        <v>0</v>
      </c>
      <c r="H3147" s="3" t="s">
        <v>13</v>
      </c>
      <c r="I3147" s="5">
        <v>45275</v>
      </c>
      <c r="J3147" s="8">
        <f>(I3147-$N$2)/365</f>
        <v>0.37534246575342467</v>
      </c>
      <c r="K3147">
        <f>(C3147+D3147)/2</f>
        <v>2296.65</v>
      </c>
      <c r="L3147">
        <f>B3147/$M$2</f>
        <v>1.5254000906523482</v>
      </c>
    </row>
    <row r="3148" spans="1:12" x14ac:dyDescent="0.3">
      <c r="A3148" s="2" t="s">
        <v>15</v>
      </c>
      <c r="B3148" s="2">
        <v>7100</v>
      </c>
      <c r="C3148" s="2">
        <v>0</v>
      </c>
      <c r="D3148" s="2">
        <v>0.1</v>
      </c>
      <c r="E3148" s="2">
        <v>0</v>
      </c>
      <c r="F3148" s="2">
        <v>1235</v>
      </c>
      <c r="G3148" s="2">
        <v>0.2019</v>
      </c>
      <c r="H3148" s="2" t="s">
        <v>12</v>
      </c>
      <c r="I3148" s="4">
        <v>45275</v>
      </c>
      <c r="J3148" s="8">
        <f>(I3148-$N$2)/365</f>
        <v>0.37534246575342467</v>
      </c>
      <c r="K3148">
        <f>(C3148+D3148)/2</f>
        <v>0.05</v>
      </c>
      <c r="L3148">
        <f>B3148/$M$2</f>
        <v>1.5471915205188103</v>
      </c>
    </row>
    <row r="3149" spans="1:12" x14ac:dyDescent="0.3">
      <c r="A3149" s="3" t="s">
        <v>15</v>
      </c>
      <c r="B3149" s="3">
        <v>7100</v>
      </c>
      <c r="C3149" s="3">
        <v>2392.8000000000002</v>
      </c>
      <c r="D3149" s="3">
        <v>2396.3000000000002</v>
      </c>
      <c r="E3149" s="3">
        <v>0</v>
      </c>
      <c r="F3149" s="3">
        <v>166</v>
      </c>
      <c r="G3149" s="3">
        <v>0</v>
      </c>
      <c r="H3149" s="3" t="s">
        <v>13</v>
      </c>
      <c r="I3149" s="5">
        <v>45275</v>
      </c>
      <c r="J3149" s="8">
        <f>(I3149-$N$2)/365</f>
        <v>0.37534246575342467</v>
      </c>
      <c r="K3149">
        <f>(C3149+D3149)/2</f>
        <v>2394.5500000000002</v>
      </c>
      <c r="L3149">
        <f>B3149/$M$2</f>
        <v>1.5471915205188103</v>
      </c>
    </row>
    <row r="3150" spans="1:12" x14ac:dyDescent="0.3">
      <c r="A3150" s="2" t="s">
        <v>15</v>
      </c>
      <c r="B3150" s="2">
        <v>7200</v>
      </c>
      <c r="C3150" s="2">
        <v>0</v>
      </c>
      <c r="D3150" s="2">
        <v>0.1</v>
      </c>
      <c r="E3150" s="2">
        <v>0</v>
      </c>
      <c r="F3150" s="2">
        <v>2924</v>
      </c>
      <c r="G3150" s="2">
        <v>0.2079</v>
      </c>
      <c r="H3150" s="2" t="s">
        <v>12</v>
      </c>
      <c r="I3150" s="4">
        <v>45275</v>
      </c>
      <c r="J3150" s="8">
        <f>(I3150-$N$2)/365</f>
        <v>0.37534246575342467</v>
      </c>
      <c r="K3150">
        <f>(C3150+D3150)/2</f>
        <v>0.05</v>
      </c>
      <c r="L3150">
        <f>B3150/$M$2</f>
        <v>1.5689829503852724</v>
      </c>
    </row>
    <row r="3151" spans="1:12" x14ac:dyDescent="0.3">
      <c r="A3151" s="3" t="s">
        <v>15</v>
      </c>
      <c r="B3151" s="3">
        <v>7200</v>
      </c>
      <c r="C3151" s="3">
        <v>2490.6999999999998</v>
      </c>
      <c r="D3151" s="3">
        <v>2494.1999999999998</v>
      </c>
      <c r="E3151" s="3">
        <v>0</v>
      </c>
      <c r="F3151" s="3">
        <v>337</v>
      </c>
      <c r="G3151" s="3">
        <v>0</v>
      </c>
      <c r="H3151" s="3" t="s">
        <v>13</v>
      </c>
      <c r="I3151" s="5">
        <v>45275</v>
      </c>
      <c r="J3151" s="8">
        <f>(I3151-$N$2)/365</f>
        <v>0.37534246575342467</v>
      </c>
      <c r="K3151">
        <f>(C3151+D3151)/2</f>
        <v>2492.4499999999998</v>
      </c>
      <c r="L3151">
        <f>B3151/$M$2</f>
        <v>1.5689829503852724</v>
      </c>
    </row>
    <row r="3152" spans="1:12" x14ac:dyDescent="0.3">
      <c r="A3152" s="2" t="s">
        <v>15</v>
      </c>
      <c r="B3152" s="2">
        <v>7300</v>
      </c>
      <c r="C3152" s="2">
        <v>0</v>
      </c>
      <c r="D3152" s="2">
        <v>0.05</v>
      </c>
      <c r="E3152" s="2">
        <v>0</v>
      </c>
      <c r="F3152" s="2">
        <v>10014</v>
      </c>
      <c r="G3152" s="2">
        <v>0.20469999999999999</v>
      </c>
      <c r="H3152" s="2" t="s">
        <v>12</v>
      </c>
      <c r="I3152" s="4">
        <v>45275</v>
      </c>
      <c r="J3152" s="8">
        <f>(I3152-$N$2)/365</f>
        <v>0.37534246575342467</v>
      </c>
      <c r="K3152">
        <f>(C3152+D3152)/2</f>
        <v>2.5000000000000001E-2</v>
      </c>
      <c r="L3152">
        <f>B3152/$M$2</f>
        <v>1.5907743802517347</v>
      </c>
    </row>
    <row r="3153" spans="1:12" x14ac:dyDescent="0.3">
      <c r="A3153" s="3" t="s">
        <v>15</v>
      </c>
      <c r="B3153" s="3">
        <v>7300</v>
      </c>
      <c r="C3153" s="3">
        <v>2588.5</v>
      </c>
      <c r="D3153" s="3">
        <v>2592.1</v>
      </c>
      <c r="E3153" s="3">
        <v>88</v>
      </c>
      <c r="F3153" s="3">
        <v>418</v>
      </c>
      <c r="G3153" s="3">
        <v>0</v>
      </c>
      <c r="H3153" s="3" t="s">
        <v>13</v>
      </c>
      <c r="I3153" s="5">
        <v>45275</v>
      </c>
      <c r="J3153" s="8">
        <f>(I3153-$N$2)/365</f>
        <v>0.37534246575342467</v>
      </c>
      <c r="K3153">
        <f>(C3153+D3153)/2</f>
        <v>2590.3000000000002</v>
      </c>
      <c r="L3153">
        <f>B3153/$M$2</f>
        <v>1.5907743802517347</v>
      </c>
    </row>
    <row r="3154" spans="1:12" x14ac:dyDescent="0.3">
      <c r="A3154" s="2" t="s">
        <v>15</v>
      </c>
      <c r="B3154" s="2">
        <v>200</v>
      </c>
      <c r="C3154" s="2">
        <v>4361.1000000000004</v>
      </c>
      <c r="D3154" s="2">
        <v>4364.8</v>
      </c>
      <c r="E3154" s="2">
        <v>0</v>
      </c>
      <c r="F3154" s="2">
        <v>89</v>
      </c>
      <c r="G3154" s="2">
        <v>0</v>
      </c>
      <c r="H3154" s="2" t="s">
        <v>12</v>
      </c>
      <c r="I3154" s="4">
        <v>45247</v>
      </c>
      <c r="J3154" s="8">
        <f>(I3154-$N$2)/365</f>
        <v>0.29863013698630136</v>
      </c>
      <c r="K3154">
        <f>(C3154+D3154)/2</f>
        <v>4362.9500000000007</v>
      </c>
      <c r="L3154">
        <f>B3154/$M$2</f>
        <v>4.3582859732924237E-2</v>
      </c>
    </row>
    <row r="3155" spans="1:12" x14ac:dyDescent="0.3">
      <c r="A3155" s="3" t="s">
        <v>15</v>
      </c>
      <c r="B3155" s="3">
        <v>200</v>
      </c>
      <c r="C3155" s="3">
        <v>0</v>
      </c>
      <c r="D3155" s="3">
        <v>0.05</v>
      </c>
      <c r="E3155" s="3">
        <v>0</v>
      </c>
      <c r="F3155" s="3">
        <v>647</v>
      </c>
      <c r="G3155" s="3">
        <v>1.5958000000000001</v>
      </c>
      <c r="H3155" s="3" t="s">
        <v>13</v>
      </c>
      <c r="I3155" s="5">
        <v>45247</v>
      </c>
      <c r="J3155" s="8">
        <f>(I3155-$N$2)/365</f>
        <v>0.29863013698630136</v>
      </c>
      <c r="K3155">
        <f>(C3155+D3155)/2</f>
        <v>2.5000000000000001E-2</v>
      </c>
      <c r="L3155">
        <f>B3155/$M$2</f>
        <v>4.3582859732924237E-2</v>
      </c>
    </row>
    <row r="3156" spans="1:12" x14ac:dyDescent="0.3">
      <c r="A3156" s="2" t="s">
        <v>15</v>
      </c>
      <c r="B3156" s="2">
        <v>400</v>
      </c>
      <c r="C3156" s="2">
        <v>4164.5</v>
      </c>
      <c r="D3156" s="2">
        <v>4168.2</v>
      </c>
      <c r="E3156" s="2">
        <v>0</v>
      </c>
      <c r="F3156" s="2">
        <v>37</v>
      </c>
      <c r="G3156" s="2">
        <v>0</v>
      </c>
      <c r="H3156" s="2" t="s">
        <v>12</v>
      </c>
      <c r="I3156" s="4">
        <v>45247</v>
      </c>
      <c r="J3156" s="8">
        <f>(I3156-$N$2)/365</f>
        <v>0.29863013698630136</v>
      </c>
      <c r="K3156">
        <f>(C3156+D3156)/2</f>
        <v>4166.3500000000004</v>
      </c>
      <c r="L3156">
        <f>B3156/$M$2</f>
        <v>8.7165719465848474E-2</v>
      </c>
    </row>
    <row r="3157" spans="1:12" x14ac:dyDescent="0.3">
      <c r="A3157" s="3" t="s">
        <v>15</v>
      </c>
      <c r="B3157" s="3">
        <v>400</v>
      </c>
      <c r="C3157" s="3">
        <v>0</v>
      </c>
      <c r="D3157" s="3">
        <v>0.05</v>
      </c>
      <c r="E3157" s="3">
        <v>0</v>
      </c>
      <c r="F3157" s="3">
        <v>2861</v>
      </c>
      <c r="G3157" s="3">
        <v>1.2339</v>
      </c>
      <c r="H3157" s="3" t="s">
        <v>13</v>
      </c>
      <c r="I3157" s="5">
        <v>45247</v>
      </c>
      <c r="J3157" s="8">
        <f>(I3157-$N$2)/365</f>
        <v>0.29863013698630136</v>
      </c>
      <c r="K3157">
        <f>(C3157+D3157)/2</f>
        <v>2.5000000000000001E-2</v>
      </c>
      <c r="L3157">
        <f>B3157/$M$2</f>
        <v>8.7165719465848474E-2</v>
      </c>
    </row>
    <row r="3158" spans="1:12" x14ac:dyDescent="0.3">
      <c r="A3158" s="2" t="s">
        <v>15</v>
      </c>
      <c r="B3158" s="2">
        <v>600</v>
      </c>
      <c r="C3158" s="2">
        <v>3968</v>
      </c>
      <c r="D3158" s="2">
        <v>3971.6</v>
      </c>
      <c r="E3158" s="2">
        <v>0</v>
      </c>
      <c r="F3158" s="2">
        <v>39</v>
      </c>
      <c r="G3158" s="2">
        <v>0</v>
      </c>
      <c r="H3158" s="2" t="s">
        <v>12</v>
      </c>
      <c r="I3158" s="4">
        <v>45247</v>
      </c>
      <c r="J3158" s="8">
        <f>(I3158-$N$2)/365</f>
        <v>0.29863013698630136</v>
      </c>
      <c r="K3158">
        <f>(C3158+D3158)/2</f>
        <v>3969.8</v>
      </c>
      <c r="L3158">
        <f>B3158/$M$2</f>
        <v>0.1307485791987727</v>
      </c>
    </row>
    <row r="3159" spans="1:12" x14ac:dyDescent="0.3">
      <c r="A3159" s="3" t="s">
        <v>15</v>
      </c>
      <c r="B3159" s="3">
        <v>600</v>
      </c>
      <c r="C3159" s="3">
        <v>0</v>
      </c>
      <c r="D3159" s="3">
        <v>0.1</v>
      </c>
      <c r="E3159" s="3">
        <v>0</v>
      </c>
      <c r="F3159" s="3">
        <v>11066</v>
      </c>
      <c r="G3159" s="3">
        <v>1.0733999999999999</v>
      </c>
      <c r="H3159" s="3" t="s">
        <v>13</v>
      </c>
      <c r="I3159" s="5">
        <v>45247</v>
      </c>
      <c r="J3159" s="8">
        <f>(I3159-$N$2)/365</f>
        <v>0.29863013698630136</v>
      </c>
      <c r="K3159">
        <f>(C3159+D3159)/2</f>
        <v>0.05</v>
      </c>
      <c r="L3159">
        <f>B3159/$M$2</f>
        <v>0.1307485791987727</v>
      </c>
    </row>
    <row r="3160" spans="1:12" x14ac:dyDescent="0.3">
      <c r="A3160" s="2" t="s">
        <v>15</v>
      </c>
      <c r="B3160" s="2">
        <v>800</v>
      </c>
      <c r="C3160" s="2">
        <v>3771.4</v>
      </c>
      <c r="D3160" s="2">
        <v>3775</v>
      </c>
      <c r="E3160" s="2">
        <v>0</v>
      </c>
      <c r="F3160" s="2">
        <v>174</v>
      </c>
      <c r="G3160" s="2">
        <v>0</v>
      </c>
      <c r="H3160" s="2" t="s">
        <v>12</v>
      </c>
      <c r="I3160" s="4">
        <v>45247</v>
      </c>
      <c r="J3160" s="8">
        <f>(I3160-$N$2)/365</f>
        <v>0.29863013698630136</v>
      </c>
      <c r="K3160">
        <f>(C3160+D3160)/2</f>
        <v>3773.2</v>
      </c>
      <c r="L3160">
        <f>B3160/$M$2</f>
        <v>0.17433143893169695</v>
      </c>
    </row>
    <row r="3161" spans="1:12" x14ac:dyDescent="0.3">
      <c r="A3161" s="3" t="s">
        <v>15</v>
      </c>
      <c r="B3161" s="3">
        <v>800</v>
      </c>
      <c r="C3161" s="3">
        <v>0</v>
      </c>
      <c r="D3161" s="3">
        <v>0.1</v>
      </c>
      <c r="E3161" s="3">
        <v>0</v>
      </c>
      <c r="F3161" s="3">
        <v>5142</v>
      </c>
      <c r="G3161" s="3">
        <v>0.92220000000000002</v>
      </c>
      <c r="H3161" s="3" t="s">
        <v>13</v>
      </c>
      <c r="I3161" s="5">
        <v>45247</v>
      </c>
      <c r="J3161" s="8">
        <f>(I3161-$N$2)/365</f>
        <v>0.29863013698630136</v>
      </c>
      <c r="K3161">
        <f>(C3161+D3161)/2</f>
        <v>0.05</v>
      </c>
      <c r="L3161">
        <f>B3161/$M$2</f>
        <v>0.17433143893169695</v>
      </c>
    </row>
    <row r="3162" spans="1:12" x14ac:dyDescent="0.3">
      <c r="A3162" s="2" t="s">
        <v>15</v>
      </c>
      <c r="B3162" s="2">
        <v>1000</v>
      </c>
      <c r="C3162" s="2">
        <v>3574.9</v>
      </c>
      <c r="D3162" s="2">
        <v>3578.4</v>
      </c>
      <c r="E3162" s="2">
        <v>0</v>
      </c>
      <c r="F3162" s="2">
        <v>3060</v>
      </c>
      <c r="G3162" s="2">
        <v>0</v>
      </c>
      <c r="H3162" s="2" t="s">
        <v>12</v>
      </c>
      <c r="I3162" s="4">
        <v>45247</v>
      </c>
      <c r="J3162" s="8">
        <f>(I3162-$N$2)/365</f>
        <v>0.29863013698630136</v>
      </c>
      <c r="K3162">
        <f>(C3162+D3162)/2</f>
        <v>3576.65</v>
      </c>
      <c r="L3162">
        <f>B3162/$M$2</f>
        <v>0.21791429866462117</v>
      </c>
    </row>
    <row r="3163" spans="1:12" x14ac:dyDescent="0.3">
      <c r="A3163" s="3" t="s">
        <v>15</v>
      </c>
      <c r="B3163" s="3">
        <v>1000</v>
      </c>
      <c r="C3163" s="3">
        <v>0.1</v>
      </c>
      <c r="D3163" s="3">
        <v>0.15</v>
      </c>
      <c r="E3163" s="3">
        <v>0</v>
      </c>
      <c r="F3163" s="3">
        <v>7091</v>
      </c>
      <c r="G3163" s="3">
        <v>0.8589</v>
      </c>
      <c r="H3163" s="3" t="s">
        <v>13</v>
      </c>
      <c r="I3163" s="5">
        <v>45247</v>
      </c>
      <c r="J3163" s="8">
        <f>(I3163-$N$2)/365</f>
        <v>0.29863013698630136</v>
      </c>
      <c r="K3163">
        <f>(C3163+D3163)/2</f>
        <v>0.125</v>
      </c>
      <c r="L3163">
        <f>B3163/$M$2</f>
        <v>0.21791429866462117</v>
      </c>
    </row>
    <row r="3164" spans="1:12" x14ac:dyDescent="0.3">
      <c r="A3164" s="2" t="s">
        <v>15</v>
      </c>
      <c r="B3164" s="2">
        <v>1200</v>
      </c>
      <c r="C3164" s="2">
        <v>3378.3</v>
      </c>
      <c r="D3164" s="2">
        <v>3381.8</v>
      </c>
      <c r="E3164" s="2">
        <v>0</v>
      </c>
      <c r="F3164" s="2">
        <v>3</v>
      </c>
      <c r="G3164" s="2">
        <v>0</v>
      </c>
      <c r="H3164" s="2" t="s">
        <v>12</v>
      </c>
      <c r="I3164" s="4">
        <v>45247</v>
      </c>
      <c r="J3164" s="8">
        <f>(I3164-$N$2)/365</f>
        <v>0.29863013698630136</v>
      </c>
      <c r="K3164">
        <f>(C3164+D3164)/2</f>
        <v>3380.05</v>
      </c>
      <c r="L3164">
        <f>B3164/$M$2</f>
        <v>0.26149715839754539</v>
      </c>
    </row>
    <row r="3165" spans="1:12" x14ac:dyDescent="0.3">
      <c r="A3165" s="3" t="s">
        <v>15</v>
      </c>
      <c r="B3165" s="3">
        <v>1200</v>
      </c>
      <c r="C3165" s="3">
        <v>0.1</v>
      </c>
      <c r="D3165" s="3">
        <v>0.2</v>
      </c>
      <c r="E3165" s="3">
        <v>0</v>
      </c>
      <c r="F3165" s="3">
        <v>4588</v>
      </c>
      <c r="G3165" s="3">
        <v>0.76880000000000004</v>
      </c>
      <c r="H3165" s="3" t="s">
        <v>13</v>
      </c>
      <c r="I3165" s="5">
        <v>45247</v>
      </c>
      <c r="J3165" s="8">
        <f>(I3165-$N$2)/365</f>
        <v>0.29863013698630136</v>
      </c>
      <c r="K3165">
        <f>(C3165+D3165)/2</f>
        <v>0.15000000000000002</v>
      </c>
      <c r="L3165">
        <f>B3165/$M$2</f>
        <v>0.26149715839754539</v>
      </c>
    </row>
    <row r="3166" spans="1:12" x14ac:dyDescent="0.3">
      <c r="A3166" s="2" t="s">
        <v>15</v>
      </c>
      <c r="B3166" s="2">
        <v>1400</v>
      </c>
      <c r="C3166" s="2">
        <v>3181.8</v>
      </c>
      <c r="D3166" s="2">
        <v>3185.3</v>
      </c>
      <c r="E3166" s="2">
        <v>0</v>
      </c>
      <c r="F3166" s="2">
        <v>1</v>
      </c>
      <c r="G3166" s="2">
        <v>0</v>
      </c>
      <c r="H3166" s="2" t="s">
        <v>12</v>
      </c>
      <c r="I3166" s="4">
        <v>45247</v>
      </c>
      <c r="J3166" s="8">
        <f>(I3166-$N$2)/365</f>
        <v>0.29863013698630136</v>
      </c>
      <c r="K3166">
        <f>(C3166+D3166)/2</f>
        <v>3183.55</v>
      </c>
      <c r="L3166">
        <f>B3166/$M$2</f>
        <v>0.30508001813046964</v>
      </c>
    </row>
    <row r="3167" spans="1:12" x14ac:dyDescent="0.3">
      <c r="A3167" s="3" t="s">
        <v>15</v>
      </c>
      <c r="B3167" s="3">
        <v>1400</v>
      </c>
      <c r="C3167" s="3">
        <v>0.15</v>
      </c>
      <c r="D3167" s="3">
        <v>0.3</v>
      </c>
      <c r="E3167" s="3">
        <v>0</v>
      </c>
      <c r="F3167" s="3">
        <v>820</v>
      </c>
      <c r="G3167" s="3">
        <v>0.70509999999999995</v>
      </c>
      <c r="H3167" s="3" t="s">
        <v>13</v>
      </c>
      <c r="I3167" s="5">
        <v>45247</v>
      </c>
      <c r="J3167" s="8">
        <f>(I3167-$N$2)/365</f>
        <v>0.29863013698630136</v>
      </c>
      <c r="K3167">
        <f>(C3167+D3167)/2</f>
        <v>0.22499999999999998</v>
      </c>
      <c r="L3167">
        <f>B3167/$M$2</f>
        <v>0.30508001813046964</v>
      </c>
    </row>
    <row r="3168" spans="1:12" x14ac:dyDescent="0.3">
      <c r="A3168" s="2" t="s">
        <v>15</v>
      </c>
      <c r="B3168" s="2">
        <v>1500</v>
      </c>
      <c r="C3168" s="2">
        <v>3083.5</v>
      </c>
      <c r="D3168" s="2">
        <v>3087</v>
      </c>
      <c r="E3168" s="2">
        <v>0</v>
      </c>
      <c r="F3168" s="2">
        <v>6</v>
      </c>
      <c r="G3168" s="2">
        <v>0</v>
      </c>
      <c r="H3168" s="2" t="s">
        <v>12</v>
      </c>
      <c r="I3168" s="4">
        <v>45247</v>
      </c>
      <c r="J3168" s="8">
        <f>(I3168-$N$2)/365</f>
        <v>0.29863013698630136</v>
      </c>
      <c r="K3168">
        <f>(C3168+D3168)/2</f>
        <v>3085.25</v>
      </c>
      <c r="L3168">
        <f>B3168/$M$2</f>
        <v>0.32687144799693174</v>
      </c>
    </row>
    <row r="3169" spans="1:12" x14ac:dyDescent="0.3">
      <c r="A3169" s="3" t="s">
        <v>15</v>
      </c>
      <c r="B3169" s="3">
        <v>1500</v>
      </c>
      <c r="C3169" s="3">
        <v>0.25</v>
      </c>
      <c r="D3169" s="3">
        <v>0.35</v>
      </c>
      <c r="E3169" s="3">
        <v>0</v>
      </c>
      <c r="F3169" s="3">
        <v>5185</v>
      </c>
      <c r="G3169" s="3">
        <v>0.68140000000000001</v>
      </c>
      <c r="H3169" s="3" t="s">
        <v>13</v>
      </c>
      <c r="I3169" s="5">
        <v>45247</v>
      </c>
      <c r="J3169" s="8">
        <f>(I3169-$N$2)/365</f>
        <v>0.29863013698630136</v>
      </c>
      <c r="K3169">
        <f>(C3169+D3169)/2</f>
        <v>0.3</v>
      </c>
      <c r="L3169">
        <f>B3169/$M$2</f>
        <v>0.32687144799693174</v>
      </c>
    </row>
    <row r="3170" spans="1:12" x14ac:dyDescent="0.3">
      <c r="A3170" s="2" t="s">
        <v>15</v>
      </c>
      <c r="B3170" s="2">
        <v>1600</v>
      </c>
      <c r="C3170" s="2">
        <v>2985.3</v>
      </c>
      <c r="D3170" s="2">
        <v>2988.7</v>
      </c>
      <c r="E3170" s="2">
        <v>0</v>
      </c>
      <c r="F3170" s="2">
        <v>0</v>
      </c>
      <c r="G3170" s="2">
        <v>0</v>
      </c>
      <c r="H3170" s="2" t="s">
        <v>12</v>
      </c>
      <c r="I3170" s="4">
        <v>45247</v>
      </c>
      <c r="J3170" s="8">
        <f>(I3170-$N$2)/365</f>
        <v>0.29863013698630136</v>
      </c>
      <c r="K3170">
        <f>(C3170+D3170)/2</f>
        <v>2987</v>
      </c>
      <c r="L3170">
        <f>B3170/$M$2</f>
        <v>0.34866287786339389</v>
      </c>
    </row>
    <row r="3171" spans="1:12" x14ac:dyDescent="0.3">
      <c r="A3171" s="3" t="s">
        <v>15</v>
      </c>
      <c r="B3171" s="3">
        <v>1600</v>
      </c>
      <c r="C3171" s="3">
        <v>0.3</v>
      </c>
      <c r="D3171" s="3">
        <v>0.4</v>
      </c>
      <c r="E3171" s="3">
        <v>0</v>
      </c>
      <c r="F3171" s="3">
        <v>4329</v>
      </c>
      <c r="G3171" s="3">
        <v>0.6522</v>
      </c>
      <c r="H3171" s="3" t="s">
        <v>13</v>
      </c>
      <c r="I3171" s="5">
        <v>45247</v>
      </c>
      <c r="J3171" s="8">
        <f>(I3171-$N$2)/365</f>
        <v>0.29863013698630136</v>
      </c>
      <c r="K3171">
        <f>(C3171+D3171)/2</f>
        <v>0.35</v>
      </c>
      <c r="L3171">
        <f>B3171/$M$2</f>
        <v>0.34866287786339389</v>
      </c>
    </row>
    <row r="3172" spans="1:12" x14ac:dyDescent="0.3">
      <c r="A3172" s="2" t="s">
        <v>15</v>
      </c>
      <c r="B3172" s="2">
        <v>1700</v>
      </c>
      <c r="C3172" s="2">
        <v>2887</v>
      </c>
      <c r="D3172" s="2">
        <v>2890.5</v>
      </c>
      <c r="E3172" s="2">
        <v>0</v>
      </c>
      <c r="F3172" s="2">
        <v>7</v>
      </c>
      <c r="G3172" s="2">
        <v>0</v>
      </c>
      <c r="H3172" s="2" t="s">
        <v>12</v>
      </c>
      <c r="I3172" s="4">
        <v>45247</v>
      </c>
      <c r="J3172" s="8">
        <f>(I3172-$N$2)/365</f>
        <v>0.29863013698630136</v>
      </c>
      <c r="K3172">
        <f>(C3172+D3172)/2</f>
        <v>2888.75</v>
      </c>
      <c r="L3172">
        <f>B3172/$M$2</f>
        <v>0.37045430772985599</v>
      </c>
    </row>
    <row r="3173" spans="1:12" x14ac:dyDescent="0.3">
      <c r="A3173" s="3" t="s">
        <v>15</v>
      </c>
      <c r="B3173" s="3">
        <v>1700</v>
      </c>
      <c r="C3173" s="3">
        <v>0.35</v>
      </c>
      <c r="D3173" s="3">
        <v>0.5</v>
      </c>
      <c r="E3173" s="3">
        <v>0</v>
      </c>
      <c r="F3173" s="3">
        <v>300</v>
      </c>
      <c r="G3173" s="3">
        <v>0.627</v>
      </c>
      <c r="H3173" s="3" t="s">
        <v>13</v>
      </c>
      <c r="I3173" s="5">
        <v>45247</v>
      </c>
      <c r="J3173" s="8">
        <f>(I3173-$N$2)/365</f>
        <v>0.29863013698630136</v>
      </c>
      <c r="K3173">
        <f>(C3173+D3173)/2</f>
        <v>0.42499999999999999</v>
      </c>
      <c r="L3173">
        <f>B3173/$M$2</f>
        <v>0.37045430772985599</v>
      </c>
    </row>
    <row r="3174" spans="1:12" x14ac:dyDescent="0.3">
      <c r="A3174" s="2" t="s">
        <v>15</v>
      </c>
      <c r="B3174" s="2">
        <v>1800</v>
      </c>
      <c r="C3174" s="2">
        <v>2788.8</v>
      </c>
      <c r="D3174" s="2">
        <v>2792.3</v>
      </c>
      <c r="E3174" s="2">
        <v>0</v>
      </c>
      <c r="F3174" s="2">
        <v>0</v>
      </c>
      <c r="G3174" s="2">
        <v>0</v>
      </c>
      <c r="H3174" s="2" t="s">
        <v>12</v>
      </c>
      <c r="I3174" s="4">
        <v>45247</v>
      </c>
      <c r="J3174" s="8">
        <f>(I3174-$N$2)/365</f>
        <v>0.29863013698630136</v>
      </c>
      <c r="K3174">
        <f>(C3174+D3174)/2</f>
        <v>2790.55</v>
      </c>
      <c r="L3174">
        <f>B3174/$M$2</f>
        <v>0.39224573759631809</v>
      </c>
    </row>
    <row r="3175" spans="1:12" x14ac:dyDescent="0.3">
      <c r="A3175" s="3" t="s">
        <v>15</v>
      </c>
      <c r="B3175" s="3">
        <v>1800</v>
      </c>
      <c r="C3175" s="3">
        <v>0.45</v>
      </c>
      <c r="D3175" s="3">
        <v>0.6</v>
      </c>
      <c r="E3175" s="3">
        <v>0</v>
      </c>
      <c r="F3175" s="3">
        <v>1110</v>
      </c>
      <c r="G3175" s="3">
        <v>0.60389999999999999</v>
      </c>
      <c r="H3175" s="3" t="s">
        <v>13</v>
      </c>
      <c r="I3175" s="5">
        <v>45247</v>
      </c>
      <c r="J3175" s="8">
        <f>(I3175-$N$2)/365</f>
        <v>0.29863013698630136</v>
      </c>
      <c r="K3175">
        <f>(C3175+D3175)/2</f>
        <v>0.52500000000000002</v>
      </c>
      <c r="L3175">
        <f>B3175/$M$2</f>
        <v>0.39224573759631809</v>
      </c>
    </row>
    <row r="3176" spans="1:12" x14ac:dyDescent="0.3">
      <c r="A3176" s="2" t="s">
        <v>15</v>
      </c>
      <c r="B3176" s="2">
        <v>1900</v>
      </c>
      <c r="C3176" s="2">
        <v>2690.6</v>
      </c>
      <c r="D3176" s="2">
        <v>2694</v>
      </c>
      <c r="E3176" s="2">
        <v>0</v>
      </c>
      <c r="F3176" s="2">
        <v>0</v>
      </c>
      <c r="G3176" s="2">
        <v>0</v>
      </c>
      <c r="H3176" s="2" t="s">
        <v>12</v>
      </c>
      <c r="I3176" s="4">
        <v>45247</v>
      </c>
      <c r="J3176" s="8">
        <f>(I3176-$N$2)/365</f>
        <v>0.29863013698630136</v>
      </c>
      <c r="K3176">
        <f>(C3176+D3176)/2</f>
        <v>2692.3</v>
      </c>
      <c r="L3176">
        <f>B3176/$M$2</f>
        <v>0.41403716746278024</v>
      </c>
    </row>
    <row r="3177" spans="1:12" x14ac:dyDescent="0.3">
      <c r="A3177" s="3" t="s">
        <v>15</v>
      </c>
      <c r="B3177" s="3">
        <v>1900</v>
      </c>
      <c r="C3177" s="3">
        <v>0.55000000000000004</v>
      </c>
      <c r="D3177" s="3">
        <v>0.7</v>
      </c>
      <c r="E3177" s="3">
        <v>0</v>
      </c>
      <c r="F3177" s="3">
        <v>974</v>
      </c>
      <c r="G3177" s="3">
        <v>0.58040000000000003</v>
      </c>
      <c r="H3177" s="3" t="s">
        <v>13</v>
      </c>
      <c r="I3177" s="5">
        <v>45247</v>
      </c>
      <c r="J3177" s="8">
        <f>(I3177-$N$2)/365</f>
        <v>0.29863013698630136</v>
      </c>
      <c r="K3177">
        <f>(C3177+D3177)/2</f>
        <v>0.625</v>
      </c>
      <c r="L3177">
        <f>B3177/$M$2</f>
        <v>0.41403716746278024</v>
      </c>
    </row>
    <row r="3178" spans="1:12" x14ac:dyDescent="0.3">
      <c r="A3178" s="2" t="s">
        <v>15</v>
      </c>
      <c r="B3178" s="2">
        <v>2000</v>
      </c>
      <c r="C3178" s="2">
        <v>2592.5</v>
      </c>
      <c r="D3178" s="2">
        <v>2595.8000000000002</v>
      </c>
      <c r="E3178" s="2">
        <v>0</v>
      </c>
      <c r="F3178" s="2">
        <v>3013</v>
      </c>
      <c r="G3178" s="2">
        <v>0</v>
      </c>
      <c r="H3178" s="2" t="s">
        <v>12</v>
      </c>
      <c r="I3178" s="4">
        <v>45247</v>
      </c>
      <c r="J3178" s="8">
        <f>(I3178-$N$2)/365</f>
        <v>0.29863013698630136</v>
      </c>
      <c r="K3178">
        <f>(C3178+D3178)/2</f>
        <v>2594.15</v>
      </c>
      <c r="L3178">
        <f>B3178/$M$2</f>
        <v>0.43582859732924234</v>
      </c>
    </row>
    <row r="3179" spans="1:12" x14ac:dyDescent="0.3">
      <c r="A3179" s="3" t="s">
        <v>15</v>
      </c>
      <c r="B3179" s="3">
        <v>2000</v>
      </c>
      <c r="C3179" s="3">
        <v>0.7</v>
      </c>
      <c r="D3179" s="3">
        <v>0.85</v>
      </c>
      <c r="E3179" s="3">
        <v>400</v>
      </c>
      <c r="F3179" s="3">
        <v>8894</v>
      </c>
      <c r="G3179" s="3">
        <v>0.56000000000000005</v>
      </c>
      <c r="H3179" s="3" t="s">
        <v>13</v>
      </c>
      <c r="I3179" s="5">
        <v>45247</v>
      </c>
      <c r="J3179" s="8">
        <f>(I3179-$N$2)/365</f>
        <v>0.29863013698630136</v>
      </c>
      <c r="K3179">
        <f>(C3179+D3179)/2</f>
        <v>0.77499999999999991</v>
      </c>
      <c r="L3179">
        <f>B3179/$M$2</f>
        <v>0.43582859732924234</v>
      </c>
    </row>
    <row r="3180" spans="1:12" x14ac:dyDescent="0.3">
      <c r="A3180" s="2" t="s">
        <v>15</v>
      </c>
      <c r="B3180" s="2">
        <v>2100</v>
      </c>
      <c r="C3180" s="2">
        <v>2494.3000000000002</v>
      </c>
      <c r="D3180" s="2">
        <v>2497.6999999999998</v>
      </c>
      <c r="E3180" s="2">
        <v>0</v>
      </c>
      <c r="F3180" s="2">
        <v>4</v>
      </c>
      <c r="G3180" s="2">
        <v>0</v>
      </c>
      <c r="H3180" s="2" t="s">
        <v>12</v>
      </c>
      <c r="I3180" s="4">
        <v>45247</v>
      </c>
      <c r="J3180" s="8">
        <f>(I3180-$N$2)/365</f>
        <v>0.29863013698630136</v>
      </c>
      <c r="K3180">
        <f>(C3180+D3180)/2</f>
        <v>2496</v>
      </c>
      <c r="L3180">
        <f>B3180/$M$2</f>
        <v>0.45762002719570449</v>
      </c>
    </row>
    <row r="3181" spans="1:12" x14ac:dyDescent="0.3">
      <c r="A3181" s="3" t="s">
        <v>15</v>
      </c>
      <c r="B3181" s="3">
        <v>2100</v>
      </c>
      <c r="C3181" s="3">
        <v>0.85</v>
      </c>
      <c r="D3181" s="3">
        <v>1</v>
      </c>
      <c r="E3181" s="3">
        <v>0</v>
      </c>
      <c r="F3181" s="3">
        <v>3870</v>
      </c>
      <c r="G3181" s="3">
        <v>0.53879999999999995</v>
      </c>
      <c r="H3181" s="3" t="s">
        <v>13</v>
      </c>
      <c r="I3181" s="5">
        <v>45247</v>
      </c>
      <c r="J3181" s="8">
        <f>(I3181-$N$2)/365</f>
        <v>0.29863013698630136</v>
      </c>
      <c r="K3181">
        <f>(C3181+D3181)/2</f>
        <v>0.92500000000000004</v>
      </c>
      <c r="L3181">
        <f>B3181/$M$2</f>
        <v>0.45762002719570449</v>
      </c>
    </row>
    <row r="3182" spans="1:12" x14ac:dyDescent="0.3">
      <c r="A3182" s="2" t="s">
        <v>15</v>
      </c>
      <c r="B3182" s="2">
        <v>2200</v>
      </c>
      <c r="C3182" s="2">
        <v>2396.1999999999998</v>
      </c>
      <c r="D3182" s="2">
        <v>2399.6</v>
      </c>
      <c r="E3182" s="2">
        <v>0</v>
      </c>
      <c r="F3182" s="2">
        <v>1</v>
      </c>
      <c r="G3182" s="2">
        <v>0</v>
      </c>
      <c r="H3182" s="2" t="s">
        <v>12</v>
      </c>
      <c r="I3182" s="4">
        <v>45247</v>
      </c>
      <c r="J3182" s="8">
        <f>(I3182-$N$2)/365</f>
        <v>0.29863013698630136</v>
      </c>
      <c r="K3182">
        <f>(C3182+D3182)/2</f>
        <v>2397.8999999999996</v>
      </c>
      <c r="L3182">
        <f>B3182/$M$2</f>
        <v>0.47941145706216659</v>
      </c>
    </row>
    <row r="3183" spans="1:12" x14ac:dyDescent="0.3">
      <c r="A3183" s="3" t="s">
        <v>15</v>
      </c>
      <c r="B3183" s="3">
        <v>2200</v>
      </c>
      <c r="C3183" s="3">
        <v>1.05</v>
      </c>
      <c r="D3183" s="3">
        <v>1.1000000000000001</v>
      </c>
      <c r="E3183" s="3">
        <v>1126</v>
      </c>
      <c r="F3183" s="3">
        <v>2636</v>
      </c>
      <c r="G3183" s="3">
        <v>0.51690000000000003</v>
      </c>
      <c r="H3183" s="3" t="s">
        <v>13</v>
      </c>
      <c r="I3183" s="5">
        <v>45247</v>
      </c>
      <c r="J3183" s="8">
        <f>(I3183-$N$2)/365</f>
        <v>0.29863013698630136</v>
      </c>
      <c r="K3183">
        <f>(C3183+D3183)/2</f>
        <v>1.0750000000000002</v>
      </c>
      <c r="L3183">
        <f>B3183/$M$2</f>
        <v>0.47941145706216659</v>
      </c>
    </row>
    <row r="3184" spans="1:12" x14ac:dyDescent="0.3">
      <c r="A3184" s="2" t="s">
        <v>15</v>
      </c>
      <c r="B3184" s="2">
        <v>2250</v>
      </c>
      <c r="C3184" s="2">
        <v>2347.1</v>
      </c>
      <c r="D3184" s="2">
        <v>2350.5</v>
      </c>
      <c r="E3184" s="2">
        <v>0</v>
      </c>
      <c r="F3184" s="2">
        <v>3</v>
      </c>
      <c r="G3184" s="2">
        <v>0</v>
      </c>
      <c r="H3184" s="2" t="s">
        <v>12</v>
      </c>
      <c r="I3184" s="4">
        <v>45247</v>
      </c>
      <c r="J3184" s="8">
        <f>(I3184-$N$2)/365</f>
        <v>0.29863013698630136</v>
      </c>
      <c r="K3184">
        <f>(C3184+D3184)/2</f>
        <v>2348.8000000000002</v>
      </c>
      <c r="L3184">
        <f>B3184/$M$2</f>
        <v>0.49030717199539764</v>
      </c>
    </row>
    <row r="3185" spans="1:12" x14ac:dyDescent="0.3">
      <c r="A3185" s="3" t="s">
        <v>15</v>
      </c>
      <c r="B3185" s="3">
        <v>2250</v>
      </c>
      <c r="C3185" s="3">
        <v>1.1499999999999999</v>
      </c>
      <c r="D3185" s="3">
        <v>1.25</v>
      </c>
      <c r="E3185" s="3">
        <v>0</v>
      </c>
      <c r="F3185" s="3">
        <v>1295</v>
      </c>
      <c r="G3185" s="3">
        <v>0.5081</v>
      </c>
      <c r="H3185" s="3" t="s">
        <v>13</v>
      </c>
      <c r="I3185" s="5">
        <v>45247</v>
      </c>
      <c r="J3185" s="8">
        <f>(I3185-$N$2)/365</f>
        <v>0.29863013698630136</v>
      </c>
      <c r="K3185">
        <f>(C3185+D3185)/2</f>
        <v>1.2</v>
      </c>
      <c r="L3185">
        <f>B3185/$M$2</f>
        <v>0.49030717199539764</v>
      </c>
    </row>
    <row r="3186" spans="1:12" x14ac:dyDescent="0.3">
      <c r="A3186" s="2" t="s">
        <v>15</v>
      </c>
      <c r="B3186" s="2">
        <v>2300</v>
      </c>
      <c r="C3186" s="2">
        <v>2298.1</v>
      </c>
      <c r="D3186" s="2">
        <v>2301.5</v>
      </c>
      <c r="E3186" s="2">
        <v>0</v>
      </c>
      <c r="F3186" s="2">
        <v>0</v>
      </c>
      <c r="G3186" s="2">
        <v>0</v>
      </c>
      <c r="H3186" s="2" t="s">
        <v>12</v>
      </c>
      <c r="I3186" s="4">
        <v>45247</v>
      </c>
      <c r="J3186" s="8">
        <f>(I3186-$N$2)/365</f>
        <v>0.29863013698630136</v>
      </c>
      <c r="K3186">
        <f>(C3186+D3186)/2</f>
        <v>2299.8000000000002</v>
      </c>
      <c r="L3186">
        <f>B3186/$M$2</f>
        <v>0.50120288692862869</v>
      </c>
    </row>
    <row r="3187" spans="1:12" x14ac:dyDescent="0.3">
      <c r="A3187" s="3" t="s">
        <v>15</v>
      </c>
      <c r="B3187" s="3">
        <v>2300</v>
      </c>
      <c r="C3187" s="3">
        <v>1.25</v>
      </c>
      <c r="D3187" s="3">
        <v>1.4</v>
      </c>
      <c r="E3187" s="3">
        <v>1</v>
      </c>
      <c r="F3187" s="3">
        <v>1934</v>
      </c>
      <c r="G3187" s="3">
        <v>0.499</v>
      </c>
      <c r="H3187" s="3" t="s">
        <v>13</v>
      </c>
      <c r="I3187" s="5">
        <v>45247</v>
      </c>
      <c r="J3187" s="8">
        <f>(I3187-$N$2)/365</f>
        <v>0.29863013698630136</v>
      </c>
      <c r="K3187">
        <f>(C3187+D3187)/2</f>
        <v>1.325</v>
      </c>
      <c r="L3187">
        <f>B3187/$M$2</f>
        <v>0.50120288692862869</v>
      </c>
    </row>
    <row r="3188" spans="1:12" x14ac:dyDescent="0.3">
      <c r="A3188" s="2" t="s">
        <v>15</v>
      </c>
      <c r="B3188" s="2">
        <v>2350</v>
      </c>
      <c r="C3188" s="2">
        <v>2249.1</v>
      </c>
      <c r="D3188" s="2">
        <v>2252.4</v>
      </c>
      <c r="E3188" s="2">
        <v>0</v>
      </c>
      <c r="F3188" s="2">
        <v>0</v>
      </c>
      <c r="G3188" s="2">
        <v>0</v>
      </c>
      <c r="H3188" s="2" t="s">
        <v>12</v>
      </c>
      <c r="I3188" s="4">
        <v>45247</v>
      </c>
      <c r="J3188" s="8">
        <f>(I3188-$N$2)/365</f>
        <v>0.29863013698630136</v>
      </c>
      <c r="K3188">
        <f>(C3188+D3188)/2</f>
        <v>2250.75</v>
      </c>
      <c r="L3188">
        <f>B3188/$M$2</f>
        <v>0.51209860186185974</v>
      </c>
    </row>
    <row r="3189" spans="1:12" x14ac:dyDescent="0.3">
      <c r="A3189" s="3" t="s">
        <v>15</v>
      </c>
      <c r="B3189" s="3">
        <v>2350</v>
      </c>
      <c r="C3189" s="3">
        <v>1.35</v>
      </c>
      <c r="D3189" s="3">
        <v>1.5</v>
      </c>
      <c r="E3189" s="3">
        <v>0</v>
      </c>
      <c r="F3189" s="3">
        <v>1359</v>
      </c>
      <c r="G3189" s="3">
        <v>0.48859999999999998</v>
      </c>
      <c r="H3189" s="3" t="s">
        <v>13</v>
      </c>
      <c r="I3189" s="5">
        <v>45247</v>
      </c>
      <c r="J3189" s="8">
        <f>(I3189-$N$2)/365</f>
        <v>0.29863013698630136</v>
      </c>
      <c r="K3189">
        <f>(C3189+D3189)/2</f>
        <v>1.425</v>
      </c>
      <c r="L3189">
        <f>B3189/$M$2</f>
        <v>0.51209860186185974</v>
      </c>
    </row>
    <row r="3190" spans="1:12" x14ac:dyDescent="0.3">
      <c r="A3190" s="2" t="s">
        <v>15</v>
      </c>
      <c r="B3190" s="2">
        <v>2400</v>
      </c>
      <c r="C3190" s="2">
        <v>2200.1</v>
      </c>
      <c r="D3190" s="2">
        <v>2203.4</v>
      </c>
      <c r="E3190" s="2">
        <v>0</v>
      </c>
      <c r="F3190" s="2">
        <v>5</v>
      </c>
      <c r="G3190" s="2">
        <v>0</v>
      </c>
      <c r="H3190" s="2" t="s">
        <v>12</v>
      </c>
      <c r="I3190" s="4">
        <v>45247</v>
      </c>
      <c r="J3190" s="8">
        <f>(I3190-$N$2)/365</f>
        <v>0.29863013698630136</v>
      </c>
      <c r="K3190">
        <f>(C3190+D3190)/2</f>
        <v>2201.75</v>
      </c>
      <c r="L3190">
        <f>B3190/$M$2</f>
        <v>0.52299431679509079</v>
      </c>
    </row>
    <row r="3191" spans="1:12" x14ac:dyDescent="0.3">
      <c r="A3191" s="3" t="s">
        <v>15</v>
      </c>
      <c r="B3191" s="3">
        <v>2400</v>
      </c>
      <c r="C3191" s="3">
        <v>1.5</v>
      </c>
      <c r="D3191" s="3">
        <v>1.65</v>
      </c>
      <c r="E3191" s="3">
        <v>2</v>
      </c>
      <c r="F3191" s="3">
        <v>6172</v>
      </c>
      <c r="G3191" s="3">
        <v>0.4798</v>
      </c>
      <c r="H3191" s="3" t="s">
        <v>13</v>
      </c>
      <c r="I3191" s="5">
        <v>45247</v>
      </c>
      <c r="J3191" s="8">
        <f>(I3191-$N$2)/365</f>
        <v>0.29863013698630136</v>
      </c>
      <c r="K3191">
        <f>(C3191+D3191)/2</f>
        <v>1.575</v>
      </c>
      <c r="L3191">
        <f>B3191/$M$2</f>
        <v>0.52299431679509079</v>
      </c>
    </row>
    <row r="3192" spans="1:12" x14ac:dyDescent="0.3">
      <c r="A3192" s="2" t="s">
        <v>15</v>
      </c>
      <c r="B3192" s="2">
        <v>2450</v>
      </c>
      <c r="C3192" s="2">
        <v>2151.1</v>
      </c>
      <c r="D3192" s="2">
        <v>2154.4</v>
      </c>
      <c r="E3192" s="2">
        <v>0</v>
      </c>
      <c r="F3192" s="2">
        <v>0</v>
      </c>
      <c r="G3192" s="2">
        <v>0</v>
      </c>
      <c r="H3192" s="2" t="s">
        <v>12</v>
      </c>
      <c r="I3192" s="4">
        <v>45247</v>
      </c>
      <c r="J3192" s="8">
        <f>(I3192-$N$2)/365</f>
        <v>0.29863013698630136</v>
      </c>
      <c r="K3192">
        <f>(C3192+D3192)/2</f>
        <v>2152.75</v>
      </c>
      <c r="L3192">
        <f>B3192/$M$2</f>
        <v>0.53389003172832183</v>
      </c>
    </row>
    <row r="3193" spans="1:12" x14ac:dyDescent="0.3">
      <c r="A3193" s="3" t="s">
        <v>15</v>
      </c>
      <c r="B3193" s="3">
        <v>2450</v>
      </c>
      <c r="C3193" s="3">
        <v>1.65</v>
      </c>
      <c r="D3193" s="3">
        <v>1.75</v>
      </c>
      <c r="E3193" s="3">
        <v>1</v>
      </c>
      <c r="F3193" s="3">
        <v>1099</v>
      </c>
      <c r="G3193" s="3">
        <v>0.4698</v>
      </c>
      <c r="H3193" s="3" t="s">
        <v>13</v>
      </c>
      <c r="I3193" s="5">
        <v>45247</v>
      </c>
      <c r="J3193" s="8">
        <f>(I3193-$N$2)/365</f>
        <v>0.29863013698630136</v>
      </c>
      <c r="K3193">
        <f>(C3193+D3193)/2</f>
        <v>1.7</v>
      </c>
      <c r="L3193">
        <f>B3193/$M$2</f>
        <v>0.53389003172832183</v>
      </c>
    </row>
    <row r="3194" spans="1:12" x14ac:dyDescent="0.3">
      <c r="A3194" s="2" t="s">
        <v>15</v>
      </c>
      <c r="B3194" s="2">
        <v>2500</v>
      </c>
      <c r="C3194" s="2">
        <v>2102.1</v>
      </c>
      <c r="D3194" s="2">
        <v>2105.4</v>
      </c>
      <c r="E3194" s="2">
        <v>0</v>
      </c>
      <c r="F3194" s="2">
        <v>0</v>
      </c>
      <c r="G3194" s="2">
        <v>0.3473</v>
      </c>
      <c r="H3194" s="2" t="s">
        <v>12</v>
      </c>
      <c r="I3194" s="4">
        <v>45247</v>
      </c>
      <c r="J3194" s="8">
        <f>(I3194-$N$2)/365</f>
        <v>0.29863013698630136</v>
      </c>
      <c r="K3194">
        <f>(C3194+D3194)/2</f>
        <v>2103.75</v>
      </c>
      <c r="L3194">
        <f>B3194/$M$2</f>
        <v>0.54478574666155299</v>
      </c>
    </row>
    <row r="3195" spans="1:12" x14ac:dyDescent="0.3">
      <c r="A3195" s="3" t="s">
        <v>15</v>
      </c>
      <c r="B3195" s="3">
        <v>2500</v>
      </c>
      <c r="C3195" s="3">
        <v>1.8</v>
      </c>
      <c r="D3195" s="3">
        <v>1.95</v>
      </c>
      <c r="E3195" s="3">
        <v>0</v>
      </c>
      <c r="F3195" s="3">
        <v>5863</v>
      </c>
      <c r="G3195" s="3">
        <v>0.46139999999999998</v>
      </c>
      <c r="H3195" s="3" t="s">
        <v>13</v>
      </c>
      <c r="I3195" s="5">
        <v>45247</v>
      </c>
      <c r="J3195" s="8">
        <f>(I3195-$N$2)/365</f>
        <v>0.29863013698630136</v>
      </c>
      <c r="K3195">
        <f>(C3195+D3195)/2</f>
        <v>1.875</v>
      </c>
      <c r="L3195">
        <f>B3195/$M$2</f>
        <v>0.54478574666155299</v>
      </c>
    </row>
    <row r="3196" spans="1:12" x14ac:dyDescent="0.3">
      <c r="A3196" s="2" t="s">
        <v>15</v>
      </c>
      <c r="B3196" s="2">
        <v>2550</v>
      </c>
      <c r="C3196" s="2">
        <v>2053.1</v>
      </c>
      <c r="D3196" s="2">
        <v>2056.4</v>
      </c>
      <c r="E3196" s="2">
        <v>0</v>
      </c>
      <c r="F3196" s="2">
        <v>0</v>
      </c>
      <c r="G3196" s="2">
        <v>0.36630000000000001</v>
      </c>
      <c r="H3196" s="2" t="s">
        <v>12</v>
      </c>
      <c r="I3196" s="4">
        <v>45247</v>
      </c>
      <c r="J3196" s="8">
        <f>(I3196-$N$2)/365</f>
        <v>0.29863013698630136</v>
      </c>
      <c r="K3196">
        <f>(C3196+D3196)/2</f>
        <v>2054.75</v>
      </c>
      <c r="L3196">
        <f>B3196/$M$2</f>
        <v>0.55568146159478404</v>
      </c>
    </row>
    <row r="3197" spans="1:12" x14ac:dyDescent="0.3">
      <c r="A3197" s="3" t="s">
        <v>15</v>
      </c>
      <c r="B3197" s="3">
        <v>2550</v>
      </c>
      <c r="C3197" s="3">
        <v>1.95</v>
      </c>
      <c r="D3197" s="3">
        <v>2.1</v>
      </c>
      <c r="E3197" s="3">
        <v>0</v>
      </c>
      <c r="F3197" s="3">
        <v>628</v>
      </c>
      <c r="G3197" s="3">
        <v>0.45169999999999999</v>
      </c>
      <c r="H3197" s="3" t="s">
        <v>13</v>
      </c>
      <c r="I3197" s="5">
        <v>45247</v>
      </c>
      <c r="J3197" s="8">
        <f>(I3197-$N$2)/365</f>
        <v>0.29863013698630136</v>
      </c>
      <c r="K3197">
        <f>(C3197+D3197)/2</f>
        <v>2.0249999999999999</v>
      </c>
      <c r="L3197">
        <f>B3197/$M$2</f>
        <v>0.55568146159478404</v>
      </c>
    </row>
    <row r="3198" spans="1:12" x14ac:dyDescent="0.3">
      <c r="A3198" s="2" t="s">
        <v>15</v>
      </c>
      <c r="B3198" s="2">
        <v>2600</v>
      </c>
      <c r="C3198" s="2">
        <v>2004.1</v>
      </c>
      <c r="D3198" s="2">
        <v>2007.4</v>
      </c>
      <c r="E3198" s="2">
        <v>0</v>
      </c>
      <c r="F3198" s="2">
        <v>8</v>
      </c>
      <c r="G3198" s="2">
        <v>0.376</v>
      </c>
      <c r="H3198" s="2" t="s">
        <v>12</v>
      </c>
      <c r="I3198" s="4">
        <v>45247</v>
      </c>
      <c r="J3198" s="8">
        <f>(I3198-$N$2)/365</f>
        <v>0.29863013698630136</v>
      </c>
      <c r="K3198">
        <f>(C3198+D3198)/2</f>
        <v>2005.75</v>
      </c>
      <c r="L3198">
        <f>B3198/$M$2</f>
        <v>0.56657717652801509</v>
      </c>
    </row>
    <row r="3199" spans="1:12" x14ac:dyDescent="0.3">
      <c r="A3199" s="3" t="s">
        <v>15</v>
      </c>
      <c r="B3199" s="3">
        <v>2600</v>
      </c>
      <c r="C3199" s="3">
        <v>2.15</v>
      </c>
      <c r="D3199" s="3">
        <v>2.2999999999999998</v>
      </c>
      <c r="E3199" s="3">
        <v>100</v>
      </c>
      <c r="F3199" s="3">
        <v>4346</v>
      </c>
      <c r="G3199" s="3">
        <v>0.44330000000000003</v>
      </c>
      <c r="H3199" s="3" t="s">
        <v>13</v>
      </c>
      <c r="I3199" s="5">
        <v>45247</v>
      </c>
      <c r="J3199" s="8">
        <f>(I3199-$N$2)/365</f>
        <v>0.29863013698630136</v>
      </c>
      <c r="K3199">
        <f>(C3199+D3199)/2</f>
        <v>2.2249999999999996</v>
      </c>
      <c r="L3199">
        <f>B3199/$M$2</f>
        <v>0.56657717652801509</v>
      </c>
    </row>
    <row r="3200" spans="1:12" x14ac:dyDescent="0.3">
      <c r="A3200" s="2" t="s">
        <v>15</v>
      </c>
      <c r="B3200" s="2">
        <v>2625</v>
      </c>
      <c r="C3200" s="2">
        <v>1979.6</v>
      </c>
      <c r="D3200" s="2">
        <v>1983</v>
      </c>
      <c r="E3200" s="2">
        <v>0</v>
      </c>
      <c r="F3200" s="2">
        <v>0</v>
      </c>
      <c r="G3200" s="2">
        <v>0.37990000000000002</v>
      </c>
      <c r="H3200" s="2" t="s">
        <v>12</v>
      </c>
      <c r="I3200" s="4">
        <v>45247</v>
      </c>
      <c r="J3200" s="8">
        <f>(I3200-$N$2)/365</f>
        <v>0.29863013698630136</v>
      </c>
      <c r="K3200">
        <f>(C3200+D3200)/2</f>
        <v>1981.3</v>
      </c>
      <c r="L3200">
        <f>B3200/$M$2</f>
        <v>0.57202503399463056</v>
      </c>
    </row>
    <row r="3201" spans="1:12" x14ac:dyDescent="0.3">
      <c r="A3201" s="3" t="s">
        <v>15</v>
      </c>
      <c r="B3201" s="3">
        <v>2625</v>
      </c>
      <c r="C3201" s="3">
        <v>2.25</v>
      </c>
      <c r="D3201" s="3">
        <v>2.4</v>
      </c>
      <c r="E3201" s="3">
        <v>0</v>
      </c>
      <c r="F3201" s="3">
        <v>156</v>
      </c>
      <c r="G3201" s="3">
        <v>0.43890000000000001</v>
      </c>
      <c r="H3201" s="3" t="s">
        <v>13</v>
      </c>
      <c r="I3201" s="5">
        <v>45247</v>
      </c>
      <c r="J3201" s="8">
        <f>(I3201-$N$2)/365</f>
        <v>0.29863013698630136</v>
      </c>
      <c r="K3201">
        <f>(C3201+D3201)/2</f>
        <v>2.3250000000000002</v>
      </c>
      <c r="L3201">
        <f>B3201/$M$2</f>
        <v>0.57202503399463056</v>
      </c>
    </row>
    <row r="3202" spans="1:12" x14ac:dyDescent="0.3">
      <c r="A3202" s="2" t="s">
        <v>15</v>
      </c>
      <c r="B3202" s="2">
        <v>2650</v>
      </c>
      <c r="C3202" s="2">
        <v>1955.2</v>
      </c>
      <c r="D3202" s="2">
        <v>1958.5</v>
      </c>
      <c r="E3202" s="2">
        <v>0</v>
      </c>
      <c r="F3202" s="2">
        <v>0</v>
      </c>
      <c r="G3202" s="2">
        <v>0.38200000000000001</v>
      </c>
      <c r="H3202" s="2" t="s">
        <v>12</v>
      </c>
      <c r="I3202" s="4">
        <v>45247</v>
      </c>
      <c r="J3202" s="8">
        <f>(I3202-$N$2)/365</f>
        <v>0.29863013698630136</v>
      </c>
      <c r="K3202">
        <f>(C3202+D3202)/2</f>
        <v>1956.85</v>
      </c>
      <c r="L3202">
        <f>B3202/$M$2</f>
        <v>0.57747289146124614</v>
      </c>
    </row>
    <row r="3203" spans="1:12" x14ac:dyDescent="0.3">
      <c r="A3203" s="3" t="s">
        <v>15</v>
      </c>
      <c r="B3203" s="3">
        <v>2650</v>
      </c>
      <c r="C3203" s="3">
        <v>2.35</v>
      </c>
      <c r="D3203" s="3">
        <v>2.5</v>
      </c>
      <c r="E3203" s="3">
        <v>0</v>
      </c>
      <c r="F3203" s="3">
        <v>466</v>
      </c>
      <c r="G3203" s="3">
        <v>0.4345</v>
      </c>
      <c r="H3203" s="3" t="s">
        <v>13</v>
      </c>
      <c r="I3203" s="5">
        <v>45247</v>
      </c>
      <c r="J3203" s="8">
        <f>(I3203-$N$2)/365</f>
        <v>0.29863013698630136</v>
      </c>
      <c r="K3203">
        <f>(C3203+D3203)/2</f>
        <v>2.4249999999999998</v>
      </c>
      <c r="L3203">
        <f>B3203/$M$2</f>
        <v>0.57747289146124614</v>
      </c>
    </row>
    <row r="3204" spans="1:12" x14ac:dyDescent="0.3">
      <c r="A3204" s="2" t="s">
        <v>15</v>
      </c>
      <c r="B3204" s="2">
        <v>2675</v>
      </c>
      <c r="C3204" s="2">
        <v>1930.7</v>
      </c>
      <c r="D3204" s="2">
        <v>1934</v>
      </c>
      <c r="E3204" s="2">
        <v>0</v>
      </c>
      <c r="F3204" s="2">
        <v>0</v>
      </c>
      <c r="G3204" s="2">
        <v>0.38059999999999999</v>
      </c>
      <c r="H3204" s="2" t="s">
        <v>12</v>
      </c>
      <c r="I3204" s="4">
        <v>45247</v>
      </c>
      <c r="J3204" s="8">
        <f>(I3204-$N$2)/365</f>
        <v>0.29863013698630136</v>
      </c>
      <c r="K3204">
        <f>(C3204+D3204)/2</f>
        <v>1932.35</v>
      </c>
      <c r="L3204">
        <f>B3204/$M$2</f>
        <v>0.58292074892786161</v>
      </c>
    </row>
    <row r="3205" spans="1:12" x14ac:dyDescent="0.3">
      <c r="A3205" s="3" t="s">
        <v>15</v>
      </c>
      <c r="B3205" s="3">
        <v>2675</v>
      </c>
      <c r="C3205" s="3">
        <v>2.4500000000000002</v>
      </c>
      <c r="D3205" s="3">
        <v>2.6</v>
      </c>
      <c r="E3205" s="3">
        <v>0</v>
      </c>
      <c r="F3205" s="3">
        <v>826</v>
      </c>
      <c r="G3205" s="3">
        <v>0.4299</v>
      </c>
      <c r="H3205" s="3" t="s">
        <v>13</v>
      </c>
      <c r="I3205" s="5">
        <v>45247</v>
      </c>
      <c r="J3205" s="8">
        <f>(I3205-$N$2)/365</f>
        <v>0.29863013698630136</v>
      </c>
      <c r="K3205">
        <f>(C3205+D3205)/2</f>
        <v>2.5250000000000004</v>
      </c>
      <c r="L3205">
        <f>B3205/$M$2</f>
        <v>0.58292074892786161</v>
      </c>
    </row>
    <row r="3206" spans="1:12" x14ac:dyDescent="0.3">
      <c r="A3206" s="2" t="s">
        <v>15</v>
      </c>
      <c r="B3206" s="2">
        <v>2700</v>
      </c>
      <c r="C3206" s="2">
        <v>1906.2</v>
      </c>
      <c r="D3206" s="2">
        <v>1909.6</v>
      </c>
      <c r="E3206" s="2">
        <v>0</v>
      </c>
      <c r="F3206" s="2">
        <v>0</v>
      </c>
      <c r="G3206" s="2">
        <v>0.38090000000000002</v>
      </c>
      <c r="H3206" s="2" t="s">
        <v>12</v>
      </c>
      <c r="I3206" s="4">
        <v>45247</v>
      </c>
      <c r="J3206" s="8">
        <f>(I3206-$N$2)/365</f>
        <v>0.29863013698630136</v>
      </c>
      <c r="K3206">
        <f>(C3206+D3206)/2</f>
        <v>1907.9</v>
      </c>
      <c r="L3206">
        <f>B3206/$M$2</f>
        <v>0.58836860639447719</v>
      </c>
    </row>
    <row r="3207" spans="1:12" x14ac:dyDescent="0.3">
      <c r="A3207" s="3" t="s">
        <v>15</v>
      </c>
      <c r="B3207" s="3">
        <v>2700</v>
      </c>
      <c r="C3207" s="3">
        <v>2.5499999999999998</v>
      </c>
      <c r="D3207" s="3">
        <v>2.7</v>
      </c>
      <c r="E3207" s="3">
        <v>0</v>
      </c>
      <c r="F3207" s="3">
        <v>4851</v>
      </c>
      <c r="G3207" s="3">
        <v>0.4254</v>
      </c>
      <c r="H3207" s="3" t="s">
        <v>13</v>
      </c>
      <c r="I3207" s="5">
        <v>45247</v>
      </c>
      <c r="J3207" s="8">
        <f>(I3207-$N$2)/365</f>
        <v>0.29863013698630136</v>
      </c>
      <c r="K3207">
        <f>(C3207+D3207)/2</f>
        <v>2.625</v>
      </c>
      <c r="L3207">
        <f>B3207/$M$2</f>
        <v>0.58836860639447719</v>
      </c>
    </row>
    <row r="3208" spans="1:12" x14ac:dyDescent="0.3">
      <c r="A3208" s="2" t="s">
        <v>15</v>
      </c>
      <c r="B3208" s="2">
        <v>2725</v>
      </c>
      <c r="C3208" s="2">
        <v>1881.8</v>
      </c>
      <c r="D3208" s="2">
        <v>1885.1</v>
      </c>
      <c r="E3208" s="2">
        <v>0</v>
      </c>
      <c r="F3208" s="2">
        <v>0</v>
      </c>
      <c r="G3208" s="2">
        <v>0.38040000000000002</v>
      </c>
      <c r="H3208" s="2" t="s">
        <v>12</v>
      </c>
      <c r="I3208" s="4">
        <v>45247</v>
      </c>
      <c r="J3208" s="8">
        <f>(I3208-$N$2)/365</f>
        <v>0.29863013698630136</v>
      </c>
      <c r="K3208">
        <f>(C3208+D3208)/2</f>
        <v>1883.4499999999998</v>
      </c>
      <c r="L3208">
        <f>B3208/$M$2</f>
        <v>0.59381646386109266</v>
      </c>
    </row>
    <row r="3209" spans="1:12" x14ac:dyDescent="0.3">
      <c r="A3209" s="3" t="s">
        <v>15</v>
      </c>
      <c r="B3209" s="3">
        <v>2725</v>
      </c>
      <c r="C3209" s="3">
        <v>2.7</v>
      </c>
      <c r="D3209" s="3">
        <v>2.8</v>
      </c>
      <c r="E3209" s="3">
        <v>0</v>
      </c>
      <c r="F3209" s="3">
        <v>175</v>
      </c>
      <c r="G3209" s="3">
        <v>0.42120000000000002</v>
      </c>
      <c r="H3209" s="3" t="s">
        <v>13</v>
      </c>
      <c r="I3209" s="5">
        <v>45247</v>
      </c>
      <c r="J3209" s="8">
        <f>(I3209-$N$2)/365</f>
        <v>0.29863013698630136</v>
      </c>
      <c r="K3209">
        <f>(C3209+D3209)/2</f>
        <v>2.75</v>
      </c>
      <c r="L3209">
        <f>B3209/$M$2</f>
        <v>0.59381646386109266</v>
      </c>
    </row>
    <row r="3210" spans="1:12" x14ac:dyDescent="0.3">
      <c r="A3210" s="2" t="s">
        <v>15</v>
      </c>
      <c r="B3210" s="2">
        <v>2750</v>
      </c>
      <c r="C3210" s="2">
        <v>1857.3</v>
      </c>
      <c r="D3210" s="2">
        <v>1860.6</v>
      </c>
      <c r="E3210" s="2">
        <v>0</v>
      </c>
      <c r="F3210" s="2">
        <v>0</v>
      </c>
      <c r="G3210" s="2">
        <v>0.37769999999999998</v>
      </c>
      <c r="H3210" s="2" t="s">
        <v>12</v>
      </c>
      <c r="I3210" s="4">
        <v>45247</v>
      </c>
      <c r="J3210" s="8">
        <f>(I3210-$N$2)/365</f>
        <v>0.29863013698630136</v>
      </c>
      <c r="K3210">
        <f>(C3210+D3210)/2</f>
        <v>1858.9499999999998</v>
      </c>
      <c r="L3210">
        <f>B3210/$M$2</f>
        <v>0.59926432132770824</v>
      </c>
    </row>
    <row r="3211" spans="1:12" x14ac:dyDescent="0.3">
      <c r="A3211" s="3" t="s">
        <v>15</v>
      </c>
      <c r="B3211" s="3">
        <v>2750</v>
      </c>
      <c r="C3211" s="3">
        <v>2.8</v>
      </c>
      <c r="D3211" s="3">
        <v>2.95</v>
      </c>
      <c r="E3211" s="3">
        <v>1</v>
      </c>
      <c r="F3211" s="3">
        <v>742</v>
      </c>
      <c r="G3211" s="3">
        <v>0.41699999999999998</v>
      </c>
      <c r="H3211" s="3" t="s">
        <v>13</v>
      </c>
      <c r="I3211" s="5">
        <v>45247</v>
      </c>
      <c r="J3211" s="8">
        <f>(I3211-$N$2)/365</f>
        <v>0.29863013698630136</v>
      </c>
      <c r="K3211">
        <f>(C3211+D3211)/2</f>
        <v>2.875</v>
      </c>
      <c r="L3211">
        <f>B3211/$M$2</f>
        <v>0.59926432132770824</v>
      </c>
    </row>
    <row r="3212" spans="1:12" x14ac:dyDescent="0.3">
      <c r="A3212" s="2" t="s">
        <v>15</v>
      </c>
      <c r="B3212" s="2">
        <v>2775</v>
      </c>
      <c r="C3212" s="2">
        <v>1832.9</v>
      </c>
      <c r="D3212" s="2">
        <v>1836.2</v>
      </c>
      <c r="E3212" s="2">
        <v>0</v>
      </c>
      <c r="F3212" s="2">
        <v>0</v>
      </c>
      <c r="G3212" s="2">
        <v>0.37780000000000002</v>
      </c>
      <c r="H3212" s="2" t="s">
        <v>12</v>
      </c>
      <c r="I3212" s="4">
        <v>45247</v>
      </c>
      <c r="J3212" s="8">
        <f>(I3212-$N$2)/365</f>
        <v>0.29863013698630136</v>
      </c>
      <c r="K3212">
        <f>(C3212+D3212)/2</f>
        <v>1834.5500000000002</v>
      </c>
      <c r="L3212">
        <f>B3212/$M$2</f>
        <v>0.60471217879432382</v>
      </c>
    </row>
    <row r="3213" spans="1:12" x14ac:dyDescent="0.3">
      <c r="A3213" s="3" t="s">
        <v>15</v>
      </c>
      <c r="B3213" s="3">
        <v>2775</v>
      </c>
      <c r="C3213" s="3">
        <v>2.9</v>
      </c>
      <c r="D3213" s="3">
        <v>3.1</v>
      </c>
      <c r="E3213" s="3">
        <v>2</v>
      </c>
      <c r="F3213" s="3">
        <v>86</v>
      </c>
      <c r="G3213" s="3">
        <v>0.41270000000000001</v>
      </c>
      <c r="H3213" s="3" t="s">
        <v>13</v>
      </c>
      <c r="I3213" s="5">
        <v>45247</v>
      </c>
      <c r="J3213" s="8">
        <f>(I3213-$N$2)/365</f>
        <v>0.29863013698630136</v>
      </c>
      <c r="K3213">
        <f>(C3213+D3213)/2</f>
        <v>3</v>
      </c>
      <c r="L3213">
        <f>B3213/$M$2</f>
        <v>0.60471217879432382</v>
      </c>
    </row>
    <row r="3214" spans="1:12" x14ac:dyDescent="0.3">
      <c r="A3214" s="2" t="s">
        <v>15</v>
      </c>
      <c r="B3214" s="2">
        <v>2800</v>
      </c>
      <c r="C3214" s="2">
        <v>1808.4</v>
      </c>
      <c r="D3214" s="2">
        <v>1811.7</v>
      </c>
      <c r="E3214" s="2">
        <v>0</v>
      </c>
      <c r="F3214" s="2">
        <v>55</v>
      </c>
      <c r="G3214" s="2">
        <v>0.3745</v>
      </c>
      <c r="H3214" s="2" t="s">
        <v>12</v>
      </c>
      <c r="I3214" s="4">
        <v>45247</v>
      </c>
      <c r="J3214" s="8">
        <f>(I3214-$N$2)/365</f>
        <v>0.29863013698630136</v>
      </c>
      <c r="K3214">
        <f>(C3214+D3214)/2</f>
        <v>1810.0500000000002</v>
      </c>
      <c r="L3214">
        <f>B3214/$M$2</f>
        <v>0.61016003626093929</v>
      </c>
    </row>
    <row r="3215" spans="1:12" x14ac:dyDescent="0.3">
      <c r="A3215" s="3" t="s">
        <v>15</v>
      </c>
      <c r="B3215" s="3">
        <v>2800</v>
      </c>
      <c r="C3215" s="3">
        <v>3</v>
      </c>
      <c r="D3215" s="3">
        <v>3.2</v>
      </c>
      <c r="E3215" s="3">
        <v>2</v>
      </c>
      <c r="F3215" s="3">
        <v>2901</v>
      </c>
      <c r="G3215" s="3">
        <v>0.4078</v>
      </c>
      <c r="H3215" s="3" t="s">
        <v>13</v>
      </c>
      <c r="I3215" s="5">
        <v>45247</v>
      </c>
      <c r="J3215" s="8">
        <f>(I3215-$N$2)/365</f>
        <v>0.29863013698630136</v>
      </c>
      <c r="K3215">
        <f>(C3215+D3215)/2</f>
        <v>3.1</v>
      </c>
      <c r="L3215">
        <f>B3215/$M$2</f>
        <v>0.61016003626093929</v>
      </c>
    </row>
    <row r="3216" spans="1:12" x14ac:dyDescent="0.3">
      <c r="A3216" s="2" t="s">
        <v>15</v>
      </c>
      <c r="B3216" s="2">
        <v>2825</v>
      </c>
      <c r="C3216" s="2">
        <v>1784</v>
      </c>
      <c r="D3216" s="2">
        <v>1787.3</v>
      </c>
      <c r="E3216" s="2">
        <v>0</v>
      </c>
      <c r="F3216" s="2">
        <v>11</v>
      </c>
      <c r="G3216" s="2">
        <v>0.37369999999999998</v>
      </c>
      <c r="H3216" s="2" t="s">
        <v>12</v>
      </c>
      <c r="I3216" s="4">
        <v>45247</v>
      </c>
      <c r="J3216" s="8">
        <f>(I3216-$N$2)/365</f>
        <v>0.29863013698630136</v>
      </c>
      <c r="K3216">
        <f>(C3216+D3216)/2</f>
        <v>1785.65</v>
      </c>
      <c r="L3216">
        <f>B3216/$M$2</f>
        <v>0.61560789372755487</v>
      </c>
    </row>
    <row r="3217" spans="1:12" x14ac:dyDescent="0.3">
      <c r="A3217" s="3" t="s">
        <v>15</v>
      </c>
      <c r="B3217" s="3">
        <v>2825</v>
      </c>
      <c r="C3217" s="3">
        <v>3.1</v>
      </c>
      <c r="D3217" s="3">
        <v>3.3</v>
      </c>
      <c r="E3217" s="3">
        <v>2</v>
      </c>
      <c r="F3217" s="3">
        <v>209</v>
      </c>
      <c r="G3217" s="3">
        <v>0.40310000000000001</v>
      </c>
      <c r="H3217" s="3" t="s">
        <v>13</v>
      </c>
      <c r="I3217" s="5">
        <v>45247</v>
      </c>
      <c r="J3217" s="8">
        <f>(I3217-$N$2)/365</f>
        <v>0.29863013698630136</v>
      </c>
      <c r="K3217">
        <f>(C3217+D3217)/2</f>
        <v>3.2</v>
      </c>
      <c r="L3217">
        <f>B3217/$M$2</f>
        <v>0.61560789372755487</v>
      </c>
    </row>
    <row r="3218" spans="1:12" x14ac:dyDescent="0.3">
      <c r="A3218" s="2" t="s">
        <v>15</v>
      </c>
      <c r="B3218" s="2">
        <v>2850</v>
      </c>
      <c r="C3218" s="2">
        <v>1759.5</v>
      </c>
      <c r="D3218" s="2">
        <v>1762.8</v>
      </c>
      <c r="E3218" s="2">
        <v>0</v>
      </c>
      <c r="F3218" s="2">
        <v>1</v>
      </c>
      <c r="G3218" s="2">
        <v>0.36919999999999997</v>
      </c>
      <c r="H3218" s="2" t="s">
        <v>12</v>
      </c>
      <c r="I3218" s="4">
        <v>45247</v>
      </c>
      <c r="J3218" s="8">
        <f>(I3218-$N$2)/365</f>
        <v>0.29863013698630136</v>
      </c>
      <c r="K3218">
        <f>(C3218+D3218)/2</f>
        <v>1761.15</v>
      </c>
      <c r="L3218">
        <f>B3218/$M$2</f>
        <v>0.62105575119417034</v>
      </c>
    </row>
    <row r="3219" spans="1:12" x14ac:dyDescent="0.3">
      <c r="A3219" s="3" t="s">
        <v>15</v>
      </c>
      <c r="B3219" s="3">
        <v>2850</v>
      </c>
      <c r="C3219" s="3">
        <v>3.3</v>
      </c>
      <c r="D3219" s="3">
        <v>3.5</v>
      </c>
      <c r="E3219" s="3">
        <v>2</v>
      </c>
      <c r="F3219" s="3">
        <v>1446</v>
      </c>
      <c r="G3219" s="3">
        <v>0.39989999999999998</v>
      </c>
      <c r="H3219" s="3" t="s">
        <v>13</v>
      </c>
      <c r="I3219" s="5">
        <v>45247</v>
      </c>
      <c r="J3219" s="8">
        <f>(I3219-$N$2)/365</f>
        <v>0.29863013698630136</v>
      </c>
      <c r="K3219">
        <f>(C3219+D3219)/2</f>
        <v>3.4</v>
      </c>
      <c r="L3219">
        <f>B3219/$M$2</f>
        <v>0.62105575119417034</v>
      </c>
    </row>
    <row r="3220" spans="1:12" x14ac:dyDescent="0.3">
      <c r="A3220" s="2" t="s">
        <v>15</v>
      </c>
      <c r="B3220" s="2">
        <v>2875</v>
      </c>
      <c r="C3220" s="2">
        <v>1735.1</v>
      </c>
      <c r="D3220" s="2">
        <v>1738.4</v>
      </c>
      <c r="E3220" s="2">
        <v>0</v>
      </c>
      <c r="F3220" s="2">
        <v>3</v>
      </c>
      <c r="G3220" s="2">
        <v>0.36840000000000001</v>
      </c>
      <c r="H3220" s="2" t="s">
        <v>12</v>
      </c>
      <c r="I3220" s="4">
        <v>45247</v>
      </c>
      <c r="J3220" s="8">
        <f>(I3220-$N$2)/365</f>
        <v>0.29863013698630136</v>
      </c>
      <c r="K3220">
        <f>(C3220+D3220)/2</f>
        <v>1736.75</v>
      </c>
      <c r="L3220">
        <f>B3220/$M$2</f>
        <v>0.62650360866078592</v>
      </c>
    </row>
    <row r="3221" spans="1:12" x14ac:dyDescent="0.3">
      <c r="A3221" s="3" t="s">
        <v>15</v>
      </c>
      <c r="B3221" s="3">
        <v>2875</v>
      </c>
      <c r="C3221" s="3">
        <v>3.4</v>
      </c>
      <c r="D3221" s="3">
        <v>3.6</v>
      </c>
      <c r="E3221" s="3">
        <v>1</v>
      </c>
      <c r="F3221" s="3">
        <v>502</v>
      </c>
      <c r="G3221" s="3">
        <v>0.39489999999999997</v>
      </c>
      <c r="H3221" s="3" t="s">
        <v>13</v>
      </c>
      <c r="I3221" s="5">
        <v>45247</v>
      </c>
      <c r="J3221" s="8">
        <f>(I3221-$N$2)/365</f>
        <v>0.29863013698630136</v>
      </c>
      <c r="K3221">
        <f>(C3221+D3221)/2</f>
        <v>3.5</v>
      </c>
      <c r="L3221">
        <f>B3221/$M$2</f>
        <v>0.62650360866078592</v>
      </c>
    </row>
    <row r="3222" spans="1:12" x14ac:dyDescent="0.3">
      <c r="A3222" s="2" t="s">
        <v>15</v>
      </c>
      <c r="B3222" s="2">
        <v>2900</v>
      </c>
      <c r="C3222" s="2">
        <v>1710.7</v>
      </c>
      <c r="D3222" s="2">
        <v>1714</v>
      </c>
      <c r="E3222" s="2">
        <v>0</v>
      </c>
      <c r="F3222" s="2">
        <v>2</v>
      </c>
      <c r="G3222" s="2">
        <v>0.36649999999999999</v>
      </c>
      <c r="H3222" s="2" t="s">
        <v>12</v>
      </c>
      <c r="I3222" s="4">
        <v>45247</v>
      </c>
      <c r="J3222" s="8">
        <f>(I3222-$N$2)/365</f>
        <v>0.29863013698630136</v>
      </c>
      <c r="K3222">
        <f>(C3222+D3222)/2</f>
        <v>1712.35</v>
      </c>
      <c r="L3222">
        <f>B3222/$M$2</f>
        <v>0.63195146612740138</v>
      </c>
    </row>
    <row r="3223" spans="1:12" x14ac:dyDescent="0.3">
      <c r="A3223" s="3" t="s">
        <v>15</v>
      </c>
      <c r="B3223" s="3">
        <v>2900</v>
      </c>
      <c r="C3223" s="3">
        <v>3.6</v>
      </c>
      <c r="D3223" s="3">
        <v>3.8</v>
      </c>
      <c r="E3223" s="3">
        <v>2</v>
      </c>
      <c r="F3223" s="3">
        <v>4056</v>
      </c>
      <c r="G3223" s="3">
        <v>0.39150000000000001</v>
      </c>
      <c r="H3223" s="3" t="s">
        <v>13</v>
      </c>
      <c r="I3223" s="5">
        <v>45247</v>
      </c>
      <c r="J3223" s="8">
        <f>(I3223-$N$2)/365</f>
        <v>0.29863013698630136</v>
      </c>
      <c r="K3223">
        <f>(C3223+D3223)/2</f>
        <v>3.7</v>
      </c>
      <c r="L3223">
        <f>B3223/$M$2</f>
        <v>0.63195146612740138</v>
      </c>
    </row>
    <row r="3224" spans="1:12" x14ac:dyDescent="0.3">
      <c r="A3224" s="2" t="s">
        <v>15</v>
      </c>
      <c r="B3224" s="2">
        <v>2925</v>
      </c>
      <c r="C3224" s="2">
        <v>1686.2</v>
      </c>
      <c r="D3224" s="2">
        <v>1689.5</v>
      </c>
      <c r="E3224" s="2">
        <v>0</v>
      </c>
      <c r="F3224" s="2">
        <v>3</v>
      </c>
      <c r="G3224" s="2">
        <v>0.36170000000000002</v>
      </c>
      <c r="H3224" s="2" t="s">
        <v>12</v>
      </c>
      <c r="I3224" s="4">
        <v>45247</v>
      </c>
      <c r="J3224" s="8">
        <f>(I3224-$N$2)/365</f>
        <v>0.29863013698630136</v>
      </c>
      <c r="K3224">
        <f>(C3224+D3224)/2</f>
        <v>1687.85</v>
      </c>
      <c r="L3224">
        <f>B3224/$M$2</f>
        <v>0.63739932359401696</v>
      </c>
    </row>
    <row r="3225" spans="1:12" x14ac:dyDescent="0.3">
      <c r="A3225" s="3" t="s">
        <v>15</v>
      </c>
      <c r="B3225" s="3">
        <v>2925</v>
      </c>
      <c r="C3225" s="3">
        <v>3.7</v>
      </c>
      <c r="D3225" s="3">
        <v>3.9</v>
      </c>
      <c r="E3225" s="3">
        <v>1</v>
      </c>
      <c r="F3225" s="3">
        <v>761</v>
      </c>
      <c r="G3225" s="3">
        <v>0.38650000000000001</v>
      </c>
      <c r="H3225" s="3" t="s">
        <v>13</v>
      </c>
      <c r="I3225" s="5">
        <v>45247</v>
      </c>
      <c r="J3225" s="8">
        <f>(I3225-$N$2)/365</f>
        <v>0.29863013698630136</v>
      </c>
      <c r="K3225">
        <f>(C3225+D3225)/2</f>
        <v>3.8</v>
      </c>
      <c r="L3225">
        <f>B3225/$M$2</f>
        <v>0.63739932359401696</v>
      </c>
    </row>
    <row r="3226" spans="1:12" x14ac:dyDescent="0.3">
      <c r="A3226" s="2" t="s">
        <v>15</v>
      </c>
      <c r="B3226" s="2">
        <v>2950</v>
      </c>
      <c r="C3226" s="2">
        <v>1661.8</v>
      </c>
      <c r="D3226" s="2">
        <v>1665.1</v>
      </c>
      <c r="E3226" s="2">
        <v>0</v>
      </c>
      <c r="F3226" s="2">
        <v>13</v>
      </c>
      <c r="G3226" s="2">
        <v>0.3594</v>
      </c>
      <c r="H3226" s="2" t="s">
        <v>12</v>
      </c>
      <c r="I3226" s="4">
        <v>45247</v>
      </c>
      <c r="J3226" s="8">
        <f>(I3226-$N$2)/365</f>
        <v>0.29863013698630136</v>
      </c>
      <c r="K3226">
        <f>(C3226+D3226)/2</f>
        <v>1663.4499999999998</v>
      </c>
      <c r="L3226">
        <f>B3226/$M$2</f>
        <v>0.64284718106063243</v>
      </c>
    </row>
    <row r="3227" spans="1:12" x14ac:dyDescent="0.3">
      <c r="A3227" s="3" t="s">
        <v>15</v>
      </c>
      <c r="B3227" s="3">
        <v>2950</v>
      </c>
      <c r="C3227" s="3">
        <v>3.9</v>
      </c>
      <c r="D3227" s="3">
        <v>4.0999999999999996</v>
      </c>
      <c r="E3227" s="3">
        <v>1</v>
      </c>
      <c r="F3227" s="3">
        <v>467</v>
      </c>
      <c r="G3227" s="3">
        <v>0.38279999999999997</v>
      </c>
      <c r="H3227" s="3" t="s">
        <v>13</v>
      </c>
      <c r="I3227" s="5">
        <v>45247</v>
      </c>
      <c r="J3227" s="8">
        <f>(I3227-$N$2)/365</f>
        <v>0.29863013698630136</v>
      </c>
      <c r="K3227">
        <f>(C3227+D3227)/2</f>
        <v>4</v>
      </c>
      <c r="L3227">
        <f>B3227/$M$2</f>
        <v>0.64284718106063243</v>
      </c>
    </row>
    <row r="3228" spans="1:12" x14ac:dyDescent="0.3">
      <c r="A3228" s="2" t="s">
        <v>15</v>
      </c>
      <c r="B3228" s="2">
        <v>2975</v>
      </c>
      <c r="C3228" s="2">
        <v>1637.4</v>
      </c>
      <c r="D3228" s="2">
        <v>1640.7</v>
      </c>
      <c r="E3228" s="2">
        <v>0</v>
      </c>
      <c r="F3228" s="2">
        <v>0</v>
      </c>
      <c r="G3228" s="2">
        <v>0.35730000000000001</v>
      </c>
      <c r="H3228" s="2" t="s">
        <v>12</v>
      </c>
      <c r="I3228" s="4">
        <v>45247</v>
      </c>
      <c r="J3228" s="8">
        <f>(I3228-$N$2)/365</f>
        <v>0.29863013698630136</v>
      </c>
      <c r="K3228">
        <f>(C3228+D3228)/2</f>
        <v>1639.0500000000002</v>
      </c>
      <c r="L3228">
        <f>B3228/$M$2</f>
        <v>0.64829503852724801</v>
      </c>
    </row>
    <row r="3229" spans="1:12" x14ac:dyDescent="0.3">
      <c r="A3229" s="3" t="s">
        <v>15</v>
      </c>
      <c r="B3229" s="3">
        <v>2975</v>
      </c>
      <c r="C3229" s="3">
        <v>4</v>
      </c>
      <c r="D3229" s="3">
        <v>4.2</v>
      </c>
      <c r="E3229" s="3">
        <v>1</v>
      </c>
      <c r="F3229" s="3">
        <v>249</v>
      </c>
      <c r="G3229" s="3">
        <v>0.37759999999999999</v>
      </c>
      <c r="H3229" s="3" t="s">
        <v>13</v>
      </c>
      <c r="I3229" s="5">
        <v>45247</v>
      </c>
      <c r="J3229" s="8">
        <f>(I3229-$N$2)/365</f>
        <v>0.29863013698630136</v>
      </c>
      <c r="K3229">
        <f>(C3229+D3229)/2</f>
        <v>4.0999999999999996</v>
      </c>
      <c r="L3229">
        <f>B3229/$M$2</f>
        <v>0.64829503852724801</v>
      </c>
    </row>
    <row r="3230" spans="1:12" x14ac:dyDescent="0.3">
      <c r="A3230" s="2" t="s">
        <v>15</v>
      </c>
      <c r="B3230" s="2">
        <v>3000</v>
      </c>
      <c r="C3230" s="2">
        <v>1613</v>
      </c>
      <c r="D3230" s="2">
        <v>1616.3</v>
      </c>
      <c r="E3230" s="2">
        <v>0</v>
      </c>
      <c r="F3230" s="2">
        <v>12</v>
      </c>
      <c r="G3230" s="2">
        <v>0.35370000000000001</v>
      </c>
      <c r="H3230" s="2" t="s">
        <v>12</v>
      </c>
      <c r="I3230" s="4">
        <v>45247</v>
      </c>
      <c r="J3230" s="8">
        <f>(I3230-$N$2)/365</f>
        <v>0.29863013698630136</v>
      </c>
      <c r="K3230">
        <f>(C3230+D3230)/2</f>
        <v>1614.65</v>
      </c>
      <c r="L3230">
        <f>B3230/$M$2</f>
        <v>0.65374289599386348</v>
      </c>
    </row>
    <row r="3231" spans="1:12" x14ac:dyDescent="0.3">
      <c r="A3231" s="3" t="s">
        <v>15</v>
      </c>
      <c r="B3231" s="3">
        <v>3000</v>
      </c>
      <c r="C3231" s="3">
        <v>4.2</v>
      </c>
      <c r="D3231" s="3">
        <v>4.4000000000000004</v>
      </c>
      <c r="E3231" s="3">
        <v>1</v>
      </c>
      <c r="F3231" s="3">
        <v>4797</v>
      </c>
      <c r="G3231" s="3">
        <v>0.37390000000000001</v>
      </c>
      <c r="H3231" s="3" t="s">
        <v>13</v>
      </c>
      <c r="I3231" s="5">
        <v>45247</v>
      </c>
      <c r="J3231" s="8">
        <f>(I3231-$N$2)/365</f>
        <v>0.29863013698630136</v>
      </c>
      <c r="K3231">
        <f>(C3231+D3231)/2</f>
        <v>4.3000000000000007</v>
      </c>
      <c r="L3231">
        <f>B3231/$M$2</f>
        <v>0.65374289599386348</v>
      </c>
    </row>
    <row r="3232" spans="1:12" x14ac:dyDescent="0.3">
      <c r="A3232" s="2" t="s">
        <v>15</v>
      </c>
      <c r="B3232" s="2">
        <v>3025</v>
      </c>
      <c r="C3232" s="2">
        <v>1588.6</v>
      </c>
      <c r="D3232" s="2">
        <v>1591.9</v>
      </c>
      <c r="E3232" s="2">
        <v>0</v>
      </c>
      <c r="F3232" s="2">
        <v>0</v>
      </c>
      <c r="G3232" s="2">
        <v>0.35070000000000001</v>
      </c>
      <c r="H3232" s="2" t="s">
        <v>12</v>
      </c>
      <c r="I3232" s="4">
        <v>45247</v>
      </c>
      <c r="J3232" s="8">
        <f>(I3232-$N$2)/365</f>
        <v>0.29863013698630136</v>
      </c>
      <c r="K3232">
        <f>(C3232+D3232)/2</f>
        <v>1590.25</v>
      </c>
      <c r="L3232">
        <f>B3232/$M$2</f>
        <v>0.65919075346047906</v>
      </c>
    </row>
    <row r="3233" spans="1:12" x14ac:dyDescent="0.3">
      <c r="A3233" s="3" t="s">
        <v>15</v>
      </c>
      <c r="B3233" s="3">
        <v>3025</v>
      </c>
      <c r="C3233" s="3">
        <v>4.4000000000000004</v>
      </c>
      <c r="D3233" s="3">
        <v>4.5999999999999996</v>
      </c>
      <c r="E3233" s="3">
        <v>4</v>
      </c>
      <c r="F3233" s="3">
        <v>143</v>
      </c>
      <c r="G3233" s="3">
        <v>0.37</v>
      </c>
      <c r="H3233" s="3" t="s">
        <v>13</v>
      </c>
      <c r="I3233" s="5">
        <v>45247</v>
      </c>
      <c r="J3233" s="8">
        <f>(I3233-$N$2)/365</f>
        <v>0.29863013698630136</v>
      </c>
      <c r="K3233">
        <f>(C3233+D3233)/2</f>
        <v>4.5</v>
      </c>
      <c r="L3233">
        <f>B3233/$M$2</f>
        <v>0.65919075346047906</v>
      </c>
    </row>
    <row r="3234" spans="1:12" x14ac:dyDescent="0.3">
      <c r="A3234" s="2" t="s">
        <v>15</v>
      </c>
      <c r="B3234" s="2">
        <v>3050</v>
      </c>
      <c r="C3234" s="2">
        <v>1564.2</v>
      </c>
      <c r="D3234" s="2">
        <v>1567.5</v>
      </c>
      <c r="E3234" s="2">
        <v>0</v>
      </c>
      <c r="F3234" s="2">
        <v>0</v>
      </c>
      <c r="G3234" s="2">
        <v>0.3478</v>
      </c>
      <c r="H3234" s="2" t="s">
        <v>12</v>
      </c>
      <c r="I3234" s="4">
        <v>45247</v>
      </c>
      <c r="J3234" s="8">
        <f>(I3234-$N$2)/365</f>
        <v>0.29863013698630136</v>
      </c>
      <c r="K3234">
        <f>(C3234+D3234)/2</f>
        <v>1565.85</v>
      </c>
      <c r="L3234">
        <f>B3234/$M$2</f>
        <v>0.66463861092709464</v>
      </c>
    </row>
    <row r="3235" spans="1:12" x14ac:dyDescent="0.3">
      <c r="A3235" s="3" t="s">
        <v>15</v>
      </c>
      <c r="B3235" s="3">
        <v>3050</v>
      </c>
      <c r="C3235" s="3">
        <v>4.5999999999999996</v>
      </c>
      <c r="D3235" s="3">
        <v>4.8</v>
      </c>
      <c r="E3235" s="3">
        <v>1</v>
      </c>
      <c r="F3235" s="3">
        <v>1017</v>
      </c>
      <c r="G3235" s="3">
        <v>0.3659</v>
      </c>
      <c r="H3235" s="3" t="s">
        <v>13</v>
      </c>
      <c r="I3235" s="5">
        <v>45247</v>
      </c>
      <c r="J3235" s="8">
        <f>(I3235-$N$2)/365</f>
        <v>0.29863013698630136</v>
      </c>
      <c r="K3235">
        <f>(C3235+D3235)/2</f>
        <v>4.6999999999999993</v>
      </c>
      <c r="L3235">
        <f>B3235/$M$2</f>
        <v>0.66463861092709464</v>
      </c>
    </row>
    <row r="3236" spans="1:12" x14ac:dyDescent="0.3">
      <c r="A3236" s="2" t="s">
        <v>15</v>
      </c>
      <c r="B3236" s="2">
        <v>3075</v>
      </c>
      <c r="C3236" s="2">
        <v>1539.8</v>
      </c>
      <c r="D3236" s="2">
        <v>1543.1</v>
      </c>
      <c r="E3236" s="2">
        <v>0</v>
      </c>
      <c r="F3236" s="2">
        <v>0</v>
      </c>
      <c r="G3236" s="2">
        <v>0.34449999999999997</v>
      </c>
      <c r="H3236" s="2" t="s">
        <v>12</v>
      </c>
      <c r="I3236" s="4">
        <v>45247</v>
      </c>
      <c r="J3236" s="8">
        <f>(I3236-$N$2)/365</f>
        <v>0.29863013698630136</v>
      </c>
      <c r="K3236">
        <f>(C3236+D3236)/2</f>
        <v>1541.4499999999998</v>
      </c>
      <c r="L3236">
        <f>B3236/$M$2</f>
        <v>0.67008646839371011</v>
      </c>
    </row>
    <row r="3237" spans="1:12" x14ac:dyDescent="0.3">
      <c r="A3237" s="3" t="s">
        <v>15</v>
      </c>
      <c r="B3237" s="3">
        <v>3075</v>
      </c>
      <c r="C3237" s="3">
        <v>4.7</v>
      </c>
      <c r="D3237" s="3">
        <v>5</v>
      </c>
      <c r="E3237" s="3">
        <v>1</v>
      </c>
      <c r="F3237" s="3">
        <v>159</v>
      </c>
      <c r="G3237" s="3">
        <v>0.36120000000000002</v>
      </c>
      <c r="H3237" s="3" t="s">
        <v>13</v>
      </c>
      <c r="I3237" s="5">
        <v>45247</v>
      </c>
      <c r="J3237" s="8">
        <f>(I3237-$N$2)/365</f>
        <v>0.29863013698630136</v>
      </c>
      <c r="K3237">
        <f>(C3237+D3237)/2</f>
        <v>4.8499999999999996</v>
      </c>
      <c r="L3237">
        <f>B3237/$M$2</f>
        <v>0.67008646839371011</v>
      </c>
    </row>
    <row r="3238" spans="1:12" x14ac:dyDescent="0.3">
      <c r="A3238" s="2" t="s">
        <v>15</v>
      </c>
      <c r="B3238" s="2">
        <v>3100</v>
      </c>
      <c r="C3238" s="2">
        <v>1515.4</v>
      </c>
      <c r="D3238" s="2">
        <v>1518.7</v>
      </c>
      <c r="E3238" s="2">
        <v>0</v>
      </c>
      <c r="F3238" s="2">
        <v>1</v>
      </c>
      <c r="G3238" s="2">
        <v>0.34110000000000001</v>
      </c>
      <c r="H3238" s="2" t="s">
        <v>12</v>
      </c>
      <c r="I3238" s="4">
        <v>45247</v>
      </c>
      <c r="J3238" s="8">
        <f>(I3238-$N$2)/365</f>
        <v>0.29863013698630136</v>
      </c>
      <c r="K3238">
        <f>(C3238+D3238)/2</f>
        <v>1517.0500000000002</v>
      </c>
      <c r="L3238">
        <f>B3238/$M$2</f>
        <v>0.67553432586032569</v>
      </c>
    </row>
    <row r="3239" spans="1:12" x14ac:dyDescent="0.3">
      <c r="A3239" s="3" t="s">
        <v>15</v>
      </c>
      <c r="B3239" s="3">
        <v>3100</v>
      </c>
      <c r="C3239" s="3">
        <v>4.9000000000000004</v>
      </c>
      <c r="D3239" s="3">
        <v>5.2</v>
      </c>
      <c r="E3239" s="3">
        <v>2</v>
      </c>
      <c r="F3239" s="3">
        <v>4828</v>
      </c>
      <c r="G3239" s="3">
        <v>0.35709999999999997</v>
      </c>
      <c r="H3239" s="3" t="s">
        <v>13</v>
      </c>
      <c r="I3239" s="5">
        <v>45247</v>
      </c>
      <c r="J3239" s="8">
        <f>(I3239-$N$2)/365</f>
        <v>0.29863013698630136</v>
      </c>
      <c r="K3239">
        <f>(C3239+D3239)/2</f>
        <v>5.0500000000000007</v>
      </c>
      <c r="L3239">
        <f>B3239/$M$2</f>
        <v>0.67553432586032569</v>
      </c>
    </row>
    <row r="3240" spans="1:12" x14ac:dyDescent="0.3">
      <c r="A3240" s="2" t="s">
        <v>15</v>
      </c>
      <c r="B3240" s="2">
        <v>3125</v>
      </c>
      <c r="C3240" s="2">
        <v>1491.1</v>
      </c>
      <c r="D3240" s="2">
        <v>1494.4</v>
      </c>
      <c r="E3240" s="2">
        <v>0</v>
      </c>
      <c r="F3240" s="2">
        <v>23</v>
      </c>
      <c r="G3240" s="2">
        <v>0.33910000000000001</v>
      </c>
      <c r="H3240" s="2" t="s">
        <v>12</v>
      </c>
      <c r="I3240" s="4">
        <v>45247</v>
      </c>
      <c r="J3240" s="8">
        <f>(I3240-$N$2)/365</f>
        <v>0.29863013698630136</v>
      </c>
      <c r="K3240">
        <f>(C3240+D3240)/2</f>
        <v>1492.75</v>
      </c>
      <c r="L3240">
        <f>B3240/$M$2</f>
        <v>0.68098218332694116</v>
      </c>
    </row>
    <row r="3241" spans="1:12" x14ac:dyDescent="0.3">
      <c r="A3241" s="3" t="s">
        <v>15</v>
      </c>
      <c r="B3241" s="3">
        <v>3125</v>
      </c>
      <c r="C3241" s="3">
        <v>5.0999999999999996</v>
      </c>
      <c r="D3241" s="3">
        <v>5.4</v>
      </c>
      <c r="E3241" s="3">
        <v>1</v>
      </c>
      <c r="F3241" s="3">
        <v>408</v>
      </c>
      <c r="G3241" s="3">
        <v>0.3528</v>
      </c>
      <c r="H3241" s="3" t="s">
        <v>13</v>
      </c>
      <c r="I3241" s="5">
        <v>45247</v>
      </c>
      <c r="J3241" s="8">
        <f>(I3241-$N$2)/365</f>
        <v>0.29863013698630136</v>
      </c>
      <c r="K3241">
        <f>(C3241+D3241)/2</f>
        <v>5.25</v>
      </c>
      <c r="L3241">
        <f>B3241/$M$2</f>
        <v>0.68098218332694116</v>
      </c>
    </row>
    <row r="3242" spans="1:12" x14ac:dyDescent="0.3">
      <c r="A3242" s="2" t="s">
        <v>15</v>
      </c>
      <c r="B3242" s="2">
        <v>3150</v>
      </c>
      <c r="C3242" s="2">
        <v>1466.7</v>
      </c>
      <c r="D3242" s="2">
        <v>1470</v>
      </c>
      <c r="E3242" s="2">
        <v>0</v>
      </c>
      <c r="F3242" s="2">
        <v>0</v>
      </c>
      <c r="G3242" s="2">
        <v>0.33529999999999999</v>
      </c>
      <c r="H3242" s="2" t="s">
        <v>12</v>
      </c>
      <c r="I3242" s="4">
        <v>45247</v>
      </c>
      <c r="J3242" s="8">
        <f>(I3242-$N$2)/365</f>
        <v>0.29863013698630136</v>
      </c>
      <c r="K3242">
        <f>(C3242+D3242)/2</f>
        <v>1468.35</v>
      </c>
      <c r="L3242">
        <f>B3242/$M$2</f>
        <v>0.68643004079355674</v>
      </c>
    </row>
    <row r="3243" spans="1:12" x14ac:dyDescent="0.3">
      <c r="A3243" s="3" t="s">
        <v>15</v>
      </c>
      <c r="B3243" s="3">
        <v>3150</v>
      </c>
      <c r="C3243" s="3">
        <v>5.4</v>
      </c>
      <c r="D3243" s="3">
        <v>5.6</v>
      </c>
      <c r="E3243" s="3">
        <v>1</v>
      </c>
      <c r="F3243" s="3">
        <v>2874</v>
      </c>
      <c r="G3243" s="3">
        <v>0.34910000000000002</v>
      </c>
      <c r="H3243" s="3" t="s">
        <v>13</v>
      </c>
      <c r="I3243" s="5">
        <v>45247</v>
      </c>
      <c r="J3243" s="8">
        <f>(I3243-$N$2)/365</f>
        <v>0.29863013698630136</v>
      </c>
      <c r="K3243">
        <f>(C3243+D3243)/2</f>
        <v>5.5</v>
      </c>
      <c r="L3243">
        <f>B3243/$M$2</f>
        <v>0.68643004079355674</v>
      </c>
    </row>
    <row r="3244" spans="1:12" x14ac:dyDescent="0.3">
      <c r="A3244" s="2" t="s">
        <v>15</v>
      </c>
      <c r="B3244" s="2">
        <v>3175</v>
      </c>
      <c r="C3244" s="2">
        <v>1442.3</v>
      </c>
      <c r="D3244" s="2">
        <v>1445.6</v>
      </c>
      <c r="E3244" s="2">
        <v>0</v>
      </c>
      <c r="F3244" s="2">
        <v>0</v>
      </c>
      <c r="G3244" s="2">
        <v>0.33110000000000001</v>
      </c>
      <c r="H3244" s="2" t="s">
        <v>12</v>
      </c>
      <c r="I3244" s="4">
        <v>45247</v>
      </c>
      <c r="J3244" s="8">
        <f>(I3244-$N$2)/365</f>
        <v>0.29863013698630136</v>
      </c>
      <c r="K3244">
        <f>(C3244+D3244)/2</f>
        <v>1443.9499999999998</v>
      </c>
      <c r="L3244">
        <f>B3244/$M$2</f>
        <v>0.69187789826017221</v>
      </c>
    </row>
    <row r="3245" spans="1:12" x14ac:dyDescent="0.3">
      <c r="A3245" s="3" t="s">
        <v>15</v>
      </c>
      <c r="B3245" s="3">
        <v>3175</v>
      </c>
      <c r="C3245" s="3">
        <v>5.6</v>
      </c>
      <c r="D3245" s="3">
        <v>5.8</v>
      </c>
      <c r="E3245" s="3">
        <v>1</v>
      </c>
      <c r="F3245" s="3">
        <v>442</v>
      </c>
      <c r="G3245" s="3">
        <v>0.34460000000000002</v>
      </c>
      <c r="H3245" s="3" t="s">
        <v>13</v>
      </c>
      <c r="I3245" s="5">
        <v>45247</v>
      </c>
      <c r="J3245" s="8">
        <f>(I3245-$N$2)/365</f>
        <v>0.29863013698630136</v>
      </c>
      <c r="K3245">
        <f>(C3245+D3245)/2</f>
        <v>5.6999999999999993</v>
      </c>
      <c r="L3245">
        <f>B3245/$M$2</f>
        <v>0.69187789826017221</v>
      </c>
    </row>
    <row r="3246" spans="1:12" x14ac:dyDescent="0.3">
      <c r="A3246" s="2" t="s">
        <v>15</v>
      </c>
      <c r="B3246" s="2">
        <v>3200</v>
      </c>
      <c r="C3246" s="2">
        <v>1418</v>
      </c>
      <c r="D3246" s="2">
        <v>1421.3</v>
      </c>
      <c r="E3246" s="2">
        <v>0</v>
      </c>
      <c r="F3246" s="2">
        <v>1</v>
      </c>
      <c r="G3246" s="2">
        <v>0.32850000000000001</v>
      </c>
      <c r="H3246" s="2" t="s">
        <v>12</v>
      </c>
      <c r="I3246" s="4">
        <v>45247</v>
      </c>
      <c r="J3246" s="8">
        <f>(I3246-$N$2)/365</f>
        <v>0.29863013698630136</v>
      </c>
      <c r="K3246">
        <f>(C3246+D3246)/2</f>
        <v>1419.65</v>
      </c>
      <c r="L3246">
        <f>B3246/$M$2</f>
        <v>0.69732575572678779</v>
      </c>
    </row>
    <row r="3247" spans="1:12" x14ac:dyDescent="0.3">
      <c r="A3247" s="3" t="s">
        <v>15</v>
      </c>
      <c r="B3247" s="3">
        <v>3200</v>
      </c>
      <c r="C3247" s="3">
        <v>5.8</v>
      </c>
      <c r="D3247" s="3">
        <v>6</v>
      </c>
      <c r="E3247" s="3">
        <v>1</v>
      </c>
      <c r="F3247" s="3">
        <v>11600</v>
      </c>
      <c r="G3247" s="3">
        <v>0.3402</v>
      </c>
      <c r="H3247" s="3" t="s">
        <v>13</v>
      </c>
      <c r="I3247" s="5">
        <v>45247</v>
      </c>
      <c r="J3247" s="8">
        <f>(I3247-$N$2)/365</f>
        <v>0.29863013698630136</v>
      </c>
      <c r="K3247">
        <f>(C3247+D3247)/2</f>
        <v>5.9</v>
      </c>
      <c r="L3247">
        <f>B3247/$M$2</f>
        <v>0.69732575572678779</v>
      </c>
    </row>
    <row r="3248" spans="1:12" x14ac:dyDescent="0.3">
      <c r="A3248" s="2" t="s">
        <v>15</v>
      </c>
      <c r="B3248" s="2">
        <v>3225</v>
      </c>
      <c r="C3248" s="2">
        <v>1393.7</v>
      </c>
      <c r="D3248" s="2">
        <v>1396.9</v>
      </c>
      <c r="E3248" s="2">
        <v>0</v>
      </c>
      <c r="F3248" s="2">
        <v>1</v>
      </c>
      <c r="G3248" s="2">
        <v>0.32500000000000001</v>
      </c>
      <c r="H3248" s="2" t="s">
        <v>12</v>
      </c>
      <c r="I3248" s="4">
        <v>45247</v>
      </c>
      <c r="J3248" s="8">
        <f>(I3248-$N$2)/365</f>
        <v>0.29863013698630136</v>
      </c>
      <c r="K3248">
        <f>(C3248+D3248)/2</f>
        <v>1395.3000000000002</v>
      </c>
      <c r="L3248">
        <f>B3248/$M$2</f>
        <v>0.70277361319340326</v>
      </c>
    </row>
    <row r="3249" spans="1:12" x14ac:dyDescent="0.3">
      <c r="A3249" s="3" t="s">
        <v>15</v>
      </c>
      <c r="B3249" s="3">
        <v>3225</v>
      </c>
      <c r="C3249" s="3">
        <v>6</v>
      </c>
      <c r="D3249" s="3">
        <v>6.3</v>
      </c>
      <c r="E3249" s="3">
        <v>136</v>
      </c>
      <c r="F3249" s="3">
        <v>490</v>
      </c>
      <c r="G3249" s="3">
        <v>0.3362</v>
      </c>
      <c r="H3249" s="3" t="s">
        <v>13</v>
      </c>
      <c r="I3249" s="5">
        <v>45247</v>
      </c>
      <c r="J3249" s="8">
        <f>(I3249-$N$2)/365</f>
        <v>0.29863013698630136</v>
      </c>
      <c r="K3249">
        <f>(C3249+D3249)/2</f>
        <v>6.15</v>
      </c>
      <c r="L3249">
        <f>B3249/$M$2</f>
        <v>0.70277361319340326</v>
      </c>
    </row>
    <row r="3250" spans="1:12" x14ac:dyDescent="0.3">
      <c r="A3250" s="2" t="s">
        <v>15</v>
      </c>
      <c r="B3250" s="2">
        <v>3250</v>
      </c>
      <c r="C3250" s="2">
        <v>1369.3</v>
      </c>
      <c r="D3250" s="2">
        <v>1372.6</v>
      </c>
      <c r="E3250" s="2">
        <v>0</v>
      </c>
      <c r="F3250" s="2">
        <v>1</v>
      </c>
      <c r="G3250" s="2">
        <v>0.32100000000000001</v>
      </c>
      <c r="H3250" s="2" t="s">
        <v>12</v>
      </c>
      <c r="I3250" s="4">
        <v>45247</v>
      </c>
      <c r="J3250" s="8">
        <f>(I3250-$N$2)/365</f>
        <v>0.29863013698630136</v>
      </c>
      <c r="K3250">
        <f>(C3250+D3250)/2</f>
        <v>1370.9499999999998</v>
      </c>
      <c r="L3250">
        <f>B3250/$M$2</f>
        <v>0.70822147066001884</v>
      </c>
    </row>
    <row r="3251" spans="1:12" x14ac:dyDescent="0.3">
      <c r="A3251" s="3" t="s">
        <v>15</v>
      </c>
      <c r="B3251" s="3">
        <v>3250</v>
      </c>
      <c r="C3251" s="3">
        <v>6.3</v>
      </c>
      <c r="D3251" s="3">
        <v>6.5</v>
      </c>
      <c r="E3251" s="3">
        <v>3</v>
      </c>
      <c r="F3251" s="3">
        <v>8556</v>
      </c>
      <c r="G3251" s="3">
        <v>0.33210000000000001</v>
      </c>
      <c r="H3251" s="3" t="s">
        <v>13</v>
      </c>
      <c r="I3251" s="5">
        <v>45247</v>
      </c>
      <c r="J3251" s="8">
        <f>(I3251-$N$2)/365</f>
        <v>0.29863013698630136</v>
      </c>
      <c r="K3251">
        <f>(C3251+D3251)/2</f>
        <v>6.4</v>
      </c>
      <c r="L3251">
        <f>B3251/$M$2</f>
        <v>0.70822147066001884</v>
      </c>
    </row>
    <row r="3252" spans="1:12" x14ac:dyDescent="0.3">
      <c r="A3252" s="2" t="s">
        <v>15</v>
      </c>
      <c r="B3252" s="2">
        <v>3275</v>
      </c>
      <c r="C3252" s="2">
        <v>1345</v>
      </c>
      <c r="D3252" s="2">
        <v>1348.3</v>
      </c>
      <c r="E3252" s="2">
        <v>0</v>
      </c>
      <c r="F3252" s="2">
        <v>1</v>
      </c>
      <c r="G3252" s="2">
        <v>0.31790000000000002</v>
      </c>
      <c r="H3252" s="2" t="s">
        <v>12</v>
      </c>
      <c r="I3252" s="4">
        <v>45247</v>
      </c>
      <c r="J3252" s="8">
        <f>(I3252-$N$2)/365</f>
        <v>0.29863013698630136</v>
      </c>
      <c r="K3252">
        <f>(C3252+D3252)/2</f>
        <v>1346.65</v>
      </c>
      <c r="L3252">
        <f>B3252/$M$2</f>
        <v>0.71366932812663431</v>
      </c>
    </row>
    <row r="3253" spans="1:12" x14ac:dyDescent="0.3">
      <c r="A3253" s="3" t="s">
        <v>15</v>
      </c>
      <c r="B3253" s="3">
        <v>3275</v>
      </c>
      <c r="C3253" s="3">
        <v>6.5</v>
      </c>
      <c r="D3253" s="3">
        <v>6.8</v>
      </c>
      <c r="E3253" s="3">
        <v>1</v>
      </c>
      <c r="F3253" s="3">
        <v>641</v>
      </c>
      <c r="G3253" s="3">
        <v>0.32790000000000002</v>
      </c>
      <c r="H3253" s="3" t="s">
        <v>13</v>
      </c>
      <c r="I3253" s="5">
        <v>45247</v>
      </c>
      <c r="J3253" s="8">
        <f>(I3253-$N$2)/365</f>
        <v>0.29863013698630136</v>
      </c>
      <c r="K3253">
        <f>(C3253+D3253)/2</f>
        <v>6.65</v>
      </c>
      <c r="L3253">
        <f>B3253/$M$2</f>
        <v>0.71366932812663431</v>
      </c>
    </row>
    <row r="3254" spans="1:12" x14ac:dyDescent="0.3">
      <c r="A3254" s="2" t="s">
        <v>15</v>
      </c>
      <c r="B3254" s="2">
        <v>3300</v>
      </c>
      <c r="C3254" s="2">
        <v>1320.7</v>
      </c>
      <c r="D3254" s="2">
        <v>1324</v>
      </c>
      <c r="E3254" s="2">
        <v>1</v>
      </c>
      <c r="F3254" s="2">
        <v>1</v>
      </c>
      <c r="G3254" s="2">
        <v>0.3145</v>
      </c>
      <c r="H3254" s="2" t="s">
        <v>12</v>
      </c>
      <c r="I3254" s="4">
        <v>45247</v>
      </c>
      <c r="J3254" s="8">
        <f>(I3254-$N$2)/365</f>
        <v>0.29863013698630136</v>
      </c>
      <c r="K3254">
        <f>(C3254+D3254)/2</f>
        <v>1322.35</v>
      </c>
      <c r="L3254">
        <f>B3254/$M$2</f>
        <v>0.71911718559324989</v>
      </c>
    </row>
    <row r="3255" spans="1:12" x14ac:dyDescent="0.3">
      <c r="A3255" s="3" t="s">
        <v>15</v>
      </c>
      <c r="B3255" s="3">
        <v>3300</v>
      </c>
      <c r="C3255" s="3">
        <v>6.8</v>
      </c>
      <c r="D3255" s="3">
        <v>7</v>
      </c>
      <c r="E3255" s="3">
        <v>5</v>
      </c>
      <c r="F3255" s="3">
        <v>5752</v>
      </c>
      <c r="G3255" s="3">
        <v>0.32350000000000001</v>
      </c>
      <c r="H3255" s="3" t="s">
        <v>13</v>
      </c>
      <c r="I3255" s="5">
        <v>45247</v>
      </c>
      <c r="J3255" s="8">
        <f>(I3255-$N$2)/365</f>
        <v>0.29863013698630136</v>
      </c>
      <c r="K3255">
        <f>(C3255+D3255)/2</f>
        <v>6.9</v>
      </c>
      <c r="L3255">
        <f>B3255/$M$2</f>
        <v>0.71911718559324989</v>
      </c>
    </row>
    <row r="3256" spans="1:12" x14ac:dyDescent="0.3">
      <c r="A3256" s="2" t="s">
        <v>15</v>
      </c>
      <c r="B3256" s="2">
        <v>3325</v>
      </c>
      <c r="C3256" s="2">
        <v>1296.4000000000001</v>
      </c>
      <c r="D3256" s="2">
        <v>1299.7</v>
      </c>
      <c r="E3256" s="2">
        <v>0</v>
      </c>
      <c r="F3256" s="2">
        <v>3</v>
      </c>
      <c r="G3256" s="2">
        <v>0.31090000000000001</v>
      </c>
      <c r="H3256" s="2" t="s">
        <v>12</v>
      </c>
      <c r="I3256" s="4">
        <v>45247</v>
      </c>
      <c r="J3256" s="8">
        <f>(I3256-$N$2)/365</f>
        <v>0.29863013698630136</v>
      </c>
      <c r="K3256">
        <f>(C3256+D3256)/2</f>
        <v>1298.0500000000002</v>
      </c>
      <c r="L3256">
        <f>B3256/$M$2</f>
        <v>0.72456504305986547</v>
      </c>
    </row>
    <row r="3257" spans="1:12" x14ac:dyDescent="0.3">
      <c r="A3257" s="3" t="s">
        <v>15</v>
      </c>
      <c r="B3257" s="3">
        <v>3325</v>
      </c>
      <c r="C3257" s="3">
        <v>7.1</v>
      </c>
      <c r="D3257" s="3">
        <v>7.3</v>
      </c>
      <c r="E3257" s="3">
        <v>5</v>
      </c>
      <c r="F3257" s="3">
        <v>476</v>
      </c>
      <c r="G3257" s="3">
        <v>0.31969999999999998</v>
      </c>
      <c r="H3257" s="3" t="s">
        <v>13</v>
      </c>
      <c r="I3257" s="5">
        <v>45247</v>
      </c>
      <c r="J3257" s="8">
        <f>(I3257-$N$2)/365</f>
        <v>0.29863013698630136</v>
      </c>
      <c r="K3257">
        <f>(C3257+D3257)/2</f>
        <v>7.1999999999999993</v>
      </c>
      <c r="L3257">
        <f>B3257/$M$2</f>
        <v>0.72456504305986547</v>
      </c>
    </row>
    <row r="3258" spans="1:12" x14ac:dyDescent="0.3">
      <c r="A3258" s="2" t="s">
        <v>15</v>
      </c>
      <c r="B3258" s="2">
        <v>3350</v>
      </c>
      <c r="C3258" s="2">
        <v>1272.0999999999999</v>
      </c>
      <c r="D3258" s="2">
        <v>1275.4000000000001</v>
      </c>
      <c r="E3258" s="2">
        <v>0</v>
      </c>
      <c r="F3258" s="2">
        <v>61</v>
      </c>
      <c r="G3258" s="2">
        <v>0.30719999999999997</v>
      </c>
      <c r="H3258" s="2" t="s">
        <v>12</v>
      </c>
      <c r="I3258" s="4">
        <v>45247</v>
      </c>
      <c r="J3258" s="8">
        <f>(I3258-$N$2)/365</f>
        <v>0.29863013698630136</v>
      </c>
      <c r="K3258">
        <f>(C3258+D3258)/2</f>
        <v>1273.75</v>
      </c>
      <c r="L3258">
        <f>B3258/$M$2</f>
        <v>0.73001290052648093</v>
      </c>
    </row>
    <row r="3259" spans="1:12" x14ac:dyDescent="0.3">
      <c r="A3259" s="3" t="s">
        <v>15</v>
      </c>
      <c r="B3259" s="3">
        <v>3350</v>
      </c>
      <c r="C3259" s="3">
        <v>7.4</v>
      </c>
      <c r="D3259" s="3">
        <v>7.6</v>
      </c>
      <c r="E3259" s="3">
        <v>201</v>
      </c>
      <c r="F3259" s="3">
        <v>645</v>
      </c>
      <c r="G3259" s="3">
        <v>0.31559999999999999</v>
      </c>
      <c r="H3259" s="3" t="s">
        <v>13</v>
      </c>
      <c r="I3259" s="5">
        <v>45247</v>
      </c>
      <c r="J3259" s="8">
        <f>(I3259-$N$2)/365</f>
        <v>0.29863013698630136</v>
      </c>
      <c r="K3259">
        <f>(C3259+D3259)/2</f>
        <v>7.5</v>
      </c>
      <c r="L3259">
        <f>B3259/$M$2</f>
        <v>0.73001290052648093</v>
      </c>
    </row>
    <row r="3260" spans="1:12" x14ac:dyDescent="0.3">
      <c r="A3260" s="2" t="s">
        <v>15</v>
      </c>
      <c r="B3260" s="2">
        <v>3375</v>
      </c>
      <c r="C3260" s="2">
        <v>1247.8</v>
      </c>
      <c r="D3260" s="2">
        <v>1251.0999999999999</v>
      </c>
      <c r="E3260" s="2">
        <v>0</v>
      </c>
      <c r="F3260" s="2">
        <v>0</v>
      </c>
      <c r="G3260" s="2">
        <v>0.30309999999999998</v>
      </c>
      <c r="H3260" s="2" t="s">
        <v>12</v>
      </c>
      <c r="I3260" s="4">
        <v>45247</v>
      </c>
      <c r="J3260" s="8">
        <f>(I3260-$N$2)/365</f>
        <v>0.29863013698630136</v>
      </c>
      <c r="K3260">
        <f>(C3260+D3260)/2</f>
        <v>1249.4499999999998</v>
      </c>
      <c r="L3260">
        <f>B3260/$M$2</f>
        <v>0.73546075799309651</v>
      </c>
    </row>
    <row r="3261" spans="1:12" x14ac:dyDescent="0.3">
      <c r="A3261" s="3" t="s">
        <v>15</v>
      </c>
      <c r="B3261" s="3">
        <v>3375</v>
      </c>
      <c r="C3261" s="3">
        <v>7.7</v>
      </c>
      <c r="D3261" s="3">
        <v>7.9</v>
      </c>
      <c r="E3261" s="3">
        <v>1</v>
      </c>
      <c r="F3261" s="3">
        <v>1310</v>
      </c>
      <c r="G3261" s="3">
        <v>0.3115</v>
      </c>
      <c r="H3261" s="3" t="s">
        <v>13</v>
      </c>
      <c r="I3261" s="5">
        <v>45247</v>
      </c>
      <c r="J3261" s="8">
        <f>(I3261-$N$2)/365</f>
        <v>0.29863013698630136</v>
      </c>
      <c r="K3261">
        <f>(C3261+D3261)/2</f>
        <v>7.8000000000000007</v>
      </c>
      <c r="L3261">
        <f>B3261/$M$2</f>
        <v>0.73546075799309651</v>
      </c>
    </row>
    <row r="3262" spans="1:12" x14ac:dyDescent="0.3">
      <c r="A3262" s="2" t="s">
        <v>15</v>
      </c>
      <c r="B3262" s="2">
        <v>3400</v>
      </c>
      <c r="C3262" s="2">
        <v>1223.5999999999999</v>
      </c>
      <c r="D3262" s="2">
        <v>1226.8</v>
      </c>
      <c r="E3262" s="2">
        <v>0</v>
      </c>
      <c r="F3262" s="2">
        <v>1</v>
      </c>
      <c r="G3262" s="2">
        <v>0.29959999999999998</v>
      </c>
      <c r="H3262" s="2" t="s">
        <v>12</v>
      </c>
      <c r="I3262" s="4">
        <v>45247</v>
      </c>
      <c r="J3262" s="8">
        <f>(I3262-$N$2)/365</f>
        <v>0.29863013698630136</v>
      </c>
      <c r="K3262">
        <f>(C3262+D3262)/2</f>
        <v>1225.1999999999998</v>
      </c>
      <c r="L3262">
        <f>B3262/$M$2</f>
        <v>0.74090861545971198</v>
      </c>
    </row>
    <row r="3263" spans="1:12" x14ac:dyDescent="0.3">
      <c r="A3263" s="3" t="s">
        <v>15</v>
      </c>
      <c r="B3263" s="3">
        <v>3400</v>
      </c>
      <c r="C3263" s="3">
        <v>8</v>
      </c>
      <c r="D3263" s="3">
        <v>8.3000000000000007</v>
      </c>
      <c r="E3263" s="3">
        <v>406</v>
      </c>
      <c r="F3263" s="3">
        <v>11238</v>
      </c>
      <c r="G3263" s="3">
        <v>0.30759999999999998</v>
      </c>
      <c r="H3263" s="3" t="s">
        <v>13</v>
      </c>
      <c r="I3263" s="5">
        <v>45247</v>
      </c>
      <c r="J3263" s="8">
        <f>(I3263-$N$2)/365</f>
        <v>0.29863013698630136</v>
      </c>
      <c r="K3263">
        <f>(C3263+D3263)/2</f>
        <v>8.15</v>
      </c>
      <c r="L3263">
        <f>B3263/$M$2</f>
        <v>0.74090861545971198</v>
      </c>
    </row>
    <row r="3264" spans="1:12" x14ac:dyDescent="0.3">
      <c r="A3264" s="2" t="s">
        <v>15</v>
      </c>
      <c r="B3264" s="2">
        <v>3425</v>
      </c>
      <c r="C3264" s="2">
        <v>1199.3</v>
      </c>
      <c r="D3264" s="2">
        <v>1202.5999999999999</v>
      </c>
      <c r="E3264" s="2">
        <v>0</v>
      </c>
      <c r="F3264" s="2">
        <v>2</v>
      </c>
      <c r="G3264" s="2">
        <v>0.2959</v>
      </c>
      <c r="H3264" s="2" t="s">
        <v>12</v>
      </c>
      <c r="I3264" s="4">
        <v>45247</v>
      </c>
      <c r="J3264" s="8">
        <f>(I3264-$N$2)/365</f>
        <v>0.29863013698630136</v>
      </c>
      <c r="K3264">
        <f>(C3264+D3264)/2</f>
        <v>1200.9499999999998</v>
      </c>
      <c r="L3264">
        <f>B3264/$M$2</f>
        <v>0.74635647292632756</v>
      </c>
    </row>
    <row r="3265" spans="1:12" x14ac:dyDescent="0.3">
      <c r="A3265" s="3" t="s">
        <v>15</v>
      </c>
      <c r="B3265" s="3">
        <v>3425</v>
      </c>
      <c r="C3265" s="3">
        <v>8.4</v>
      </c>
      <c r="D3265" s="3">
        <v>8.6</v>
      </c>
      <c r="E3265" s="3">
        <v>3</v>
      </c>
      <c r="F3265" s="3">
        <v>557</v>
      </c>
      <c r="G3265" s="3">
        <v>0.30359999999999998</v>
      </c>
      <c r="H3265" s="3" t="s">
        <v>13</v>
      </c>
      <c r="I3265" s="5">
        <v>45247</v>
      </c>
      <c r="J3265" s="8">
        <f>(I3265-$N$2)/365</f>
        <v>0.29863013698630136</v>
      </c>
      <c r="K3265">
        <f>(C3265+D3265)/2</f>
        <v>8.5</v>
      </c>
      <c r="L3265">
        <f>B3265/$M$2</f>
        <v>0.74635647292632756</v>
      </c>
    </row>
    <row r="3266" spans="1:12" x14ac:dyDescent="0.3">
      <c r="A3266" s="2" t="s">
        <v>15</v>
      </c>
      <c r="B3266" s="2">
        <v>3450</v>
      </c>
      <c r="C3266" s="2">
        <v>1175.0999999999999</v>
      </c>
      <c r="D3266" s="2">
        <v>1178.4000000000001</v>
      </c>
      <c r="E3266" s="2">
        <v>0</v>
      </c>
      <c r="F3266" s="2">
        <v>3</v>
      </c>
      <c r="G3266" s="2">
        <v>0.29270000000000002</v>
      </c>
      <c r="H3266" s="2" t="s">
        <v>12</v>
      </c>
      <c r="I3266" s="4">
        <v>45247</v>
      </c>
      <c r="J3266" s="8">
        <f>(I3266-$N$2)/365</f>
        <v>0.29863013698630136</v>
      </c>
      <c r="K3266">
        <f>(C3266+D3266)/2</f>
        <v>1176.75</v>
      </c>
      <c r="L3266">
        <f>B3266/$M$2</f>
        <v>0.75180433039294303</v>
      </c>
    </row>
    <row r="3267" spans="1:12" x14ac:dyDescent="0.3">
      <c r="A3267" s="3" t="s">
        <v>15</v>
      </c>
      <c r="B3267" s="3">
        <v>3450</v>
      </c>
      <c r="C3267" s="3">
        <v>8.6999999999999993</v>
      </c>
      <c r="D3267" s="3">
        <v>9</v>
      </c>
      <c r="E3267" s="3">
        <v>1</v>
      </c>
      <c r="F3267" s="3">
        <v>2355</v>
      </c>
      <c r="G3267" s="3">
        <v>0.29949999999999999</v>
      </c>
      <c r="H3267" s="3" t="s">
        <v>13</v>
      </c>
      <c r="I3267" s="5">
        <v>45247</v>
      </c>
      <c r="J3267" s="8">
        <f>(I3267-$N$2)/365</f>
        <v>0.29863013698630136</v>
      </c>
      <c r="K3267">
        <f>(C3267+D3267)/2</f>
        <v>8.85</v>
      </c>
      <c r="L3267">
        <f>B3267/$M$2</f>
        <v>0.75180433039294303</v>
      </c>
    </row>
    <row r="3268" spans="1:12" x14ac:dyDescent="0.3">
      <c r="A3268" s="2" t="s">
        <v>15</v>
      </c>
      <c r="B3268" s="2">
        <v>3475</v>
      </c>
      <c r="C3268" s="2">
        <v>1150.9000000000001</v>
      </c>
      <c r="D3268" s="2">
        <v>1154.0999999999999</v>
      </c>
      <c r="E3268" s="2">
        <v>0</v>
      </c>
      <c r="F3268" s="2">
        <v>4</v>
      </c>
      <c r="G3268" s="2">
        <v>0.2888</v>
      </c>
      <c r="H3268" s="2" t="s">
        <v>12</v>
      </c>
      <c r="I3268" s="4">
        <v>45247</v>
      </c>
      <c r="J3268" s="8">
        <f>(I3268-$N$2)/365</f>
        <v>0.29863013698630136</v>
      </c>
      <c r="K3268">
        <f>(C3268+D3268)/2</f>
        <v>1152.5</v>
      </c>
      <c r="L3268">
        <f>B3268/$M$2</f>
        <v>0.75725218785955861</v>
      </c>
    </row>
    <row r="3269" spans="1:12" x14ac:dyDescent="0.3">
      <c r="A3269" s="3" t="s">
        <v>15</v>
      </c>
      <c r="B3269" s="3">
        <v>3475</v>
      </c>
      <c r="C3269" s="3">
        <v>9.1</v>
      </c>
      <c r="D3269" s="3">
        <v>9.3000000000000007</v>
      </c>
      <c r="E3269" s="3">
        <v>731</v>
      </c>
      <c r="F3269" s="3">
        <v>1345</v>
      </c>
      <c r="G3269" s="3">
        <v>0.2954</v>
      </c>
      <c r="H3269" s="3" t="s">
        <v>13</v>
      </c>
      <c r="I3269" s="5">
        <v>45247</v>
      </c>
      <c r="J3269" s="8">
        <f>(I3269-$N$2)/365</f>
        <v>0.29863013698630136</v>
      </c>
      <c r="K3269">
        <f>(C3269+D3269)/2</f>
        <v>9.1999999999999993</v>
      </c>
      <c r="L3269">
        <f>B3269/$M$2</f>
        <v>0.75725218785955861</v>
      </c>
    </row>
    <row r="3270" spans="1:12" x14ac:dyDescent="0.3">
      <c r="A3270" s="2" t="s">
        <v>15</v>
      </c>
      <c r="B3270" s="2">
        <v>3500</v>
      </c>
      <c r="C3270" s="2">
        <v>1126.7</v>
      </c>
      <c r="D3270" s="2">
        <v>1129.9000000000001</v>
      </c>
      <c r="E3270" s="2">
        <v>0</v>
      </c>
      <c r="F3270" s="2">
        <v>84</v>
      </c>
      <c r="G3270" s="2">
        <v>0.28510000000000002</v>
      </c>
      <c r="H3270" s="2" t="s">
        <v>12</v>
      </c>
      <c r="I3270" s="4">
        <v>45247</v>
      </c>
      <c r="J3270" s="8">
        <f>(I3270-$N$2)/365</f>
        <v>0.29863013698630136</v>
      </c>
      <c r="K3270">
        <f>(C3270+D3270)/2</f>
        <v>1128.3000000000002</v>
      </c>
      <c r="L3270">
        <f>B3270/$M$2</f>
        <v>0.76270004532617408</v>
      </c>
    </row>
    <row r="3271" spans="1:12" x14ac:dyDescent="0.3">
      <c r="A3271" s="3" t="s">
        <v>15</v>
      </c>
      <c r="B3271" s="3">
        <v>3500</v>
      </c>
      <c r="C3271" s="3">
        <v>9.5</v>
      </c>
      <c r="D3271" s="3">
        <v>9.6999999999999993</v>
      </c>
      <c r="E3271" s="3">
        <v>402</v>
      </c>
      <c r="F3271" s="3">
        <v>5080</v>
      </c>
      <c r="G3271" s="3">
        <v>0.29139999999999999</v>
      </c>
      <c r="H3271" s="3" t="s">
        <v>13</v>
      </c>
      <c r="I3271" s="5">
        <v>45247</v>
      </c>
      <c r="J3271" s="8">
        <f>(I3271-$N$2)/365</f>
        <v>0.29863013698630136</v>
      </c>
      <c r="K3271">
        <f>(C3271+D3271)/2</f>
        <v>9.6</v>
      </c>
      <c r="L3271">
        <f>B3271/$M$2</f>
        <v>0.76270004532617408</v>
      </c>
    </row>
    <row r="3272" spans="1:12" x14ac:dyDescent="0.3">
      <c r="A3272" s="2" t="s">
        <v>15</v>
      </c>
      <c r="B3272" s="2">
        <v>3510</v>
      </c>
      <c r="C3272" s="2">
        <v>1117</v>
      </c>
      <c r="D3272" s="2">
        <v>1120.3</v>
      </c>
      <c r="E3272" s="2">
        <v>0</v>
      </c>
      <c r="F3272" s="2">
        <v>0</v>
      </c>
      <c r="G3272" s="2">
        <v>0.28360000000000002</v>
      </c>
      <c r="H3272" s="2" t="s">
        <v>12</v>
      </c>
      <c r="I3272" s="4">
        <v>45247</v>
      </c>
      <c r="J3272" s="8">
        <f>(I3272-$N$2)/365</f>
        <v>0.29863013698630136</v>
      </c>
      <c r="K3272">
        <f>(C3272+D3272)/2</f>
        <v>1118.6500000000001</v>
      </c>
      <c r="L3272">
        <f>B3272/$M$2</f>
        <v>0.76487918831282031</v>
      </c>
    </row>
    <row r="3273" spans="1:12" x14ac:dyDescent="0.3">
      <c r="A3273" s="3" t="s">
        <v>15</v>
      </c>
      <c r="B3273" s="3">
        <v>3510</v>
      </c>
      <c r="C3273" s="3">
        <v>9.6</v>
      </c>
      <c r="D3273" s="3">
        <v>9.9</v>
      </c>
      <c r="E3273" s="3">
        <v>0</v>
      </c>
      <c r="F3273" s="3">
        <v>31</v>
      </c>
      <c r="G3273" s="3">
        <v>0.2898</v>
      </c>
      <c r="H3273" s="3" t="s">
        <v>13</v>
      </c>
      <c r="I3273" s="5">
        <v>45247</v>
      </c>
      <c r="J3273" s="8">
        <f>(I3273-$N$2)/365</f>
        <v>0.29863013698630136</v>
      </c>
      <c r="K3273">
        <f>(C3273+D3273)/2</f>
        <v>9.75</v>
      </c>
      <c r="L3273">
        <f>B3273/$M$2</f>
        <v>0.76487918831282031</v>
      </c>
    </row>
    <row r="3274" spans="1:12" x14ac:dyDescent="0.3">
      <c r="A3274" s="2" t="s">
        <v>15</v>
      </c>
      <c r="B3274" s="2">
        <v>3520</v>
      </c>
      <c r="C3274" s="2">
        <v>1107.4000000000001</v>
      </c>
      <c r="D3274" s="2">
        <v>1110.5999999999999</v>
      </c>
      <c r="E3274" s="2">
        <v>0</v>
      </c>
      <c r="F3274" s="2">
        <v>1</v>
      </c>
      <c r="G3274" s="2">
        <v>0.28239999999999998</v>
      </c>
      <c r="H3274" s="2" t="s">
        <v>12</v>
      </c>
      <c r="I3274" s="4">
        <v>45247</v>
      </c>
      <c r="J3274" s="8">
        <f>(I3274-$N$2)/365</f>
        <v>0.29863013698630136</v>
      </c>
      <c r="K3274">
        <f>(C3274+D3274)/2</f>
        <v>1109</v>
      </c>
      <c r="L3274">
        <f>B3274/$M$2</f>
        <v>0.76705833129946654</v>
      </c>
    </row>
    <row r="3275" spans="1:12" x14ac:dyDescent="0.3">
      <c r="A3275" s="3" t="s">
        <v>15</v>
      </c>
      <c r="B3275" s="3">
        <v>3520</v>
      </c>
      <c r="C3275" s="3">
        <v>9.8000000000000007</v>
      </c>
      <c r="D3275" s="3">
        <v>10</v>
      </c>
      <c r="E3275" s="3">
        <v>0</v>
      </c>
      <c r="F3275" s="3">
        <v>5</v>
      </c>
      <c r="G3275" s="3">
        <v>0.28810000000000002</v>
      </c>
      <c r="H3275" s="3" t="s">
        <v>13</v>
      </c>
      <c r="I3275" s="5">
        <v>45247</v>
      </c>
      <c r="J3275" s="8">
        <f>(I3275-$N$2)/365</f>
        <v>0.29863013698630136</v>
      </c>
      <c r="K3275">
        <f>(C3275+D3275)/2</f>
        <v>9.9</v>
      </c>
      <c r="L3275">
        <f>B3275/$M$2</f>
        <v>0.76705833129946654</v>
      </c>
    </row>
    <row r="3276" spans="1:12" x14ac:dyDescent="0.3">
      <c r="A3276" s="2" t="s">
        <v>15</v>
      </c>
      <c r="B3276" s="2">
        <v>3525</v>
      </c>
      <c r="C3276" s="2">
        <v>1102.5</v>
      </c>
      <c r="D3276" s="2">
        <v>1105.8</v>
      </c>
      <c r="E3276" s="2">
        <v>0</v>
      </c>
      <c r="F3276" s="2">
        <v>10</v>
      </c>
      <c r="G3276" s="2">
        <v>0.28139999999999998</v>
      </c>
      <c r="H3276" s="2" t="s">
        <v>12</v>
      </c>
      <c r="I3276" s="4">
        <v>45247</v>
      </c>
      <c r="J3276" s="8">
        <f>(I3276-$N$2)/365</f>
        <v>0.29863013698630136</v>
      </c>
      <c r="K3276">
        <f>(C3276+D3276)/2</f>
        <v>1104.1500000000001</v>
      </c>
      <c r="L3276">
        <f>B3276/$M$2</f>
        <v>0.76814790279278966</v>
      </c>
    </row>
    <row r="3277" spans="1:12" x14ac:dyDescent="0.3">
      <c r="A3277" s="3" t="s">
        <v>15</v>
      </c>
      <c r="B3277" s="3">
        <v>3525</v>
      </c>
      <c r="C3277" s="3">
        <v>9.9</v>
      </c>
      <c r="D3277" s="3">
        <v>10.1</v>
      </c>
      <c r="E3277" s="3">
        <v>3</v>
      </c>
      <c r="F3277" s="3">
        <v>1268</v>
      </c>
      <c r="G3277" s="3">
        <v>0.28739999999999999</v>
      </c>
      <c r="H3277" s="3" t="s">
        <v>13</v>
      </c>
      <c r="I3277" s="5">
        <v>45247</v>
      </c>
      <c r="J3277" s="8">
        <f>(I3277-$N$2)/365</f>
        <v>0.29863013698630136</v>
      </c>
      <c r="K3277">
        <f>(C3277+D3277)/2</f>
        <v>10</v>
      </c>
      <c r="L3277">
        <f>B3277/$M$2</f>
        <v>0.76814790279278966</v>
      </c>
    </row>
    <row r="3278" spans="1:12" x14ac:dyDescent="0.3">
      <c r="A3278" s="2" t="s">
        <v>15</v>
      </c>
      <c r="B3278" s="2">
        <v>3530</v>
      </c>
      <c r="C3278" s="2">
        <v>1097.7</v>
      </c>
      <c r="D3278" s="2">
        <v>1100.9000000000001</v>
      </c>
      <c r="E3278" s="2">
        <v>0</v>
      </c>
      <c r="F3278" s="2">
        <v>0</v>
      </c>
      <c r="G3278" s="2">
        <v>0.28070000000000001</v>
      </c>
      <c r="H3278" s="2" t="s">
        <v>12</v>
      </c>
      <c r="I3278" s="4">
        <v>45247</v>
      </c>
      <c r="J3278" s="8">
        <f>(I3278-$N$2)/365</f>
        <v>0.29863013698630136</v>
      </c>
      <c r="K3278">
        <f>(C3278+D3278)/2</f>
        <v>1099.3000000000002</v>
      </c>
      <c r="L3278">
        <f>B3278/$M$2</f>
        <v>0.76923747428611278</v>
      </c>
    </row>
    <row r="3279" spans="1:12" x14ac:dyDescent="0.3">
      <c r="A3279" s="3" t="s">
        <v>15</v>
      </c>
      <c r="B3279" s="3">
        <v>3530</v>
      </c>
      <c r="C3279" s="3">
        <v>10</v>
      </c>
      <c r="D3279" s="3">
        <v>10.199999999999999</v>
      </c>
      <c r="E3279" s="3">
        <v>0</v>
      </c>
      <c r="F3279" s="3">
        <v>20</v>
      </c>
      <c r="G3279" s="3">
        <v>0.28670000000000001</v>
      </c>
      <c r="H3279" s="3" t="s">
        <v>13</v>
      </c>
      <c r="I3279" s="5">
        <v>45247</v>
      </c>
      <c r="J3279" s="8">
        <f>(I3279-$N$2)/365</f>
        <v>0.29863013698630136</v>
      </c>
      <c r="K3279">
        <f>(C3279+D3279)/2</f>
        <v>10.1</v>
      </c>
      <c r="L3279">
        <f>B3279/$M$2</f>
        <v>0.76923747428611278</v>
      </c>
    </row>
    <row r="3280" spans="1:12" x14ac:dyDescent="0.3">
      <c r="A3280" s="2" t="s">
        <v>15</v>
      </c>
      <c r="B3280" s="2">
        <v>3540</v>
      </c>
      <c r="C3280" s="2">
        <v>1088</v>
      </c>
      <c r="D3280" s="2">
        <v>1091.3</v>
      </c>
      <c r="E3280" s="2">
        <v>0</v>
      </c>
      <c r="F3280" s="2">
        <v>1</v>
      </c>
      <c r="G3280" s="2">
        <v>0.27910000000000001</v>
      </c>
      <c r="H3280" s="2" t="s">
        <v>12</v>
      </c>
      <c r="I3280" s="4">
        <v>45247</v>
      </c>
      <c r="J3280" s="8">
        <f>(I3280-$N$2)/365</f>
        <v>0.29863013698630136</v>
      </c>
      <c r="K3280">
        <f>(C3280+D3280)/2</f>
        <v>1089.6500000000001</v>
      </c>
      <c r="L3280">
        <f>B3280/$M$2</f>
        <v>0.77141661727275901</v>
      </c>
    </row>
    <row r="3281" spans="1:12" x14ac:dyDescent="0.3">
      <c r="A3281" s="3" t="s">
        <v>15</v>
      </c>
      <c r="B3281" s="3">
        <v>3540</v>
      </c>
      <c r="C3281" s="3">
        <v>10.1</v>
      </c>
      <c r="D3281" s="3">
        <v>10.4</v>
      </c>
      <c r="E3281" s="3">
        <v>0</v>
      </c>
      <c r="F3281" s="3">
        <v>91</v>
      </c>
      <c r="G3281" s="3">
        <v>0.28499999999999998</v>
      </c>
      <c r="H3281" s="3" t="s">
        <v>13</v>
      </c>
      <c r="I3281" s="5">
        <v>45247</v>
      </c>
      <c r="J3281" s="8">
        <f>(I3281-$N$2)/365</f>
        <v>0.29863013698630136</v>
      </c>
      <c r="K3281">
        <f>(C3281+D3281)/2</f>
        <v>10.25</v>
      </c>
      <c r="L3281">
        <f>B3281/$M$2</f>
        <v>0.77141661727275901</v>
      </c>
    </row>
    <row r="3282" spans="1:12" x14ac:dyDescent="0.3">
      <c r="A3282" s="2" t="s">
        <v>15</v>
      </c>
      <c r="B3282" s="2">
        <v>3550</v>
      </c>
      <c r="C3282" s="2">
        <v>1078.4000000000001</v>
      </c>
      <c r="D3282" s="2">
        <v>1081.5999999999999</v>
      </c>
      <c r="E3282" s="2">
        <v>0</v>
      </c>
      <c r="F3282" s="2">
        <v>14</v>
      </c>
      <c r="G3282" s="2">
        <v>0.27789999999999998</v>
      </c>
      <c r="H3282" s="2" t="s">
        <v>12</v>
      </c>
      <c r="I3282" s="4">
        <v>45247</v>
      </c>
      <c r="J3282" s="8">
        <f>(I3282-$N$2)/365</f>
        <v>0.29863013698630136</v>
      </c>
      <c r="K3282">
        <f>(C3282+D3282)/2</f>
        <v>1080</v>
      </c>
      <c r="L3282">
        <f>B3282/$M$2</f>
        <v>0.77359576025940513</v>
      </c>
    </row>
    <row r="3283" spans="1:12" x14ac:dyDescent="0.3">
      <c r="A3283" s="3" t="s">
        <v>15</v>
      </c>
      <c r="B3283" s="3">
        <v>3550</v>
      </c>
      <c r="C3283" s="3">
        <v>10.3</v>
      </c>
      <c r="D3283" s="3">
        <v>10.5</v>
      </c>
      <c r="E3283" s="3">
        <v>1</v>
      </c>
      <c r="F3283" s="3">
        <v>3748</v>
      </c>
      <c r="G3283" s="3">
        <v>0.2833</v>
      </c>
      <c r="H3283" s="3" t="s">
        <v>13</v>
      </c>
      <c r="I3283" s="5">
        <v>45247</v>
      </c>
      <c r="J3283" s="8">
        <f>(I3283-$N$2)/365</f>
        <v>0.29863013698630136</v>
      </c>
      <c r="K3283">
        <f>(C3283+D3283)/2</f>
        <v>10.4</v>
      </c>
      <c r="L3283">
        <f>B3283/$M$2</f>
        <v>0.77359576025940513</v>
      </c>
    </row>
    <row r="3284" spans="1:12" x14ac:dyDescent="0.3">
      <c r="A3284" s="2" t="s">
        <v>15</v>
      </c>
      <c r="B3284" s="2">
        <v>3560</v>
      </c>
      <c r="C3284" s="2">
        <v>1068.7</v>
      </c>
      <c r="D3284" s="2">
        <v>1072</v>
      </c>
      <c r="E3284" s="2">
        <v>0</v>
      </c>
      <c r="F3284" s="2">
        <v>0</v>
      </c>
      <c r="G3284" s="2">
        <v>0.27639999999999998</v>
      </c>
      <c r="H3284" s="2" t="s">
        <v>12</v>
      </c>
      <c r="I3284" s="4">
        <v>45247</v>
      </c>
      <c r="J3284" s="8">
        <f>(I3284-$N$2)/365</f>
        <v>0.29863013698630136</v>
      </c>
      <c r="K3284">
        <f>(C3284+D3284)/2</f>
        <v>1070.3499999999999</v>
      </c>
      <c r="L3284">
        <f>B3284/$M$2</f>
        <v>0.77577490324605136</v>
      </c>
    </row>
    <row r="3285" spans="1:12" x14ac:dyDescent="0.3">
      <c r="A3285" s="3" t="s">
        <v>15</v>
      </c>
      <c r="B3285" s="3">
        <v>3560</v>
      </c>
      <c r="C3285" s="3">
        <v>10.5</v>
      </c>
      <c r="D3285" s="3">
        <v>10.7</v>
      </c>
      <c r="E3285" s="3">
        <v>0</v>
      </c>
      <c r="F3285" s="3">
        <v>16</v>
      </c>
      <c r="G3285" s="3">
        <v>0.28179999999999999</v>
      </c>
      <c r="H3285" s="3" t="s">
        <v>13</v>
      </c>
      <c r="I3285" s="5">
        <v>45247</v>
      </c>
      <c r="J3285" s="8">
        <f>(I3285-$N$2)/365</f>
        <v>0.29863013698630136</v>
      </c>
      <c r="K3285">
        <f>(C3285+D3285)/2</f>
        <v>10.6</v>
      </c>
      <c r="L3285">
        <f>B3285/$M$2</f>
        <v>0.77577490324605136</v>
      </c>
    </row>
    <row r="3286" spans="1:12" x14ac:dyDescent="0.3">
      <c r="A3286" s="2" t="s">
        <v>15</v>
      </c>
      <c r="B3286" s="2">
        <v>3570</v>
      </c>
      <c r="C3286" s="2">
        <v>1059.0999999999999</v>
      </c>
      <c r="D3286" s="2">
        <v>1062.3</v>
      </c>
      <c r="E3286" s="2">
        <v>0</v>
      </c>
      <c r="F3286" s="2">
        <v>0</v>
      </c>
      <c r="G3286" s="2">
        <v>0.27500000000000002</v>
      </c>
      <c r="H3286" s="2" t="s">
        <v>12</v>
      </c>
      <c r="I3286" s="4">
        <v>45247</v>
      </c>
      <c r="J3286" s="8">
        <f>(I3286-$N$2)/365</f>
        <v>0.29863013698630136</v>
      </c>
      <c r="K3286">
        <f>(C3286+D3286)/2</f>
        <v>1060.6999999999998</v>
      </c>
      <c r="L3286">
        <f>B3286/$M$2</f>
        <v>0.77795404623269759</v>
      </c>
    </row>
    <row r="3287" spans="1:12" x14ac:dyDescent="0.3">
      <c r="A3287" s="3" t="s">
        <v>15</v>
      </c>
      <c r="B3287" s="3">
        <v>3570</v>
      </c>
      <c r="C3287" s="3">
        <v>10.7</v>
      </c>
      <c r="D3287" s="3">
        <v>10.9</v>
      </c>
      <c r="E3287" s="3">
        <v>0</v>
      </c>
      <c r="F3287" s="3">
        <v>12</v>
      </c>
      <c r="G3287" s="3">
        <v>0.28029999999999999</v>
      </c>
      <c r="H3287" s="3" t="s">
        <v>13</v>
      </c>
      <c r="I3287" s="5">
        <v>45247</v>
      </c>
      <c r="J3287" s="8">
        <f>(I3287-$N$2)/365</f>
        <v>0.29863013698630136</v>
      </c>
      <c r="K3287">
        <f>(C3287+D3287)/2</f>
        <v>10.8</v>
      </c>
      <c r="L3287">
        <f>B3287/$M$2</f>
        <v>0.77795404623269759</v>
      </c>
    </row>
    <row r="3288" spans="1:12" x14ac:dyDescent="0.3">
      <c r="A3288" s="2" t="s">
        <v>15</v>
      </c>
      <c r="B3288" s="2">
        <v>3575</v>
      </c>
      <c r="C3288" s="2">
        <v>1054.3</v>
      </c>
      <c r="D3288" s="2">
        <v>1057.5</v>
      </c>
      <c r="E3288" s="2">
        <v>0</v>
      </c>
      <c r="F3288" s="2">
        <v>52</v>
      </c>
      <c r="G3288" s="2">
        <v>0.27439999999999998</v>
      </c>
      <c r="H3288" s="2" t="s">
        <v>12</v>
      </c>
      <c r="I3288" s="4">
        <v>45247</v>
      </c>
      <c r="J3288" s="8">
        <f>(I3288-$N$2)/365</f>
        <v>0.29863013698630136</v>
      </c>
      <c r="K3288">
        <f>(C3288+D3288)/2</f>
        <v>1055.9000000000001</v>
      </c>
      <c r="L3288">
        <f>B3288/$M$2</f>
        <v>0.77904361772602071</v>
      </c>
    </row>
    <row r="3289" spans="1:12" x14ac:dyDescent="0.3">
      <c r="A3289" s="3" t="s">
        <v>15</v>
      </c>
      <c r="B3289" s="3">
        <v>3575</v>
      </c>
      <c r="C3289" s="3">
        <v>10.8</v>
      </c>
      <c r="D3289" s="3">
        <v>11</v>
      </c>
      <c r="E3289" s="3">
        <v>3</v>
      </c>
      <c r="F3289" s="3">
        <v>2585</v>
      </c>
      <c r="G3289" s="3">
        <v>0.27950000000000003</v>
      </c>
      <c r="H3289" s="3" t="s">
        <v>13</v>
      </c>
      <c r="I3289" s="5">
        <v>45247</v>
      </c>
      <c r="J3289" s="8">
        <f>(I3289-$N$2)/365</f>
        <v>0.29863013698630136</v>
      </c>
      <c r="K3289">
        <f>(C3289+D3289)/2</f>
        <v>10.9</v>
      </c>
      <c r="L3289">
        <f>B3289/$M$2</f>
        <v>0.77904361772602071</v>
      </c>
    </row>
    <row r="3290" spans="1:12" x14ac:dyDescent="0.3">
      <c r="A3290" s="2" t="s">
        <v>15</v>
      </c>
      <c r="B3290" s="2">
        <v>3580</v>
      </c>
      <c r="C3290" s="2">
        <v>1049.4000000000001</v>
      </c>
      <c r="D3290" s="2">
        <v>1052.7</v>
      </c>
      <c r="E3290" s="2">
        <v>0</v>
      </c>
      <c r="F3290" s="2">
        <v>0</v>
      </c>
      <c r="G3290" s="2">
        <v>0.27350000000000002</v>
      </c>
      <c r="H3290" s="2" t="s">
        <v>12</v>
      </c>
      <c r="I3290" s="4">
        <v>45247</v>
      </c>
      <c r="J3290" s="8">
        <f>(I3290-$N$2)/365</f>
        <v>0.29863013698630136</v>
      </c>
      <c r="K3290">
        <f>(C3290+D3290)/2</f>
        <v>1051.0500000000002</v>
      </c>
      <c r="L3290">
        <f>B3290/$M$2</f>
        <v>0.78013318921934383</v>
      </c>
    </row>
    <row r="3291" spans="1:12" x14ac:dyDescent="0.3">
      <c r="A3291" s="3" t="s">
        <v>15</v>
      </c>
      <c r="B3291" s="3">
        <v>3580</v>
      </c>
      <c r="C3291" s="3">
        <v>10.8</v>
      </c>
      <c r="D3291" s="3">
        <v>11.1</v>
      </c>
      <c r="E3291" s="3">
        <v>0</v>
      </c>
      <c r="F3291" s="3">
        <v>17</v>
      </c>
      <c r="G3291" s="3">
        <v>0.27850000000000003</v>
      </c>
      <c r="H3291" s="3" t="s">
        <v>13</v>
      </c>
      <c r="I3291" s="5">
        <v>45247</v>
      </c>
      <c r="J3291" s="8">
        <f>(I3291-$N$2)/365</f>
        <v>0.29863013698630136</v>
      </c>
      <c r="K3291">
        <f>(C3291+D3291)/2</f>
        <v>10.95</v>
      </c>
      <c r="L3291">
        <f>B3291/$M$2</f>
        <v>0.78013318921934383</v>
      </c>
    </row>
    <row r="3292" spans="1:12" x14ac:dyDescent="0.3">
      <c r="A3292" s="2" t="s">
        <v>15</v>
      </c>
      <c r="B3292" s="2">
        <v>3590</v>
      </c>
      <c r="C3292" s="2">
        <v>1039.8</v>
      </c>
      <c r="D3292" s="2">
        <v>1043</v>
      </c>
      <c r="E3292" s="2">
        <v>0</v>
      </c>
      <c r="F3292" s="2">
        <v>1</v>
      </c>
      <c r="G3292" s="2">
        <v>0.27200000000000002</v>
      </c>
      <c r="H3292" s="2" t="s">
        <v>12</v>
      </c>
      <c r="I3292" s="4">
        <v>45247</v>
      </c>
      <c r="J3292" s="8">
        <f>(I3292-$N$2)/365</f>
        <v>0.29863013698630136</v>
      </c>
      <c r="K3292">
        <f>(C3292+D3292)/2</f>
        <v>1041.4000000000001</v>
      </c>
      <c r="L3292">
        <f>B3292/$M$2</f>
        <v>0.78231233220599006</v>
      </c>
    </row>
    <row r="3293" spans="1:12" x14ac:dyDescent="0.3">
      <c r="A3293" s="3" t="s">
        <v>15</v>
      </c>
      <c r="B3293" s="3">
        <v>3590</v>
      </c>
      <c r="C3293" s="3">
        <v>11</v>
      </c>
      <c r="D3293" s="3">
        <v>11.3</v>
      </c>
      <c r="E3293" s="3">
        <v>0</v>
      </c>
      <c r="F3293" s="3">
        <v>54</v>
      </c>
      <c r="G3293" s="3">
        <v>0.27700000000000002</v>
      </c>
      <c r="H3293" s="3" t="s">
        <v>13</v>
      </c>
      <c r="I3293" s="5">
        <v>45247</v>
      </c>
      <c r="J3293" s="8">
        <f>(I3293-$N$2)/365</f>
        <v>0.29863013698630136</v>
      </c>
      <c r="K3293">
        <f>(C3293+D3293)/2</f>
        <v>11.15</v>
      </c>
      <c r="L3293">
        <f>B3293/$M$2</f>
        <v>0.78231233220599006</v>
      </c>
    </row>
    <row r="3294" spans="1:12" x14ac:dyDescent="0.3">
      <c r="A3294" s="2" t="s">
        <v>15</v>
      </c>
      <c r="B3294" s="2">
        <v>3600</v>
      </c>
      <c r="C3294" s="2">
        <v>1030.2</v>
      </c>
      <c r="D3294" s="2">
        <v>1033.4000000000001</v>
      </c>
      <c r="E3294" s="2">
        <v>0</v>
      </c>
      <c r="F3294" s="2">
        <v>79</v>
      </c>
      <c r="G3294" s="2">
        <v>0.2707</v>
      </c>
      <c r="H3294" s="2" t="s">
        <v>12</v>
      </c>
      <c r="I3294" s="4">
        <v>45247</v>
      </c>
      <c r="J3294" s="8">
        <f>(I3294-$N$2)/365</f>
        <v>0.29863013698630136</v>
      </c>
      <c r="K3294">
        <f>(C3294+D3294)/2</f>
        <v>1031.8000000000002</v>
      </c>
      <c r="L3294">
        <f>B3294/$M$2</f>
        <v>0.78449147519263618</v>
      </c>
    </row>
    <row r="3295" spans="1:12" x14ac:dyDescent="0.3">
      <c r="A3295" s="3" t="s">
        <v>15</v>
      </c>
      <c r="B3295" s="3">
        <v>3600</v>
      </c>
      <c r="C3295" s="3">
        <v>11.2</v>
      </c>
      <c r="D3295" s="3">
        <v>11.5</v>
      </c>
      <c r="E3295" s="3">
        <v>12</v>
      </c>
      <c r="F3295" s="3">
        <v>6068</v>
      </c>
      <c r="G3295" s="3">
        <v>0.27550000000000002</v>
      </c>
      <c r="H3295" s="3" t="s">
        <v>13</v>
      </c>
      <c r="I3295" s="5">
        <v>45247</v>
      </c>
      <c r="J3295" s="8">
        <f>(I3295-$N$2)/365</f>
        <v>0.29863013698630136</v>
      </c>
      <c r="K3295">
        <f>(C3295+D3295)/2</f>
        <v>11.35</v>
      </c>
      <c r="L3295">
        <f>B3295/$M$2</f>
        <v>0.78449147519263618</v>
      </c>
    </row>
    <row r="3296" spans="1:12" x14ac:dyDescent="0.3">
      <c r="A3296" s="2" t="s">
        <v>15</v>
      </c>
      <c r="B3296" s="2">
        <v>3610</v>
      </c>
      <c r="C3296" s="2">
        <v>1020.5</v>
      </c>
      <c r="D3296" s="2">
        <v>1023.8</v>
      </c>
      <c r="E3296" s="2">
        <v>0</v>
      </c>
      <c r="F3296" s="2">
        <v>0</v>
      </c>
      <c r="G3296" s="2">
        <v>0.26919999999999999</v>
      </c>
      <c r="H3296" s="2" t="s">
        <v>12</v>
      </c>
      <c r="I3296" s="4">
        <v>45247</v>
      </c>
      <c r="J3296" s="8">
        <f>(I3296-$N$2)/365</f>
        <v>0.29863013698630136</v>
      </c>
      <c r="K3296">
        <f>(C3296+D3296)/2</f>
        <v>1022.15</v>
      </c>
      <c r="L3296">
        <f>B3296/$M$2</f>
        <v>0.78667061817928241</v>
      </c>
    </row>
    <row r="3297" spans="1:12" x14ac:dyDescent="0.3">
      <c r="A3297" s="3" t="s">
        <v>15</v>
      </c>
      <c r="B3297" s="3">
        <v>3610</v>
      </c>
      <c r="C3297" s="3">
        <v>11.4</v>
      </c>
      <c r="D3297" s="3">
        <v>11.7</v>
      </c>
      <c r="E3297" s="3">
        <v>0</v>
      </c>
      <c r="F3297" s="3">
        <v>1113</v>
      </c>
      <c r="G3297" s="3">
        <v>0.27389999999999998</v>
      </c>
      <c r="H3297" s="3" t="s">
        <v>13</v>
      </c>
      <c r="I3297" s="5">
        <v>45247</v>
      </c>
      <c r="J3297" s="8">
        <f>(I3297-$N$2)/365</f>
        <v>0.29863013698630136</v>
      </c>
      <c r="K3297">
        <f>(C3297+D3297)/2</f>
        <v>11.55</v>
      </c>
      <c r="L3297">
        <f>B3297/$M$2</f>
        <v>0.78667061817928241</v>
      </c>
    </row>
    <row r="3298" spans="1:12" x14ac:dyDescent="0.3">
      <c r="A3298" s="2" t="s">
        <v>15</v>
      </c>
      <c r="B3298" s="2">
        <v>3620</v>
      </c>
      <c r="C3298" s="2">
        <v>1010.9</v>
      </c>
      <c r="D3298" s="2">
        <v>1014.1</v>
      </c>
      <c r="E3298" s="2">
        <v>0</v>
      </c>
      <c r="F3298" s="2">
        <v>0</v>
      </c>
      <c r="G3298" s="2">
        <v>0.2676</v>
      </c>
      <c r="H3298" s="2" t="s">
        <v>12</v>
      </c>
      <c r="I3298" s="4">
        <v>45247</v>
      </c>
      <c r="J3298" s="8">
        <f>(I3298-$N$2)/365</f>
        <v>0.29863013698630136</v>
      </c>
      <c r="K3298">
        <f>(C3298+D3298)/2</f>
        <v>1012.5</v>
      </c>
      <c r="L3298">
        <f>B3298/$M$2</f>
        <v>0.78884976116592864</v>
      </c>
    </row>
    <row r="3299" spans="1:12" x14ac:dyDescent="0.3">
      <c r="A3299" s="3" t="s">
        <v>15</v>
      </c>
      <c r="B3299" s="3">
        <v>3620</v>
      </c>
      <c r="C3299" s="3">
        <v>11.6</v>
      </c>
      <c r="D3299" s="3">
        <v>11.9</v>
      </c>
      <c r="E3299" s="3">
        <v>0</v>
      </c>
      <c r="F3299" s="3">
        <v>133</v>
      </c>
      <c r="G3299" s="3">
        <v>0.27229999999999999</v>
      </c>
      <c r="H3299" s="3" t="s">
        <v>13</v>
      </c>
      <c r="I3299" s="5">
        <v>45247</v>
      </c>
      <c r="J3299" s="8">
        <f>(I3299-$N$2)/365</f>
        <v>0.29863013698630136</v>
      </c>
      <c r="K3299">
        <f>(C3299+D3299)/2</f>
        <v>11.75</v>
      </c>
      <c r="L3299">
        <f>B3299/$M$2</f>
        <v>0.78884976116592864</v>
      </c>
    </row>
    <row r="3300" spans="1:12" x14ac:dyDescent="0.3">
      <c r="A3300" s="2" t="s">
        <v>15</v>
      </c>
      <c r="B3300" s="2">
        <v>3625</v>
      </c>
      <c r="C3300" s="2">
        <v>1006.1</v>
      </c>
      <c r="D3300" s="2">
        <v>1009.3</v>
      </c>
      <c r="E3300" s="2">
        <v>0</v>
      </c>
      <c r="F3300" s="2">
        <v>38</v>
      </c>
      <c r="G3300" s="2">
        <v>0.26700000000000002</v>
      </c>
      <c r="H3300" s="2" t="s">
        <v>12</v>
      </c>
      <c r="I3300" s="4">
        <v>45247</v>
      </c>
      <c r="J3300" s="8">
        <f>(I3300-$N$2)/365</f>
        <v>0.29863013698630136</v>
      </c>
      <c r="K3300">
        <f>(C3300+D3300)/2</f>
        <v>1007.7</v>
      </c>
      <c r="L3300">
        <f>B3300/$M$2</f>
        <v>0.78993933265925176</v>
      </c>
    </row>
    <row r="3301" spans="1:12" x14ac:dyDescent="0.3">
      <c r="A3301" s="3" t="s">
        <v>15</v>
      </c>
      <c r="B3301" s="3">
        <v>3625</v>
      </c>
      <c r="C3301" s="3">
        <v>11.7</v>
      </c>
      <c r="D3301" s="3">
        <v>12</v>
      </c>
      <c r="E3301" s="3">
        <v>3</v>
      </c>
      <c r="F3301" s="3">
        <v>802</v>
      </c>
      <c r="G3301" s="3">
        <v>0.27150000000000002</v>
      </c>
      <c r="H3301" s="3" t="s">
        <v>13</v>
      </c>
      <c r="I3301" s="5">
        <v>45247</v>
      </c>
      <c r="J3301" s="8">
        <f>(I3301-$N$2)/365</f>
        <v>0.29863013698630136</v>
      </c>
      <c r="K3301">
        <f>(C3301+D3301)/2</f>
        <v>11.85</v>
      </c>
      <c r="L3301">
        <f>B3301/$M$2</f>
        <v>0.78993933265925176</v>
      </c>
    </row>
    <row r="3302" spans="1:12" x14ac:dyDescent="0.3">
      <c r="A3302" s="2" t="s">
        <v>15</v>
      </c>
      <c r="B3302" s="2">
        <v>3630</v>
      </c>
      <c r="C3302" s="2">
        <v>1001.3</v>
      </c>
      <c r="D3302" s="2">
        <v>1004.5</v>
      </c>
      <c r="E3302" s="2">
        <v>0</v>
      </c>
      <c r="F3302" s="2">
        <v>2</v>
      </c>
      <c r="G3302" s="2">
        <v>0.2661</v>
      </c>
      <c r="H3302" s="2" t="s">
        <v>12</v>
      </c>
      <c r="I3302" s="4">
        <v>45247</v>
      </c>
      <c r="J3302" s="8">
        <f>(I3302-$N$2)/365</f>
        <v>0.29863013698630136</v>
      </c>
      <c r="K3302">
        <f>(C3302+D3302)/2</f>
        <v>1002.9</v>
      </c>
      <c r="L3302">
        <f>B3302/$M$2</f>
        <v>0.79102890415257487</v>
      </c>
    </row>
    <row r="3303" spans="1:12" x14ac:dyDescent="0.3">
      <c r="A3303" s="3" t="s">
        <v>15</v>
      </c>
      <c r="B3303" s="3">
        <v>3630</v>
      </c>
      <c r="C3303" s="3">
        <v>11.8</v>
      </c>
      <c r="D3303" s="3">
        <v>12.1</v>
      </c>
      <c r="E3303" s="3">
        <v>0</v>
      </c>
      <c r="F3303" s="3">
        <v>51</v>
      </c>
      <c r="G3303" s="3">
        <v>0.2707</v>
      </c>
      <c r="H3303" s="3" t="s">
        <v>13</v>
      </c>
      <c r="I3303" s="5">
        <v>45247</v>
      </c>
      <c r="J3303" s="8">
        <f>(I3303-$N$2)/365</f>
        <v>0.29863013698630136</v>
      </c>
      <c r="K3303">
        <f>(C3303+D3303)/2</f>
        <v>11.95</v>
      </c>
      <c r="L3303">
        <f>B3303/$M$2</f>
        <v>0.79102890415257487</v>
      </c>
    </row>
    <row r="3304" spans="1:12" x14ac:dyDescent="0.3">
      <c r="A3304" s="2" t="s">
        <v>15</v>
      </c>
      <c r="B3304" s="2">
        <v>3640</v>
      </c>
      <c r="C3304" s="2">
        <v>991.7</v>
      </c>
      <c r="D3304" s="2">
        <v>994.9</v>
      </c>
      <c r="E3304" s="2">
        <v>0</v>
      </c>
      <c r="F3304" s="2">
        <v>1</v>
      </c>
      <c r="G3304" s="2">
        <v>0.26490000000000002</v>
      </c>
      <c r="H3304" s="2" t="s">
        <v>12</v>
      </c>
      <c r="I3304" s="4">
        <v>45247</v>
      </c>
      <c r="J3304" s="8">
        <f>(I3304-$N$2)/365</f>
        <v>0.29863013698630136</v>
      </c>
      <c r="K3304">
        <f>(C3304+D3304)/2</f>
        <v>993.3</v>
      </c>
      <c r="L3304">
        <f>B3304/$M$2</f>
        <v>0.79320804713922111</v>
      </c>
    </row>
    <row r="3305" spans="1:12" x14ac:dyDescent="0.3">
      <c r="A3305" s="3" t="s">
        <v>15</v>
      </c>
      <c r="B3305" s="3">
        <v>3640</v>
      </c>
      <c r="C3305" s="3">
        <v>12</v>
      </c>
      <c r="D3305" s="3">
        <v>12.3</v>
      </c>
      <c r="E3305" s="3">
        <v>0</v>
      </c>
      <c r="F3305" s="3">
        <v>59</v>
      </c>
      <c r="G3305" s="3">
        <v>0.26910000000000001</v>
      </c>
      <c r="H3305" s="3" t="s">
        <v>13</v>
      </c>
      <c r="I3305" s="5">
        <v>45247</v>
      </c>
      <c r="J3305" s="8">
        <f>(I3305-$N$2)/365</f>
        <v>0.29863013698630136</v>
      </c>
      <c r="K3305">
        <f>(C3305+D3305)/2</f>
        <v>12.15</v>
      </c>
      <c r="L3305">
        <f>B3305/$M$2</f>
        <v>0.79320804713922111</v>
      </c>
    </row>
    <row r="3306" spans="1:12" x14ac:dyDescent="0.3">
      <c r="A3306" s="2" t="s">
        <v>15</v>
      </c>
      <c r="B3306" s="2">
        <v>3650</v>
      </c>
      <c r="C3306" s="2">
        <v>982</v>
      </c>
      <c r="D3306" s="2">
        <v>985.3</v>
      </c>
      <c r="E3306" s="2">
        <v>0</v>
      </c>
      <c r="F3306" s="2">
        <v>82</v>
      </c>
      <c r="G3306" s="2">
        <v>0.26329999999999998</v>
      </c>
      <c r="H3306" s="2" t="s">
        <v>12</v>
      </c>
      <c r="I3306" s="4">
        <v>45247</v>
      </c>
      <c r="J3306" s="8">
        <f>(I3306-$N$2)/365</f>
        <v>0.29863013698630136</v>
      </c>
      <c r="K3306">
        <f>(C3306+D3306)/2</f>
        <v>983.65</v>
      </c>
      <c r="L3306">
        <f>B3306/$M$2</f>
        <v>0.79538719012586734</v>
      </c>
    </row>
    <row r="3307" spans="1:12" x14ac:dyDescent="0.3">
      <c r="A3307" s="3" t="s">
        <v>15</v>
      </c>
      <c r="B3307" s="3">
        <v>3650</v>
      </c>
      <c r="C3307" s="3">
        <v>12.2</v>
      </c>
      <c r="D3307" s="3">
        <v>12.5</v>
      </c>
      <c r="E3307" s="3">
        <v>191</v>
      </c>
      <c r="F3307" s="3">
        <v>4274</v>
      </c>
      <c r="G3307" s="3">
        <v>0.26750000000000002</v>
      </c>
      <c r="H3307" s="3" t="s">
        <v>13</v>
      </c>
      <c r="I3307" s="5">
        <v>45247</v>
      </c>
      <c r="J3307" s="8">
        <f>(I3307-$N$2)/365</f>
        <v>0.29863013698630136</v>
      </c>
      <c r="K3307">
        <f>(C3307+D3307)/2</f>
        <v>12.35</v>
      </c>
      <c r="L3307">
        <f>B3307/$M$2</f>
        <v>0.79538719012586734</v>
      </c>
    </row>
    <row r="3308" spans="1:12" x14ac:dyDescent="0.3">
      <c r="A3308" s="2" t="s">
        <v>15</v>
      </c>
      <c r="B3308" s="2">
        <v>3660</v>
      </c>
      <c r="C3308" s="2">
        <v>972.4</v>
      </c>
      <c r="D3308" s="2">
        <v>975.6</v>
      </c>
      <c r="E3308" s="2">
        <v>0</v>
      </c>
      <c r="F3308" s="2">
        <v>1</v>
      </c>
      <c r="G3308" s="2">
        <v>0.26150000000000001</v>
      </c>
      <c r="H3308" s="2" t="s">
        <v>12</v>
      </c>
      <c r="I3308" s="4">
        <v>45247</v>
      </c>
      <c r="J3308" s="8">
        <f>(I3308-$N$2)/365</f>
        <v>0.29863013698630136</v>
      </c>
      <c r="K3308">
        <f>(C3308+D3308)/2</f>
        <v>974</v>
      </c>
      <c r="L3308">
        <f>B3308/$M$2</f>
        <v>0.79756633311251346</v>
      </c>
    </row>
    <row r="3309" spans="1:12" x14ac:dyDescent="0.3">
      <c r="A3309" s="3" t="s">
        <v>15</v>
      </c>
      <c r="B3309" s="3">
        <v>3660</v>
      </c>
      <c r="C3309" s="3">
        <v>12.5</v>
      </c>
      <c r="D3309" s="3">
        <v>12.7</v>
      </c>
      <c r="E3309" s="3">
        <v>0</v>
      </c>
      <c r="F3309" s="3">
        <v>117</v>
      </c>
      <c r="G3309" s="3">
        <v>0.26600000000000001</v>
      </c>
      <c r="H3309" s="3" t="s">
        <v>13</v>
      </c>
      <c r="I3309" s="5">
        <v>45247</v>
      </c>
      <c r="J3309" s="8">
        <f>(I3309-$N$2)/365</f>
        <v>0.29863013698630136</v>
      </c>
      <c r="K3309">
        <f>(C3309+D3309)/2</f>
        <v>12.6</v>
      </c>
      <c r="L3309">
        <f>B3309/$M$2</f>
        <v>0.79756633311251346</v>
      </c>
    </row>
    <row r="3310" spans="1:12" x14ac:dyDescent="0.3">
      <c r="A3310" s="2" t="s">
        <v>15</v>
      </c>
      <c r="B3310" s="2">
        <v>3670</v>
      </c>
      <c r="C3310" s="2">
        <v>962.8</v>
      </c>
      <c r="D3310" s="2">
        <v>966</v>
      </c>
      <c r="E3310" s="2">
        <v>0</v>
      </c>
      <c r="F3310" s="2">
        <v>33</v>
      </c>
      <c r="G3310" s="2">
        <v>0.2601</v>
      </c>
      <c r="H3310" s="2" t="s">
        <v>12</v>
      </c>
      <c r="I3310" s="4">
        <v>45247</v>
      </c>
      <c r="J3310" s="8">
        <f>(I3310-$N$2)/365</f>
        <v>0.29863013698630136</v>
      </c>
      <c r="K3310">
        <f>(C3310+D3310)/2</f>
        <v>964.4</v>
      </c>
      <c r="L3310">
        <f>B3310/$M$2</f>
        <v>0.79974547609915969</v>
      </c>
    </row>
    <row r="3311" spans="1:12" x14ac:dyDescent="0.3">
      <c r="A3311" s="3" t="s">
        <v>15</v>
      </c>
      <c r="B3311" s="3">
        <v>3670</v>
      </c>
      <c r="C3311" s="3">
        <v>12.7</v>
      </c>
      <c r="D3311" s="3">
        <v>12.9</v>
      </c>
      <c r="E3311" s="3">
        <v>0</v>
      </c>
      <c r="F3311" s="3">
        <v>25</v>
      </c>
      <c r="G3311" s="3">
        <v>0.26440000000000002</v>
      </c>
      <c r="H3311" s="3" t="s">
        <v>13</v>
      </c>
      <c r="I3311" s="5">
        <v>45247</v>
      </c>
      <c r="J3311" s="8">
        <f>(I3311-$N$2)/365</f>
        <v>0.29863013698630136</v>
      </c>
      <c r="K3311">
        <f>(C3311+D3311)/2</f>
        <v>12.8</v>
      </c>
      <c r="L3311">
        <f>B3311/$M$2</f>
        <v>0.79974547609915969</v>
      </c>
    </row>
    <row r="3312" spans="1:12" x14ac:dyDescent="0.3">
      <c r="A3312" s="2" t="s">
        <v>15</v>
      </c>
      <c r="B3312" s="2">
        <v>3675</v>
      </c>
      <c r="C3312" s="2">
        <v>958</v>
      </c>
      <c r="D3312" s="2">
        <v>961.2</v>
      </c>
      <c r="E3312" s="2">
        <v>0</v>
      </c>
      <c r="F3312" s="2">
        <v>16</v>
      </c>
      <c r="G3312" s="2">
        <v>0.25940000000000002</v>
      </c>
      <c r="H3312" s="2" t="s">
        <v>12</v>
      </c>
      <c r="I3312" s="4">
        <v>45247</v>
      </c>
      <c r="J3312" s="8">
        <f>(I3312-$N$2)/365</f>
        <v>0.29863013698630136</v>
      </c>
      <c r="K3312">
        <f>(C3312+D3312)/2</f>
        <v>959.6</v>
      </c>
      <c r="L3312">
        <f>B3312/$M$2</f>
        <v>0.80083504759248281</v>
      </c>
    </row>
    <row r="3313" spans="1:12" x14ac:dyDescent="0.3">
      <c r="A3313" s="3" t="s">
        <v>15</v>
      </c>
      <c r="B3313" s="3">
        <v>3675</v>
      </c>
      <c r="C3313" s="3">
        <v>12.8</v>
      </c>
      <c r="D3313" s="3">
        <v>13.1</v>
      </c>
      <c r="E3313" s="3">
        <v>4</v>
      </c>
      <c r="F3313" s="3">
        <v>672</v>
      </c>
      <c r="G3313" s="3">
        <v>0.26369999999999999</v>
      </c>
      <c r="H3313" s="3" t="s">
        <v>13</v>
      </c>
      <c r="I3313" s="5">
        <v>45247</v>
      </c>
      <c r="J3313" s="8">
        <f>(I3313-$N$2)/365</f>
        <v>0.29863013698630136</v>
      </c>
      <c r="K3313">
        <f>(C3313+D3313)/2</f>
        <v>12.95</v>
      </c>
      <c r="L3313">
        <f>B3313/$M$2</f>
        <v>0.80083504759248281</v>
      </c>
    </row>
    <row r="3314" spans="1:12" x14ac:dyDescent="0.3">
      <c r="A3314" s="2" t="s">
        <v>15</v>
      </c>
      <c r="B3314" s="2">
        <v>3680</v>
      </c>
      <c r="C3314" s="2">
        <v>953.2</v>
      </c>
      <c r="D3314" s="2">
        <v>956.4</v>
      </c>
      <c r="E3314" s="2">
        <v>0</v>
      </c>
      <c r="F3314" s="2">
        <v>186</v>
      </c>
      <c r="G3314" s="2">
        <v>0.25869999999999999</v>
      </c>
      <c r="H3314" s="2" t="s">
        <v>12</v>
      </c>
      <c r="I3314" s="4">
        <v>45247</v>
      </c>
      <c r="J3314" s="8">
        <f>(I3314-$N$2)/365</f>
        <v>0.29863013698630136</v>
      </c>
      <c r="K3314">
        <f>(C3314+D3314)/2</f>
        <v>954.8</v>
      </c>
      <c r="L3314">
        <f>B3314/$M$2</f>
        <v>0.80192461908580592</v>
      </c>
    </row>
    <row r="3315" spans="1:12" x14ac:dyDescent="0.3">
      <c r="A3315" s="3" t="s">
        <v>15</v>
      </c>
      <c r="B3315" s="3">
        <v>3680</v>
      </c>
      <c r="C3315" s="3">
        <v>12.9</v>
      </c>
      <c r="D3315" s="3">
        <v>13.2</v>
      </c>
      <c r="E3315" s="3">
        <v>0</v>
      </c>
      <c r="F3315" s="3">
        <v>26</v>
      </c>
      <c r="G3315" s="3">
        <v>0.26290000000000002</v>
      </c>
      <c r="H3315" s="3" t="s">
        <v>13</v>
      </c>
      <c r="I3315" s="5">
        <v>45247</v>
      </c>
      <c r="J3315" s="8">
        <f>(I3315-$N$2)/365</f>
        <v>0.29863013698630136</v>
      </c>
      <c r="K3315">
        <f>(C3315+D3315)/2</f>
        <v>13.05</v>
      </c>
      <c r="L3315">
        <f>B3315/$M$2</f>
        <v>0.80192461908580592</v>
      </c>
    </row>
    <row r="3316" spans="1:12" x14ac:dyDescent="0.3">
      <c r="A3316" s="2" t="s">
        <v>15</v>
      </c>
      <c r="B3316" s="2">
        <v>3690</v>
      </c>
      <c r="C3316" s="2">
        <v>943.6</v>
      </c>
      <c r="D3316" s="2">
        <v>946.8</v>
      </c>
      <c r="E3316" s="2">
        <v>0</v>
      </c>
      <c r="F3316" s="2">
        <v>74</v>
      </c>
      <c r="G3316" s="2">
        <v>0.25719999999999998</v>
      </c>
      <c r="H3316" s="2" t="s">
        <v>12</v>
      </c>
      <c r="I3316" s="4">
        <v>45247</v>
      </c>
      <c r="J3316" s="8">
        <f>(I3316-$N$2)/365</f>
        <v>0.29863013698630136</v>
      </c>
      <c r="K3316">
        <f>(C3316+D3316)/2</f>
        <v>945.2</v>
      </c>
      <c r="L3316">
        <f>B3316/$M$2</f>
        <v>0.80410376207245216</v>
      </c>
    </row>
    <row r="3317" spans="1:12" x14ac:dyDescent="0.3">
      <c r="A3317" s="3" t="s">
        <v>15</v>
      </c>
      <c r="B3317" s="3">
        <v>3690</v>
      </c>
      <c r="C3317" s="3">
        <v>13.1</v>
      </c>
      <c r="D3317" s="3">
        <v>13.4</v>
      </c>
      <c r="E3317" s="3">
        <v>0</v>
      </c>
      <c r="F3317" s="3">
        <v>39</v>
      </c>
      <c r="G3317" s="3">
        <v>0.26119999999999999</v>
      </c>
      <c r="H3317" s="3" t="s">
        <v>13</v>
      </c>
      <c r="I3317" s="5">
        <v>45247</v>
      </c>
      <c r="J3317" s="8">
        <f>(I3317-$N$2)/365</f>
        <v>0.29863013698630136</v>
      </c>
      <c r="K3317">
        <f>(C3317+D3317)/2</f>
        <v>13.25</v>
      </c>
      <c r="L3317">
        <f>B3317/$M$2</f>
        <v>0.80410376207245216</v>
      </c>
    </row>
    <row r="3318" spans="1:12" x14ac:dyDescent="0.3">
      <c r="A3318" s="2" t="s">
        <v>15</v>
      </c>
      <c r="B3318" s="2">
        <v>3700</v>
      </c>
      <c r="C3318" s="2">
        <v>934</v>
      </c>
      <c r="D3318" s="2">
        <v>937.2</v>
      </c>
      <c r="E3318" s="2">
        <v>0</v>
      </c>
      <c r="F3318" s="2">
        <v>76</v>
      </c>
      <c r="G3318" s="2">
        <v>0.25569999999999998</v>
      </c>
      <c r="H3318" s="2" t="s">
        <v>12</v>
      </c>
      <c r="I3318" s="4">
        <v>45247</v>
      </c>
      <c r="J3318" s="8">
        <f>(I3318-$N$2)/365</f>
        <v>0.29863013698630136</v>
      </c>
      <c r="K3318">
        <f>(C3318+D3318)/2</f>
        <v>935.6</v>
      </c>
      <c r="L3318">
        <f>B3318/$M$2</f>
        <v>0.80628290505909839</v>
      </c>
    </row>
    <row r="3319" spans="1:12" x14ac:dyDescent="0.3">
      <c r="A3319" s="3" t="s">
        <v>15</v>
      </c>
      <c r="B3319" s="3">
        <v>3700</v>
      </c>
      <c r="C3319" s="3">
        <v>13.4</v>
      </c>
      <c r="D3319" s="3">
        <v>13.6</v>
      </c>
      <c r="E3319" s="3">
        <v>156</v>
      </c>
      <c r="F3319" s="3">
        <v>5332</v>
      </c>
      <c r="G3319" s="3">
        <v>0.25969999999999999</v>
      </c>
      <c r="H3319" s="3" t="s">
        <v>13</v>
      </c>
      <c r="I3319" s="5">
        <v>45247</v>
      </c>
      <c r="J3319" s="8">
        <f>(I3319-$N$2)/365</f>
        <v>0.29863013698630136</v>
      </c>
      <c r="K3319">
        <f>(C3319+D3319)/2</f>
        <v>13.5</v>
      </c>
      <c r="L3319">
        <f>B3319/$M$2</f>
        <v>0.80628290505909839</v>
      </c>
    </row>
    <row r="3320" spans="1:12" x14ac:dyDescent="0.3">
      <c r="A3320" s="2" t="s">
        <v>15</v>
      </c>
      <c r="B3320" s="2">
        <v>3710</v>
      </c>
      <c r="C3320" s="2">
        <v>924.5</v>
      </c>
      <c r="D3320" s="2">
        <v>927.6</v>
      </c>
      <c r="E3320" s="2">
        <v>0</v>
      </c>
      <c r="F3320" s="2">
        <v>2</v>
      </c>
      <c r="G3320" s="2">
        <v>0.2545</v>
      </c>
      <c r="H3320" s="2" t="s">
        <v>12</v>
      </c>
      <c r="I3320" s="4">
        <v>45247</v>
      </c>
      <c r="J3320" s="8">
        <f>(I3320-$N$2)/365</f>
        <v>0.29863013698630136</v>
      </c>
      <c r="K3320">
        <f>(C3320+D3320)/2</f>
        <v>926.05</v>
      </c>
      <c r="L3320">
        <f>B3320/$M$2</f>
        <v>0.80846204804574451</v>
      </c>
    </row>
    <row r="3321" spans="1:12" x14ac:dyDescent="0.3">
      <c r="A3321" s="3" t="s">
        <v>15</v>
      </c>
      <c r="B3321" s="3">
        <v>3710</v>
      </c>
      <c r="C3321" s="3">
        <v>13.6</v>
      </c>
      <c r="D3321" s="3">
        <v>13.9</v>
      </c>
      <c r="E3321" s="3">
        <v>0</v>
      </c>
      <c r="F3321" s="3">
        <v>132</v>
      </c>
      <c r="G3321" s="3">
        <v>0.25819999999999999</v>
      </c>
      <c r="H3321" s="3" t="s">
        <v>13</v>
      </c>
      <c r="I3321" s="5">
        <v>45247</v>
      </c>
      <c r="J3321" s="8">
        <f>(I3321-$N$2)/365</f>
        <v>0.29863013698630136</v>
      </c>
      <c r="K3321">
        <f>(C3321+D3321)/2</f>
        <v>13.75</v>
      </c>
      <c r="L3321">
        <f>B3321/$M$2</f>
        <v>0.80846204804574451</v>
      </c>
    </row>
    <row r="3322" spans="1:12" x14ac:dyDescent="0.3">
      <c r="A3322" s="2" t="s">
        <v>15</v>
      </c>
      <c r="B3322" s="2">
        <v>3720</v>
      </c>
      <c r="C3322" s="2">
        <v>914.9</v>
      </c>
      <c r="D3322" s="2">
        <v>918.1</v>
      </c>
      <c r="E3322" s="2">
        <v>0</v>
      </c>
      <c r="F3322" s="2">
        <v>0</v>
      </c>
      <c r="G3322" s="2">
        <v>0.25319999999999998</v>
      </c>
      <c r="H3322" s="2" t="s">
        <v>12</v>
      </c>
      <c r="I3322" s="4">
        <v>45247</v>
      </c>
      <c r="J3322" s="8">
        <f>(I3322-$N$2)/365</f>
        <v>0.29863013698630136</v>
      </c>
      <c r="K3322">
        <f>(C3322+D3322)/2</f>
        <v>916.5</v>
      </c>
      <c r="L3322">
        <f>B3322/$M$2</f>
        <v>0.81064119103239074</v>
      </c>
    </row>
    <row r="3323" spans="1:12" x14ac:dyDescent="0.3">
      <c r="A3323" s="3" t="s">
        <v>15</v>
      </c>
      <c r="B3323" s="3">
        <v>3720</v>
      </c>
      <c r="C3323" s="3">
        <v>13.9</v>
      </c>
      <c r="D3323" s="3">
        <v>14.2</v>
      </c>
      <c r="E3323" s="3">
        <v>0</v>
      </c>
      <c r="F3323" s="3">
        <v>22</v>
      </c>
      <c r="G3323" s="3">
        <v>0.25669999999999998</v>
      </c>
      <c r="H3323" s="3" t="s">
        <v>13</v>
      </c>
      <c r="I3323" s="5">
        <v>45247</v>
      </c>
      <c r="J3323" s="8">
        <f>(I3323-$N$2)/365</f>
        <v>0.29863013698630136</v>
      </c>
      <c r="K3323">
        <f>(C3323+D3323)/2</f>
        <v>14.05</v>
      </c>
      <c r="L3323">
        <f>B3323/$M$2</f>
        <v>0.81064119103239074</v>
      </c>
    </row>
    <row r="3324" spans="1:12" x14ac:dyDescent="0.3">
      <c r="A3324" s="2" t="s">
        <v>15</v>
      </c>
      <c r="B3324" s="2">
        <v>3725</v>
      </c>
      <c r="C3324" s="2">
        <v>910.1</v>
      </c>
      <c r="D3324" s="2">
        <v>913.3</v>
      </c>
      <c r="E3324" s="2">
        <v>0</v>
      </c>
      <c r="F3324" s="2">
        <v>13</v>
      </c>
      <c r="G3324" s="2">
        <v>0.25240000000000001</v>
      </c>
      <c r="H3324" s="2" t="s">
        <v>12</v>
      </c>
      <c r="I3324" s="4">
        <v>45247</v>
      </c>
      <c r="J3324" s="8">
        <f>(I3324-$N$2)/365</f>
        <v>0.29863013698630136</v>
      </c>
      <c r="K3324">
        <f>(C3324+D3324)/2</f>
        <v>911.7</v>
      </c>
      <c r="L3324">
        <f>B3324/$M$2</f>
        <v>0.81173076252571386</v>
      </c>
    </row>
    <row r="3325" spans="1:12" x14ac:dyDescent="0.3">
      <c r="A3325" s="3" t="s">
        <v>15</v>
      </c>
      <c r="B3325" s="3">
        <v>3725</v>
      </c>
      <c r="C3325" s="3">
        <v>14</v>
      </c>
      <c r="D3325" s="3">
        <v>14.3</v>
      </c>
      <c r="E3325" s="3">
        <v>3</v>
      </c>
      <c r="F3325" s="3">
        <v>959</v>
      </c>
      <c r="G3325" s="3">
        <v>0.25590000000000002</v>
      </c>
      <c r="H3325" s="3" t="s">
        <v>13</v>
      </c>
      <c r="I3325" s="5">
        <v>45247</v>
      </c>
      <c r="J3325" s="8">
        <f>(I3325-$N$2)/365</f>
        <v>0.29863013698630136</v>
      </c>
      <c r="K3325">
        <f>(C3325+D3325)/2</f>
        <v>14.15</v>
      </c>
      <c r="L3325">
        <f>B3325/$M$2</f>
        <v>0.81173076252571386</v>
      </c>
    </row>
    <row r="3326" spans="1:12" x14ac:dyDescent="0.3">
      <c r="A3326" s="2" t="s">
        <v>15</v>
      </c>
      <c r="B3326" s="2">
        <v>3730</v>
      </c>
      <c r="C3326" s="2">
        <v>905.3</v>
      </c>
      <c r="D3326" s="2">
        <v>908.5</v>
      </c>
      <c r="E3326" s="2">
        <v>0</v>
      </c>
      <c r="F3326" s="2">
        <v>1</v>
      </c>
      <c r="G3326" s="2">
        <v>0.25140000000000001</v>
      </c>
      <c r="H3326" s="2" t="s">
        <v>12</v>
      </c>
      <c r="I3326" s="4">
        <v>45247</v>
      </c>
      <c r="J3326" s="8">
        <f>(I3326-$N$2)/365</f>
        <v>0.29863013698630136</v>
      </c>
      <c r="K3326">
        <f>(C3326+D3326)/2</f>
        <v>906.9</v>
      </c>
      <c r="L3326">
        <f>B3326/$M$2</f>
        <v>0.81282033401903697</v>
      </c>
    </row>
    <row r="3327" spans="1:12" x14ac:dyDescent="0.3">
      <c r="A3327" s="3" t="s">
        <v>15</v>
      </c>
      <c r="B3327" s="3">
        <v>3730</v>
      </c>
      <c r="C3327" s="3">
        <v>14.1</v>
      </c>
      <c r="D3327" s="3">
        <v>14.4</v>
      </c>
      <c r="E3327" s="3">
        <v>0</v>
      </c>
      <c r="F3327" s="3">
        <v>8</v>
      </c>
      <c r="G3327" s="3">
        <v>0.255</v>
      </c>
      <c r="H3327" s="3" t="s">
        <v>13</v>
      </c>
      <c r="I3327" s="5">
        <v>45247</v>
      </c>
      <c r="J3327" s="8">
        <f>(I3327-$N$2)/365</f>
        <v>0.29863013698630136</v>
      </c>
      <c r="K3327">
        <f>(C3327+D3327)/2</f>
        <v>14.25</v>
      </c>
      <c r="L3327">
        <f>B3327/$M$2</f>
        <v>0.81282033401903697</v>
      </c>
    </row>
    <row r="3328" spans="1:12" x14ac:dyDescent="0.3">
      <c r="A3328" s="2" t="s">
        <v>15</v>
      </c>
      <c r="B3328" s="2">
        <v>3740</v>
      </c>
      <c r="C3328" s="2">
        <v>895.7</v>
      </c>
      <c r="D3328" s="2">
        <v>898.9</v>
      </c>
      <c r="E3328" s="2">
        <v>0</v>
      </c>
      <c r="F3328" s="2">
        <v>0</v>
      </c>
      <c r="G3328" s="2">
        <v>0.24990000000000001</v>
      </c>
      <c r="H3328" s="2" t="s">
        <v>12</v>
      </c>
      <c r="I3328" s="4">
        <v>45247</v>
      </c>
      <c r="J3328" s="8">
        <f>(I3328-$N$2)/365</f>
        <v>0.29863013698630136</v>
      </c>
      <c r="K3328">
        <f>(C3328+D3328)/2</f>
        <v>897.3</v>
      </c>
      <c r="L3328">
        <f>B3328/$M$2</f>
        <v>0.8149994770056832</v>
      </c>
    </row>
    <row r="3329" spans="1:12" x14ac:dyDescent="0.3">
      <c r="A3329" s="3" t="s">
        <v>15</v>
      </c>
      <c r="B3329" s="3">
        <v>3740</v>
      </c>
      <c r="C3329" s="3">
        <v>14.4</v>
      </c>
      <c r="D3329" s="3">
        <v>14.7</v>
      </c>
      <c r="E3329" s="3">
        <v>0</v>
      </c>
      <c r="F3329" s="3">
        <v>80</v>
      </c>
      <c r="G3329" s="3">
        <v>0.25359999999999999</v>
      </c>
      <c r="H3329" s="3" t="s">
        <v>13</v>
      </c>
      <c r="I3329" s="5">
        <v>45247</v>
      </c>
      <c r="J3329" s="8">
        <f>(I3329-$N$2)/365</f>
        <v>0.29863013698630136</v>
      </c>
      <c r="K3329">
        <f>(C3329+D3329)/2</f>
        <v>14.55</v>
      </c>
      <c r="L3329">
        <f>B3329/$M$2</f>
        <v>0.8149994770056832</v>
      </c>
    </row>
    <row r="3330" spans="1:12" x14ac:dyDescent="0.3">
      <c r="A3330" s="2" t="s">
        <v>15</v>
      </c>
      <c r="B3330" s="2">
        <v>3750</v>
      </c>
      <c r="C3330" s="2">
        <v>886.2</v>
      </c>
      <c r="D3330" s="2">
        <v>889.3</v>
      </c>
      <c r="E3330" s="2">
        <v>0</v>
      </c>
      <c r="F3330" s="2">
        <v>22</v>
      </c>
      <c r="G3330" s="2">
        <v>0.24859999999999999</v>
      </c>
      <c r="H3330" s="2" t="s">
        <v>12</v>
      </c>
      <c r="I3330" s="4">
        <v>45247</v>
      </c>
      <c r="J3330" s="8">
        <f>(I3330-$N$2)/365</f>
        <v>0.29863013698630136</v>
      </c>
      <c r="K3330">
        <f>(C3330+D3330)/2</f>
        <v>887.75</v>
      </c>
      <c r="L3330">
        <f>B3330/$M$2</f>
        <v>0.81717861999232944</v>
      </c>
    </row>
    <row r="3331" spans="1:12" x14ac:dyDescent="0.3">
      <c r="A3331" s="3" t="s">
        <v>15</v>
      </c>
      <c r="B3331" s="3">
        <v>3750</v>
      </c>
      <c r="C3331" s="3">
        <v>14.7</v>
      </c>
      <c r="D3331" s="3">
        <v>14.9</v>
      </c>
      <c r="E3331" s="3">
        <v>1</v>
      </c>
      <c r="F3331" s="3">
        <v>2421</v>
      </c>
      <c r="G3331" s="3">
        <v>0.252</v>
      </c>
      <c r="H3331" s="3" t="s">
        <v>13</v>
      </c>
      <c r="I3331" s="5">
        <v>45247</v>
      </c>
      <c r="J3331" s="8">
        <f>(I3331-$N$2)/365</f>
        <v>0.29863013698630136</v>
      </c>
      <c r="K3331">
        <f>(C3331+D3331)/2</f>
        <v>14.8</v>
      </c>
      <c r="L3331">
        <f>B3331/$M$2</f>
        <v>0.81717861999232944</v>
      </c>
    </row>
    <row r="3332" spans="1:12" x14ac:dyDescent="0.3">
      <c r="A3332" s="2" t="s">
        <v>15</v>
      </c>
      <c r="B3332" s="2">
        <v>3760</v>
      </c>
      <c r="C3332" s="2">
        <v>876.6</v>
      </c>
      <c r="D3332" s="2">
        <v>879.8</v>
      </c>
      <c r="E3332" s="2">
        <v>0</v>
      </c>
      <c r="F3332" s="2">
        <v>0</v>
      </c>
      <c r="G3332" s="2">
        <v>0.2472</v>
      </c>
      <c r="H3332" s="2" t="s">
        <v>12</v>
      </c>
      <c r="I3332" s="4">
        <v>45247</v>
      </c>
      <c r="J3332" s="8">
        <f>(I3332-$N$2)/365</f>
        <v>0.29863013698630136</v>
      </c>
      <c r="K3332">
        <f>(C3332+D3332)/2</f>
        <v>878.2</v>
      </c>
      <c r="L3332">
        <f>B3332/$M$2</f>
        <v>0.81935776297897567</v>
      </c>
    </row>
    <row r="3333" spans="1:12" x14ac:dyDescent="0.3">
      <c r="A3333" s="3" t="s">
        <v>15</v>
      </c>
      <c r="B3333" s="3">
        <v>3760</v>
      </c>
      <c r="C3333" s="3">
        <v>14.9</v>
      </c>
      <c r="D3333" s="3">
        <v>15.2</v>
      </c>
      <c r="E3333" s="3">
        <v>0</v>
      </c>
      <c r="F3333" s="3">
        <v>158</v>
      </c>
      <c r="G3333" s="3">
        <v>0.25040000000000001</v>
      </c>
      <c r="H3333" s="3" t="s">
        <v>13</v>
      </c>
      <c r="I3333" s="5">
        <v>45247</v>
      </c>
      <c r="J3333" s="8">
        <f>(I3333-$N$2)/365</f>
        <v>0.29863013698630136</v>
      </c>
      <c r="K3333">
        <f>(C3333+D3333)/2</f>
        <v>15.05</v>
      </c>
      <c r="L3333">
        <f>B3333/$M$2</f>
        <v>0.81935776297897567</v>
      </c>
    </row>
    <row r="3334" spans="1:12" x14ac:dyDescent="0.3">
      <c r="A3334" s="2" t="s">
        <v>15</v>
      </c>
      <c r="B3334" s="2">
        <v>3770</v>
      </c>
      <c r="C3334" s="2">
        <v>867.1</v>
      </c>
      <c r="D3334" s="2">
        <v>870.2</v>
      </c>
      <c r="E3334" s="2">
        <v>0</v>
      </c>
      <c r="F3334" s="2">
        <v>0</v>
      </c>
      <c r="G3334" s="2">
        <v>0.2457</v>
      </c>
      <c r="H3334" s="2" t="s">
        <v>12</v>
      </c>
      <c r="I3334" s="4">
        <v>45247</v>
      </c>
      <c r="J3334" s="8">
        <f>(I3334-$N$2)/365</f>
        <v>0.29863013698630136</v>
      </c>
      <c r="K3334">
        <f>(C3334+D3334)/2</f>
        <v>868.65000000000009</v>
      </c>
      <c r="L3334">
        <f>B3334/$M$2</f>
        <v>0.82153690596562179</v>
      </c>
    </row>
    <row r="3335" spans="1:12" x14ac:dyDescent="0.3">
      <c r="A3335" s="3" t="s">
        <v>15</v>
      </c>
      <c r="B3335" s="3">
        <v>3770</v>
      </c>
      <c r="C3335" s="3">
        <v>15.2</v>
      </c>
      <c r="D3335" s="3">
        <v>15.5</v>
      </c>
      <c r="E3335" s="3">
        <v>2</v>
      </c>
      <c r="F3335" s="3">
        <v>2014</v>
      </c>
      <c r="G3335" s="3">
        <v>0.24890000000000001</v>
      </c>
      <c r="H3335" s="3" t="s">
        <v>13</v>
      </c>
      <c r="I3335" s="5">
        <v>45247</v>
      </c>
      <c r="J3335" s="8">
        <f>(I3335-$N$2)/365</f>
        <v>0.29863013698630136</v>
      </c>
      <c r="K3335">
        <f>(C3335+D3335)/2</f>
        <v>15.35</v>
      </c>
      <c r="L3335">
        <f>B3335/$M$2</f>
        <v>0.82153690596562179</v>
      </c>
    </row>
    <row r="3336" spans="1:12" x14ac:dyDescent="0.3">
      <c r="A3336" s="2" t="s">
        <v>15</v>
      </c>
      <c r="B3336" s="2">
        <v>3775</v>
      </c>
      <c r="C3336" s="2">
        <v>862.3</v>
      </c>
      <c r="D3336" s="2">
        <v>865.5</v>
      </c>
      <c r="E3336" s="2">
        <v>0</v>
      </c>
      <c r="F3336" s="2">
        <v>15</v>
      </c>
      <c r="G3336" s="2">
        <v>0.24510000000000001</v>
      </c>
      <c r="H3336" s="2" t="s">
        <v>12</v>
      </c>
      <c r="I3336" s="4">
        <v>45247</v>
      </c>
      <c r="J3336" s="8">
        <f>(I3336-$N$2)/365</f>
        <v>0.29863013698630136</v>
      </c>
      <c r="K3336">
        <f>(C3336+D3336)/2</f>
        <v>863.9</v>
      </c>
      <c r="L3336">
        <f>B3336/$M$2</f>
        <v>0.8226264774589449</v>
      </c>
    </row>
    <row r="3337" spans="1:12" x14ac:dyDescent="0.3">
      <c r="A3337" s="3" t="s">
        <v>15</v>
      </c>
      <c r="B3337" s="3">
        <v>3775</v>
      </c>
      <c r="C3337" s="3">
        <v>15.3</v>
      </c>
      <c r="D3337" s="3">
        <v>15.6</v>
      </c>
      <c r="E3337" s="3">
        <v>364</v>
      </c>
      <c r="F3337" s="3">
        <v>1510</v>
      </c>
      <c r="G3337" s="3">
        <v>0.248</v>
      </c>
      <c r="H3337" s="3" t="s">
        <v>13</v>
      </c>
      <c r="I3337" s="5">
        <v>45247</v>
      </c>
      <c r="J3337" s="8">
        <f>(I3337-$N$2)/365</f>
        <v>0.29863013698630136</v>
      </c>
      <c r="K3337">
        <f>(C3337+D3337)/2</f>
        <v>15.45</v>
      </c>
      <c r="L3337">
        <f>B3337/$M$2</f>
        <v>0.8226264774589449</v>
      </c>
    </row>
    <row r="3338" spans="1:12" x14ac:dyDescent="0.3">
      <c r="A3338" s="2" t="s">
        <v>15</v>
      </c>
      <c r="B3338" s="2">
        <v>3780</v>
      </c>
      <c r="C3338" s="2">
        <v>857.5</v>
      </c>
      <c r="D3338" s="2">
        <v>860.7</v>
      </c>
      <c r="E3338" s="2">
        <v>0</v>
      </c>
      <c r="F3338" s="2">
        <v>0</v>
      </c>
      <c r="G3338" s="2">
        <v>0.24429999999999999</v>
      </c>
      <c r="H3338" s="2" t="s">
        <v>12</v>
      </c>
      <c r="I3338" s="4">
        <v>45247</v>
      </c>
      <c r="J3338" s="8">
        <f>(I3338-$N$2)/365</f>
        <v>0.29863013698630136</v>
      </c>
      <c r="K3338">
        <f>(C3338+D3338)/2</f>
        <v>859.1</v>
      </c>
      <c r="L3338">
        <f>B3338/$M$2</f>
        <v>0.82371604895226802</v>
      </c>
    </row>
    <row r="3339" spans="1:12" x14ac:dyDescent="0.3">
      <c r="A3339" s="3" t="s">
        <v>15</v>
      </c>
      <c r="B3339" s="3">
        <v>3780</v>
      </c>
      <c r="C3339" s="3">
        <v>15.5</v>
      </c>
      <c r="D3339" s="3">
        <v>15.8</v>
      </c>
      <c r="E3339" s="3">
        <v>0</v>
      </c>
      <c r="F3339" s="3">
        <v>17</v>
      </c>
      <c r="G3339" s="3">
        <v>0.24740000000000001</v>
      </c>
      <c r="H3339" s="3" t="s">
        <v>13</v>
      </c>
      <c r="I3339" s="5">
        <v>45247</v>
      </c>
      <c r="J3339" s="8">
        <f>(I3339-$N$2)/365</f>
        <v>0.29863013698630136</v>
      </c>
      <c r="K3339">
        <f>(C3339+D3339)/2</f>
        <v>15.65</v>
      </c>
      <c r="L3339">
        <f>B3339/$M$2</f>
        <v>0.82371604895226802</v>
      </c>
    </row>
    <row r="3340" spans="1:12" x14ac:dyDescent="0.3">
      <c r="A3340" s="2" t="s">
        <v>15</v>
      </c>
      <c r="B3340" s="2">
        <v>3790</v>
      </c>
      <c r="C3340" s="2">
        <v>848</v>
      </c>
      <c r="D3340" s="2">
        <v>851.1</v>
      </c>
      <c r="E3340" s="2">
        <v>0</v>
      </c>
      <c r="F3340" s="2">
        <v>2</v>
      </c>
      <c r="G3340" s="2">
        <v>0.24279999999999999</v>
      </c>
      <c r="H3340" s="2" t="s">
        <v>12</v>
      </c>
      <c r="I3340" s="4">
        <v>45247</v>
      </c>
      <c r="J3340" s="8">
        <f>(I3340-$N$2)/365</f>
        <v>0.29863013698630136</v>
      </c>
      <c r="K3340">
        <f>(C3340+D3340)/2</f>
        <v>849.55</v>
      </c>
      <c r="L3340">
        <f>B3340/$M$2</f>
        <v>0.82589519193891425</v>
      </c>
    </row>
    <row r="3341" spans="1:12" x14ac:dyDescent="0.3">
      <c r="A3341" s="3" t="s">
        <v>15</v>
      </c>
      <c r="B3341" s="3">
        <v>3790</v>
      </c>
      <c r="C3341" s="3">
        <v>15.8</v>
      </c>
      <c r="D3341" s="3">
        <v>16.100000000000001</v>
      </c>
      <c r="E3341" s="3">
        <v>0</v>
      </c>
      <c r="F3341" s="3">
        <v>221</v>
      </c>
      <c r="G3341" s="3">
        <v>0.24590000000000001</v>
      </c>
      <c r="H3341" s="3" t="s">
        <v>13</v>
      </c>
      <c r="I3341" s="5">
        <v>45247</v>
      </c>
      <c r="J3341" s="8">
        <f>(I3341-$N$2)/365</f>
        <v>0.29863013698630136</v>
      </c>
      <c r="K3341">
        <f>(C3341+D3341)/2</f>
        <v>15.950000000000001</v>
      </c>
      <c r="L3341">
        <f>B3341/$M$2</f>
        <v>0.82589519193891425</v>
      </c>
    </row>
    <row r="3342" spans="1:12" x14ac:dyDescent="0.3">
      <c r="A3342" s="2" t="s">
        <v>15</v>
      </c>
      <c r="B3342" s="2">
        <v>3800</v>
      </c>
      <c r="C3342" s="2">
        <v>838.4</v>
      </c>
      <c r="D3342" s="2">
        <v>841.6</v>
      </c>
      <c r="E3342" s="2">
        <v>0</v>
      </c>
      <c r="F3342" s="2">
        <v>433</v>
      </c>
      <c r="G3342" s="2">
        <v>0.24110000000000001</v>
      </c>
      <c r="H3342" s="2" t="s">
        <v>12</v>
      </c>
      <c r="I3342" s="4">
        <v>45247</v>
      </c>
      <c r="J3342" s="8">
        <f>(I3342-$N$2)/365</f>
        <v>0.29863013698630136</v>
      </c>
      <c r="K3342">
        <f>(C3342+D3342)/2</f>
        <v>840</v>
      </c>
      <c r="L3342">
        <f>B3342/$M$2</f>
        <v>0.82807433492556048</v>
      </c>
    </row>
    <row r="3343" spans="1:12" x14ac:dyDescent="0.3">
      <c r="A3343" s="3" t="s">
        <v>15</v>
      </c>
      <c r="B3343" s="3">
        <v>3800</v>
      </c>
      <c r="C3343" s="3">
        <v>16.100000000000001</v>
      </c>
      <c r="D3343" s="3">
        <v>16.399999999999999</v>
      </c>
      <c r="E3343" s="3">
        <v>262</v>
      </c>
      <c r="F3343" s="3">
        <v>10186</v>
      </c>
      <c r="G3343" s="3">
        <v>0.24440000000000001</v>
      </c>
      <c r="H3343" s="3" t="s">
        <v>13</v>
      </c>
      <c r="I3343" s="5">
        <v>45247</v>
      </c>
      <c r="J3343" s="8">
        <f>(I3343-$N$2)/365</f>
        <v>0.29863013698630136</v>
      </c>
      <c r="K3343">
        <f>(C3343+D3343)/2</f>
        <v>16.25</v>
      </c>
      <c r="L3343">
        <f>B3343/$M$2</f>
        <v>0.82807433492556048</v>
      </c>
    </row>
    <row r="3344" spans="1:12" x14ac:dyDescent="0.3">
      <c r="A3344" s="2" t="s">
        <v>15</v>
      </c>
      <c r="B3344" s="2">
        <v>3810</v>
      </c>
      <c r="C3344" s="2">
        <v>828.9</v>
      </c>
      <c r="D3344" s="2">
        <v>832.1</v>
      </c>
      <c r="E3344" s="2">
        <v>0</v>
      </c>
      <c r="F3344" s="2">
        <v>21</v>
      </c>
      <c r="G3344" s="2">
        <v>0.2399</v>
      </c>
      <c r="H3344" s="2" t="s">
        <v>12</v>
      </c>
      <c r="I3344" s="4">
        <v>45247</v>
      </c>
      <c r="J3344" s="8">
        <f>(I3344-$N$2)/365</f>
        <v>0.29863013698630136</v>
      </c>
      <c r="K3344">
        <f>(C3344+D3344)/2</f>
        <v>830.5</v>
      </c>
      <c r="L3344">
        <f>B3344/$M$2</f>
        <v>0.83025347791220672</v>
      </c>
    </row>
    <row r="3345" spans="1:12" x14ac:dyDescent="0.3">
      <c r="A3345" s="3" t="s">
        <v>15</v>
      </c>
      <c r="B3345" s="3">
        <v>3810</v>
      </c>
      <c r="C3345" s="3">
        <v>16.399999999999999</v>
      </c>
      <c r="D3345" s="3">
        <v>16.7</v>
      </c>
      <c r="E3345" s="3">
        <v>0</v>
      </c>
      <c r="F3345" s="3">
        <v>19</v>
      </c>
      <c r="G3345" s="3">
        <v>0.24279999999999999</v>
      </c>
      <c r="H3345" s="3" t="s">
        <v>13</v>
      </c>
      <c r="I3345" s="5">
        <v>45247</v>
      </c>
      <c r="J3345" s="8">
        <f>(I3345-$N$2)/365</f>
        <v>0.29863013698630136</v>
      </c>
      <c r="K3345">
        <f>(C3345+D3345)/2</f>
        <v>16.549999999999997</v>
      </c>
      <c r="L3345">
        <f>B3345/$M$2</f>
        <v>0.83025347791220672</v>
      </c>
    </row>
    <row r="3346" spans="1:12" x14ac:dyDescent="0.3">
      <c r="A3346" s="2" t="s">
        <v>15</v>
      </c>
      <c r="B3346" s="2">
        <v>3820</v>
      </c>
      <c r="C3346" s="2">
        <v>819.4</v>
      </c>
      <c r="D3346" s="2">
        <v>822.6</v>
      </c>
      <c r="E3346" s="2">
        <v>0</v>
      </c>
      <c r="F3346" s="2">
        <v>3</v>
      </c>
      <c r="G3346" s="2">
        <v>0.23849999999999999</v>
      </c>
      <c r="H3346" s="2" t="s">
        <v>12</v>
      </c>
      <c r="I3346" s="4">
        <v>45247</v>
      </c>
      <c r="J3346" s="8">
        <f>(I3346-$N$2)/365</f>
        <v>0.29863013698630136</v>
      </c>
      <c r="K3346">
        <f>(C3346+D3346)/2</f>
        <v>821</v>
      </c>
      <c r="L3346">
        <f>B3346/$M$2</f>
        <v>0.83243262089885284</v>
      </c>
    </row>
    <row r="3347" spans="1:12" x14ac:dyDescent="0.3">
      <c r="A3347" s="3" t="s">
        <v>15</v>
      </c>
      <c r="B3347" s="3">
        <v>3820</v>
      </c>
      <c r="C3347" s="3">
        <v>16.7</v>
      </c>
      <c r="D3347" s="3">
        <v>17</v>
      </c>
      <c r="E3347" s="3">
        <v>0</v>
      </c>
      <c r="F3347" s="3">
        <v>262</v>
      </c>
      <c r="G3347" s="3">
        <v>0.2412</v>
      </c>
      <c r="H3347" s="3" t="s">
        <v>13</v>
      </c>
      <c r="I3347" s="5">
        <v>45247</v>
      </c>
      <c r="J3347" s="8">
        <f>(I3347-$N$2)/365</f>
        <v>0.29863013698630136</v>
      </c>
      <c r="K3347">
        <f>(C3347+D3347)/2</f>
        <v>16.850000000000001</v>
      </c>
      <c r="L3347">
        <f>B3347/$M$2</f>
        <v>0.83243262089885284</v>
      </c>
    </row>
    <row r="3348" spans="1:12" x14ac:dyDescent="0.3">
      <c r="A3348" s="2" t="s">
        <v>15</v>
      </c>
      <c r="B3348" s="2">
        <v>3825</v>
      </c>
      <c r="C3348" s="2">
        <v>814.7</v>
      </c>
      <c r="D3348" s="2">
        <v>817.8</v>
      </c>
      <c r="E3348" s="2">
        <v>0</v>
      </c>
      <c r="F3348" s="2">
        <v>763</v>
      </c>
      <c r="G3348" s="2">
        <v>0.23780000000000001</v>
      </c>
      <c r="H3348" s="2" t="s">
        <v>12</v>
      </c>
      <c r="I3348" s="4">
        <v>45247</v>
      </c>
      <c r="J3348" s="8">
        <f>(I3348-$N$2)/365</f>
        <v>0.29863013698630136</v>
      </c>
      <c r="K3348">
        <f>(C3348+D3348)/2</f>
        <v>816.25</v>
      </c>
      <c r="L3348">
        <f>B3348/$M$2</f>
        <v>0.83352219239217595</v>
      </c>
    </row>
    <row r="3349" spans="1:12" x14ac:dyDescent="0.3">
      <c r="A3349" s="3" t="s">
        <v>15</v>
      </c>
      <c r="B3349" s="3">
        <v>3825</v>
      </c>
      <c r="C3349" s="3">
        <v>16.899999999999999</v>
      </c>
      <c r="D3349" s="3">
        <v>17.2</v>
      </c>
      <c r="E3349" s="3">
        <v>204</v>
      </c>
      <c r="F3349" s="3">
        <v>1727</v>
      </c>
      <c r="G3349" s="3">
        <v>0.24049999999999999</v>
      </c>
      <c r="H3349" s="3" t="s">
        <v>13</v>
      </c>
      <c r="I3349" s="5">
        <v>45247</v>
      </c>
      <c r="J3349" s="8">
        <f>(I3349-$N$2)/365</f>
        <v>0.29863013698630136</v>
      </c>
      <c r="K3349">
        <f>(C3349+D3349)/2</f>
        <v>17.049999999999997</v>
      </c>
      <c r="L3349">
        <f>B3349/$M$2</f>
        <v>0.83352219239217595</v>
      </c>
    </row>
    <row r="3350" spans="1:12" x14ac:dyDescent="0.3">
      <c r="A3350" s="2" t="s">
        <v>15</v>
      </c>
      <c r="B3350" s="2">
        <v>3830</v>
      </c>
      <c r="C3350" s="2">
        <v>809.9</v>
      </c>
      <c r="D3350" s="2">
        <v>813.1</v>
      </c>
      <c r="E3350" s="2">
        <v>0</v>
      </c>
      <c r="F3350" s="2">
        <v>0</v>
      </c>
      <c r="G3350" s="2">
        <v>0.23699999999999999</v>
      </c>
      <c r="H3350" s="2" t="s">
        <v>12</v>
      </c>
      <c r="I3350" s="4">
        <v>45247</v>
      </c>
      <c r="J3350" s="8">
        <f>(I3350-$N$2)/365</f>
        <v>0.29863013698630136</v>
      </c>
      <c r="K3350">
        <f>(C3350+D3350)/2</f>
        <v>811.5</v>
      </c>
      <c r="L3350">
        <f>B3350/$M$2</f>
        <v>0.83461176388549907</v>
      </c>
    </row>
    <row r="3351" spans="1:12" x14ac:dyDescent="0.3">
      <c r="A3351" s="3" t="s">
        <v>15</v>
      </c>
      <c r="B3351" s="3">
        <v>3830</v>
      </c>
      <c r="C3351" s="3">
        <v>17</v>
      </c>
      <c r="D3351" s="3">
        <v>17.3</v>
      </c>
      <c r="E3351" s="3">
        <v>0</v>
      </c>
      <c r="F3351" s="3">
        <v>163</v>
      </c>
      <c r="G3351" s="3">
        <v>0.23960000000000001</v>
      </c>
      <c r="H3351" s="3" t="s">
        <v>13</v>
      </c>
      <c r="I3351" s="5">
        <v>45247</v>
      </c>
      <c r="J3351" s="8">
        <f>(I3351-$N$2)/365</f>
        <v>0.29863013698630136</v>
      </c>
      <c r="K3351">
        <f>(C3351+D3351)/2</f>
        <v>17.149999999999999</v>
      </c>
      <c r="L3351">
        <f>B3351/$M$2</f>
        <v>0.83461176388549907</v>
      </c>
    </row>
    <row r="3352" spans="1:12" x14ac:dyDescent="0.3">
      <c r="A3352" s="2" t="s">
        <v>15</v>
      </c>
      <c r="B3352" s="2">
        <v>3840</v>
      </c>
      <c r="C3352" s="2">
        <v>800.4</v>
      </c>
      <c r="D3352" s="2">
        <v>803.5</v>
      </c>
      <c r="E3352" s="2">
        <v>0</v>
      </c>
      <c r="F3352" s="2">
        <v>5</v>
      </c>
      <c r="G3352" s="2">
        <v>0.2354</v>
      </c>
      <c r="H3352" s="2" t="s">
        <v>12</v>
      </c>
      <c r="I3352" s="4">
        <v>45247</v>
      </c>
      <c r="J3352" s="8">
        <f>(I3352-$N$2)/365</f>
        <v>0.29863013698630136</v>
      </c>
      <c r="K3352">
        <f>(C3352+D3352)/2</f>
        <v>801.95</v>
      </c>
      <c r="L3352">
        <f>B3352/$M$2</f>
        <v>0.8367909068721453</v>
      </c>
    </row>
    <row r="3353" spans="1:12" x14ac:dyDescent="0.3">
      <c r="A3353" s="3" t="s">
        <v>15</v>
      </c>
      <c r="B3353" s="3">
        <v>3840</v>
      </c>
      <c r="C3353" s="3">
        <v>17.399999999999999</v>
      </c>
      <c r="D3353" s="3">
        <v>17.600000000000001</v>
      </c>
      <c r="E3353" s="3">
        <v>0</v>
      </c>
      <c r="F3353" s="3">
        <v>32</v>
      </c>
      <c r="G3353" s="3">
        <v>0.23810000000000001</v>
      </c>
      <c r="H3353" s="3" t="s">
        <v>13</v>
      </c>
      <c r="I3353" s="5">
        <v>45247</v>
      </c>
      <c r="J3353" s="8">
        <f>(I3353-$N$2)/365</f>
        <v>0.29863013698630136</v>
      </c>
      <c r="K3353">
        <f>(C3353+D3353)/2</f>
        <v>17.5</v>
      </c>
      <c r="L3353">
        <f>B3353/$M$2</f>
        <v>0.8367909068721453</v>
      </c>
    </row>
    <row r="3354" spans="1:12" x14ac:dyDescent="0.3">
      <c r="A3354" s="2" t="s">
        <v>15</v>
      </c>
      <c r="B3354" s="2">
        <v>3850</v>
      </c>
      <c r="C3354" s="2">
        <v>790.9</v>
      </c>
      <c r="D3354" s="2">
        <v>794.1</v>
      </c>
      <c r="E3354" s="2">
        <v>0</v>
      </c>
      <c r="F3354" s="2">
        <v>245</v>
      </c>
      <c r="G3354" s="2">
        <v>0.2341</v>
      </c>
      <c r="H3354" s="2" t="s">
        <v>12</v>
      </c>
      <c r="I3354" s="4">
        <v>45247</v>
      </c>
      <c r="J3354" s="8">
        <f>(I3354-$N$2)/365</f>
        <v>0.29863013698630136</v>
      </c>
      <c r="K3354">
        <f>(C3354+D3354)/2</f>
        <v>792.5</v>
      </c>
      <c r="L3354">
        <f>B3354/$M$2</f>
        <v>0.83897004985879153</v>
      </c>
    </row>
    <row r="3355" spans="1:12" x14ac:dyDescent="0.3">
      <c r="A3355" s="3" t="s">
        <v>15</v>
      </c>
      <c r="B3355" s="3">
        <v>3850</v>
      </c>
      <c r="C3355" s="3">
        <v>17.7</v>
      </c>
      <c r="D3355" s="3">
        <v>18</v>
      </c>
      <c r="E3355" s="3">
        <v>3</v>
      </c>
      <c r="F3355" s="3">
        <v>8608</v>
      </c>
      <c r="G3355" s="3">
        <v>0.2366</v>
      </c>
      <c r="H3355" s="3" t="s">
        <v>13</v>
      </c>
      <c r="I3355" s="5">
        <v>45247</v>
      </c>
      <c r="J3355" s="8">
        <f>(I3355-$N$2)/365</f>
        <v>0.29863013698630136</v>
      </c>
      <c r="K3355">
        <f>(C3355+D3355)/2</f>
        <v>17.850000000000001</v>
      </c>
      <c r="L3355">
        <f>B3355/$M$2</f>
        <v>0.83897004985879153</v>
      </c>
    </row>
    <row r="3356" spans="1:12" x14ac:dyDescent="0.3">
      <c r="A3356" s="2" t="s">
        <v>15</v>
      </c>
      <c r="B3356" s="2">
        <v>3860</v>
      </c>
      <c r="C3356" s="2">
        <v>781.4</v>
      </c>
      <c r="D3356" s="2">
        <v>784.6</v>
      </c>
      <c r="E3356" s="2">
        <v>0</v>
      </c>
      <c r="F3356" s="2">
        <v>0</v>
      </c>
      <c r="G3356" s="2">
        <v>0.2326</v>
      </c>
      <c r="H3356" s="2" t="s">
        <v>12</v>
      </c>
      <c r="I3356" s="4">
        <v>45247</v>
      </c>
      <c r="J3356" s="8">
        <f>(I3356-$N$2)/365</f>
        <v>0.29863013698630136</v>
      </c>
      <c r="K3356">
        <f>(C3356+D3356)/2</f>
        <v>783</v>
      </c>
      <c r="L3356">
        <f>B3356/$M$2</f>
        <v>0.84114919284543777</v>
      </c>
    </row>
    <row r="3357" spans="1:12" x14ac:dyDescent="0.3">
      <c r="A3357" s="3" t="s">
        <v>15</v>
      </c>
      <c r="B3357" s="3">
        <v>3860</v>
      </c>
      <c r="C3357" s="3">
        <v>18</v>
      </c>
      <c r="D3357" s="3">
        <v>18.3</v>
      </c>
      <c r="E3357" s="3">
        <v>0</v>
      </c>
      <c r="F3357" s="3">
        <v>92</v>
      </c>
      <c r="G3357" s="3">
        <v>0.23499999999999999</v>
      </c>
      <c r="H3357" s="3" t="s">
        <v>13</v>
      </c>
      <c r="I3357" s="5">
        <v>45247</v>
      </c>
      <c r="J3357" s="8">
        <f>(I3357-$N$2)/365</f>
        <v>0.29863013698630136</v>
      </c>
      <c r="K3357">
        <f>(C3357+D3357)/2</f>
        <v>18.149999999999999</v>
      </c>
      <c r="L3357">
        <f>B3357/$M$2</f>
        <v>0.84114919284543777</v>
      </c>
    </row>
    <row r="3358" spans="1:12" x14ac:dyDescent="0.3">
      <c r="A3358" s="2" t="s">
        <v>15</v>
      </c>
      <c r="B3358" s="2">
        <v>3870</v>
      </c>
      <c r="C3358" s="2">
        <v>772</v>
      </c>
      <c r="D3358" s="2">
        <v>775.1</v>
      </c>
      <c r="E3358" s="2">
        <v>0</v>
      </c>
      <c r="F3358" s="2">
        <v>1</v>
      </c>
      <c r="G3358" s="2">
        <v>0.23119999999999999</v>
      </c>
      <c r="H3358" s="2" t="s">
        <v>12</v>
      </c>
      <c r="I3358" s="4">
        <v>45247</v>
      </c>
      <c r="J3358" s="8">
        <f>(I3358-$N$2)/365</f>
        <v>0.29863013698630136</v>
      </c>
      <c r="K3358">
        <f>(C3358+D3358)/2</f>
        <v>773.55</v>
      </c>
      <c r="L3358">
        <f>B3358/$M$2</f>
        <v>0.843328335832084</v>
      </c>
    </row>
    <row r="3359" spans="1:12" x14ac:dyDescent="0.3">
      <c r="A3359" s="3" t="s">
        <v>15</v>
      </c>
      <c r="B3359" s="3">
        <v>3870</v>
      </c>
      <c r="C3359" s="3">
        <v>18.399999999999999</v>
      </c>
      <c r="D3359" s="3">
        <v>18.7</v>
      </c>
      <c r="E3359" s="3">
        <v>0</v>
      </c>
      <c r="F3359" s="3">
        <v>8</v>
      </c>
      <c r="G3359" s="3">
        <v>0.2336</v>
      </c>
      <c r="H3359" s="3" t="s">
        <v>13</v>
      </c>
      <c r="I3359" s="5">
        <v>45247</v>
      </c>
      <c r="J3359" s="8">
        <f>(I3359-$N$2)/365</f>
        <v>0.29863013698630136</v>
      </c>
      <c r="K3359">
        <f>(C3359+D3359)/2</f>
        <v>18.549999999999997</v>
      </c>
      <c r="L3359">
        <f>B3359/$M$2</f>
        <v>0.843328335832084</v>
      </c>
    </row>
    <row r="3360" spans="1:12" x14ac:dyDescent="0.3">
      <c r="A3360" s="2" t="s">
        <v>15</v>
      </c>
      <c r="B3360" s="2">
        <v>3875</v>
      </c>
      <c r="C3360" s="2">
        <v>767.2</v>
      </c>
      <c r="D3360" s="2">
        <v>770.4</v>
      </c>
      <c r="E3360" s="2">
        <v>0</v>
      </c>
      <c r="F3360" s="2">
        <v>39</v>
      </c>
      <c r="G3360" s="2">
        <v>0.23050000000000001</v>
      </c>
      <c r="H3360" s="2" t="s">
        <v>12</v>
      </c>
      <c r="I3360" s="4">
        <v>45247</v>
      </c>
      <c r="J3360" s="8">
        <f>(I3360-$N$2)/365</f>
        <v>0.29863013698630136</v>
      </c>
      <c r="K3360">
        <f>(C3360+D3360)/2</f>
        <v>768.8</v>
      </c>
      <c r="L3360">
        <f>B3360/$M$2</f>
        <v>0.844417907325407</v>
      </c>
    </row>
    <row r="3361" spans="1:12" x14ac:dyDescent="0.3">
      <c r="A3361" s="3" t="s">
        <v>15</v>
      </c>
      <c r="B3361" s="3">
        <v>3875</v>
      </c>
      <c r="C3361" s="3">
        <v>18.600000000000001</v>
      </c>
      <c r="D3361" s="3">
        <v>18.899999999999999</v>
      </c>
      <c r="E3361" s="3">
        <v>1</v>
      </c>
      <c r="F3361" s="3">
        <v>942</v>
      </c>
      <c r="G3361" s="3">
        <v>0.2329</v>
      </c>
      <c r="H3361" s="3" t="s">
        <v>13</v>
      </c>
      <c r="I3361" s="5">
        <v>45247</v>
      </c>
      <c r="J3361" s="8">
        <f>(I3361-$N$2)/365</f>
        <v>0.29863013698630136</v>
      </c>
      <c r="K3361">
        <f>(C3361+D3361)/2</f>
        <v>18.75</v>
      </c>
      <c r="L3361">
        <f>B3361/$M$2</f>
        <v>0.844417907325407</v>
      </c>
    </row>
    <row r="3362" spans="1:12" x14ac:dyDescent="0.3">
      <c r="A3362" s="2" t="s">
        <v>15</v>
      </c>
      <c r="B3362" s="2">
        <v>3880</v>
      </c>
      <c r="C3362" s="2">
        <v>762.5</v>
      </c>
      <c r="D3362" s="2">
        <v>765.6</v>
      </c>
      <c r="E3362" s="2">
        <v>0</v>
      </c>
      <c r="F3362" s="2">
        <v>25</v>
      </c>
      <c r="G3362" s="2">
        <v>0.2296</v>
      </c>
      <c r="H3362" s="2" t="s">
        <v>12</v>
      </c>
      <c r="I3362" s="4">
        <v>45247</v>
      </c>
      <c r="J3362" s="8">
        <f>(I3362-$N$2)/365</f>
        <v>0.29863013698630136</v>
      </c>
      <c r="K3362">
        <f>(C3362+D3362)/2</f>
        <v>764.05</v>
      </c>
      <c r="L3362">
        <f>B3362/$M$2</f>
        <v>0.84550747881873012</v>
      </c>
    </row>
    <row r="3363" spans="1:12" x14ac:dyDescent="0.3">
      <c r="A3363" s="3" t="s">
        <v>15</v>
      </c>
      <c r="B3363" s="3">
        <v>3880</v>
      </c>
      <c r="C3363" s="3">
        <v>18.8</v>
      </c>
      <c r="D3363" s="3">
        <v>19.100000000000001</v>
      </c>
      <c r="E3363" s="3">
        <v>0</v>
      </c>
      <c r="F3363" s="3">
        <v>14</v>
      </c>
      <c r="G3363" s="3">
        <v>0.23219999999999999</v>
      </c>
      <c r="H3363" s="3" t="s">
        <v>13</v>
      </c>
      <c r="I3363" s="5">
        <v>45247</v>
      </c>
      <c r="J3363" s="8">
        <f>(I3363-$N$2)/365</f>
        <v>0.29863013698630136</v>
      </c>
      <c r="K3363">
        <f>(C3363+D3363)/2</f>
        <v>18.950000000000003</v>
      </c>
      <c r="L3363">
        <f>B3363/$M$2</f>
        <v>0.84550747881873012</v>
      </c>
    </row>
    <row r="3364" spans="1:12" x14ac:dyDescent="0.3">
      <c r="A3364" s="2" t="s">
        <v>15</v>
      </c>
      <c r="B3364" s="2">
        <v>3890</v>
      </c>
      <c r="C3364" s="2">
        <v>753</v>
      </c>
      <c r="D3364" s="2">
        <v>756.2</v>
      </c>
      <c r="E3364" s="2">
        <v>0</v>
      </c>
      <c r="F3364" s="2">
        <v>3</v>
      </c>
      <c r="G3364" s="2">
        <v>0.22819999999999999</v>
      </c>
      <c r="H3364" s="2" t="s">
        <v>12</v>
      </c>
      <c r="I3364" s="4">
        <v>45247</v>
      </c>
      <c r="J3364" s="8">
        <f>(I3364-$N$2)/365</f>
        <v>0.29863013698630136</v>
      </c>
      <c r="K3364">
        <f>(C3364+D3364)/2</f>
        <v>754.6</v>
      </c>
      <c r="L3364">
        <f>B3364/$M$2</f>
        <v>0.84768662180537635</v>
      </c>
    </row>
    <row r="3365" spans="1:12" x14ac:dyDescent="0.3">
      <c r="A3365" s="3" t="s">
        <v>15</v>
      </c>
      <c r="B3365" s="3">
        <v>3890</v>
      </c>
      <c r="C3365" s="3">
        <v>19.100000000000001</v>
      </c>
      <c r="D3365" s="3">
        <v>19.399999999999999</v>
      </c>
      <c r="E3365" s="3">
        <v>0</v>
      </c>
      <c r="F3365" s="3">
        <v>16</v>
      </c>
      <c r="G3365" s="3">
        <v>0.23039999999999999</v>
      </c>
      <c r="H3365" s="3" t="s">
        <v>13</v>
      </c>
      <c r="I3365" s="5">
        <v>45247</v>
      </c>
      <c r="J3365" s="8">
        <f>(I3365-$N$2)/365</f>
        <v>0.29863013698630136</v>
      </c>
      <c r="K3365">
        <f>(C3365+D3365)/2</f>
        <v>19.25</v>
      </c>
      <c r="L3365">
        <f>B3365/$M$2</f>
        <v>0.84768662180537635</v>
      </c>
    </row>
    <row r="3366" spans="1:12" x14ac:dyDescent="0.3">
      <c r="A3366" s="2" t="s">
        <v>15</v>
      </c>
      <c r="B3366" s="2">
        <v>3900</v>
      </c>
      <c r="C3366" s="2">
        <v>743.6</v>
      </c>
      <c r="D3366" s="2">
        <v>746.7</v>
      </c>
      <c r="E3366" s="2">
        <v>0</v>
      </c>
      <c r="F3366" s="2">
        <v>9330</v>
      </c>
      <c r="G3366" s="2">
        <v>0.2266</v>
      </c>
      <c r="H3366" s="2" t="s">
        <v>12</v>
      </c>
      <c r="I3366" s="4">
        <v>45247</v>
      </c>
      <c r="J3366" s="8">
        <f>(I3366-$N$2)/365</f>
        <v>0.29863013698630136</v>
      </c>
      <c r="K3366">
        <f>(C3366+D3366)/2</f>
        <v>745.15000000000009</v>
      </c>
      <c r="L3366">
        <f>B3366/$M$2</f>
        <v>0.84986576479202258</v>
      </c>
    </row>
    <row r="3367" spans="1:12" x14ac:dyDescent="0.3">
      <c r="A3367" s="3" t="s">
        <v>15</v>
      </c>
      <c r="B3367" s="3">
        <v>3900</v>
      </c>
      <c r="C3367" s="3">
        <v>19.5</v>
      </c>
      <c r="D3367" s="3">
        <v>19.8</v>
      </c>
      <c r="E3367" s="3">
        <v>1</v>
      </c>
      <c r="F3367" s="3">
        <v>6408</v>
      </c>
      <c r="G3367" s="3">
        <v>0.22900000000000001</v>
      </c>
      <c r="H3367" s="3" t="s">
        <v>13</v>
      </c>
      <c r="I3367" s="5">
        <v>45247</v>
      </c>
      <c r="J3367" s="8">
        <f>(I3367-$N$2)/365</f>
        <v>0.29863013698630136</v>
      </c>
      <c r="K3367">
        <f>(C3367+D3367)/2</f>
        <v>19.649999999999999</v>
      </c>
      <c r="L3367">
        <f>B3367/$M$2</f>
        <v>0.84986576479202258</v>
      </c>
    </row>
    <row r="3368" spans="1:12" x14ac:dyDescent="0.3">
      <c r="A3368" s="2" t="s">
        <v>15</v>
      </c>
      <c r="B3368" s="2">
        <v>3910</v>
      </c>
      <c r="C3368" s="2">
        <v>734.2</v>
      </c>
      <c r="D3368" s="2">
        <v>737.3</v>
      </c>
      <c r="E3368" s="2">
        <v>0</v>
      </c>
      <c r="F3368" s="2">
        <v>0</v>
      </c>
      <c r="G3368" s="2">
        <v>0.22539999999999999</v>
      </c>
      <c r="H3368" s="2" t="s">
        <v>12</v>
      </c>
      <c r="I3368" s="4">
        <v>45247</v>
      </c>
      <c r="J3368" s="8">
        <f>(I3368-$N$2)/365</f>
        <v>0.29863013698630136</v>
      </c>
      <c r="K3368">
        <f>(C3368+D3368)/2</f>
        <v>735.75</v>
      </c>
      <c r="L3368">
        <f>B3368/$M$2</f>
        <v>0.85204490777866881</v>
      </c>
    </row>
    <row r="3369" spans="1:12" x14ac:dyDescent="0.3">
      <c r="A3369" s="3" t="s">
        <v>15</v>
      </c>
      <c r="B3369" s="3">
        <v>3910</v>
      </c>
      <c r="C3369" s="3">
        <v>19.899999999999999</v>
      </c>
      <c r="D3369" s="3">
        <v>20.2</v>
      </c>
      <c r="E3369" s="3">
        <v>2</v>
      </c>
      <c r="F3369" s="3">
        <v>90</v>
      </c>
      <c r="G3369" s="3">
        <v>0.22750000000000001</v>
      </c>
      <c r="H3369" s="3" t="s">
        <v>13</v>
      </c>
      <c r="I3369" s="5">
        <v>45247</v>
      </c>
      <c r="J3369" s="8">
        <f>(I3369-$N$2)/365</f>
        <v>0.29863013698630136</v>
      </c>
      <c r="K3369">
        <f>(C3369+D3369)/2</f>
        <v>20.049999999999997</v>
      </c>
      <c r="L3369">
        <f>B3369/$M$2</f>
        <v>0.85204490777866881</v>
      </c>
    </row>
    <row r="3370" spans="1:12" x14ac:dyDescent="0.3">
      <c r="A3370" s="2" t="s">
        <v>15</v>
      </c>
      <c r="B3370" s="2">
        <v>3920</v>
      </c>
      <c r="C3370" s="2">
        <v>724.7</v>
      </c>
      <c r="D3370" s="2">
        <v>727.8</v>
      </c>
      <c r="E3370" s="2">
        <v>0</v>
      </c>
      <c r="F3370" s="2">
        <v>0</v>
      </c>
      <c r="G3370" s="2">
        <v>0.22370000000000001</v>
      </c>
      <c r="H3370" s="2" t="s">
        <v>12</v>
      </c>
      <c r="I3370" s="4">
        <v>45247</v>
      </c>
      <c r="J3370" s="8">
        <f>(I3370-$N$2)/365</f>
        <v>0.29863013698630136</v>
      </c>
      <c r="K3370">
        <f>(C3370+D3370)/2</f>
        <v>726.25</v>
      </c>
      <c r="L3370">
        <f>B3370/$M$2</f>
        <v>0.85422405076531505</v>
      </c>
    </row>
    <row r="3371" spans="1:12" x14ac:dyDescent="0.3">
      <c r="A3371" s="3" t="s">
        <v>15</v>
      </c>
      <c r="B3371" s="3">
        <v>3920</v>
      </c>
      <c r="C3371" s="3">
        <v>20.3</v>
      </c>
      <c r="D3371" s="3">
        <v>20.6</v>
      </c>
      <c r="E3371" s="3">
        <v>0</v>
      </c>
      <c r="F3371" s="3">
        <v>520</v>
      </c>
      <c r="G3371" s="3">
        <v>0.22600000000000001</v>
      </c>
      <c r="H3371" s="3" t="s">
        <v>13</v>
      </c>
      <c r="I3371" s="5">
        <v>45247</v>
      </c>
      <c r="J3371" s="8">
        <f>(I3371-$N$2)/365</f>
        <v>0.29863013698630136</v>
      </c>
      <c r="K3371">
        <f>(C3371+D3371)/2</f>
        <v>20.450000000000003</v>
      </c>
      <c r="L3371">
        <f>B3371/$M$2</f>
        <v>0.85422405076531505</v>
      </c>
    </row>
    <row r="3372" spans="1:12" x14ac:dyDescent="0.3">
      <c r="A3372" s="2" t="s">
        <v>15</v>
      </c>
      <c r="B3372" s="2">
        <v>3925</v>
      </c>
      <c r="C3372" s="2">
        <v>720</v>
      </c>
      <c r="D3372" s="2">
        <v>723.1</v>
      </c>
      <c r="E3372" s="2">
        <v>0</v>
      </c>
      <c r="F3372" s="2">
        <v>285</v>
      </c>
      <c r="G3372" s="2">
        <v>0.223</v>
      </c>
      <c r="H3372" s="2" t="s">
        <v>12</v>
      </c>
      <c r="I3372" s="4">
        <v>45247</v>
      </c>
      <c r="J3372" s="8">
        <f>(I3372-$N$2)/365</f>
        <v>0.29863013698630136</v>
      </c>
      <c r="K3372">
        <f>(C3372+D3372)/2</f>
        <v>721.55</v>
      </c>
      <c r="L3372">
        <f>B3372/$M$2</f>
        <v>0.85531362225863816</v>
      </c>
    </row>
    <row r="3373" spans="1:12" x14ac:dyDescent="0.3">
      <c r="A3373" s="3" t="s">
        <v>15</v>
      </c>
      <c r="B3373" s="3">
        <v>3925</v>
      </c>
      <c r="C3373" s="3">
        <v>20.5</v>
      </c>
      <c r="D3373" s="3">
        <v>20.8</v>
      </c>
      <c r="E3373" s="3">
        <v>48</v>
      </c>
      <c r="F3373" s="3">
        <v>3013</v>
      </c>
      <c r="G3373" s="3">
        <v>0.22520000000000001</v>
      </c>
      <c r="H3373" s="3" t="s">
        <v>13</v>
      </c>
      <c r="I3373" s="5">
        <v>45247</v>
      </c>
      <c r="J3373" s="8">
        <f>(I3373-$N$2)/365</f>
        <v>0.29863013698630136</v>
      </c>
      <c r="K3373">
        <f>(C3373+D3373)/2</f>
        <v>20.65</v>
      </c>
      <c r="L3373">
        <f>B3373/$M$2</f>
        <v>0.85531362225863816</v>
      </c>
    </row>
    <row r="3374" spans="1:12" x14ac:dyDescent="0.3">
      <c r="A3374" s="2" t="s">
        <v>15</v>
      </c>
      <c r="B3374" s="2">
        <v>3930</v>
      </c>
      <c r="C3374" s="2">
        <v>715.3</v>
      </c>
      <c r="D3374" s="2">
        <v>718.4</v>
      </c>
      <c r="E3374" s="2">
        <v>0</v>
      </c>
      <c r="F3374" s="2">
        <v>9</v>
      </c>
      <c r="G3374" s="2">
        <v>0.22239999999999999</v>
      </c>
      <c r="H3374" s="2" t="s">
        <v>12</v>
      </c>
      <c r="I3374" s="4">
        <v>45247</v>
      </c>
      <c r="J3374" s="8">
        <f>(I3374-$N$2)/365</f>
        <v>0.29863013698630136</v>
      </c>
      <c r="K3374">
        <f>(C3374+D3374)/2</f>
        <v>716.84999999999991</v>
      </c>
      <c r="L3374">
        <f>B3374/$M$2</f>
        <v>0.85640319375196117</v>
      </c>
    </row>
    <row r="3375" spans="1:12" x14ac:dyDescent="0.3">
      <c r="A3375" s="3" t="s">
        <v>15</v>
      </c>
      <c r="B3375" s="3">
        <v>3930</v>
      </c>
      <c r="C3375" s="3">
        <v>20.7</v>
      </c>
      <c r="D3375" s="3">
        <v>21</v>
      </c>
      <c r="E3375" s="3">
        <v>0</v>
      </c>
      <c r="F3375" s="3">
        <v>67</v>
      </c>
      <c r="G3375" s="3">
        <v>0.22439999999999999</v>
      </c>
      <c r="H3375" s="3" t="s">
        <v>13</v>
      </c>
      <c r="I3375" s="5">
        <v>45247</v>
      </c>
      <c r="J3375" s="8">
        <f>(I3375-$N$2)/365</f>
        <v>0.29863013698630136</v>
      </c>
      <c r="K3375">
        <f>(C3375+D3375)/2</f>
        <v>20.85</v>
      </c>
      <c r="L3375">
        <f>B3375/$M$2</f>
        <v>0.85640319375196117</v>
      </c>
    </row>
    <row r="3376" spans="1:12" x14ac:dyDescent="0.3">
      <c r="A3376" s="2" t="s">
        <v>15</v>
      </c>
      <c r="B3376" s="2">
        <v>3940</v>
      </c>
      <c r="C3376" s="2">
        <v>705.9</v>
      </c>
      <c r="D3376" s="2">
        <v>709</v>
      </c>
      <c r="E3376" s="2">
        <v>0</v>
      </c>
      <c r="F3376" s="2">
        <v>9</v>
      </c>
      <c r="G3376" s="2">
        <v>0.221</v>
      </c>
      <c r="H3376" s="2" t="s">
        <v>12</v>
      </c>
      <c r="I3376" s="4">
        <v>45247</v>
      </c>
      <c r="J3376" s="8">
        <f>(I3376-$N$2)/365</f>
        <v>0.29863013698630136</v>
      </c>
      <c r="K3376">
        <f>(C3376+D3376)/2</f>
        <v>707.45</v>
      </c>
      <c r="L3376">
        <f>B3376/$M$2</f>
        <v>0.8585823367386074</v>
      </c>
    </row>
    <row r="3377" spans="1:12" x14ac:dyDescent="0.3">
      <c r="A3377" s="3" t="s">
        <v>15</v>
      </c>
      <c r="B3377" s="3">
        <v>3940</v>
      </c>
      <c r="C3377" s="3">
        <v>21.1</v>
      </c>
      <c r="D3377" s="3">
        <v>21.5</v>
      </c>
      <c r="E3377" s="3">
        <v>0</v>
      </c>
      <c r="F3377" s="3">
        <v>69</v>
      </c>
      <c r="G3377" s="3">
        <v>0.223</v>
      </c>
      <c r="H3377" s="3" t="s">
        <v>13</v>
      </c>
      <c r="I3377" s="5">
        <v>45247</v>
      </c>
      <c r="J3377" s="8">
        <f>(I3377-$N$2)/365</f>
        <v>0.29863013698630136</v>
      </c>
      <c r="K3377">
        <f>(C3377+D3377)/2</f>
        <v>21.3</v>
      </c>
      <c r="L3377">
        <f>B3377/$M$2</f>
        <v>0.8585823367386074</v>
      </c>
    </row>
    <row r="3378" spans="1:12" x14ac:dyDescent="0.3">
      <c r="A3378" s="2" t="s">
        <v>15</v>
      </c>
      <c r="B3378" s="2">
        <v>3950</v>
      </c>
      <c r="C3378" s="2">
        <v>696.5</v>
      </c>
      <c r="D3378" s="2">
        <v>699.6</v>
      </c>
      <c r="E3378" s="2">
        <v>0</v>
      </c>
      <c r="F3378" s="2">
        <v>2754</v>
      </c>
      <c r="G3378" s="2">
        <v>0.2195</v>
      </c>
      <c r="H3378" s="2" t="s">
        <v>12</v>
      </c>
      <c r="I3378" s="4">
        <v>45247</v>
      </c>
      <c r="J3378" s="8">
        <f>(I3378-$N$2)/365</f>
        <v>0.29863013698630136</v>
      </c>
      <c r="K3378">
        <f>(C3378+D3378)/2</f>
        <v>698.05</v>
      </c>
      <c r="L3378">
        <f>B3378/$M$2</f>
        <v>0.86076147972525363</v>
      </c>
    </row>
    <row r="3379" spans="1:12" x14ac:dyDescent="0.3">
      <c r="A3379" s="3" t="s">
        <v>15</v>
      </c>
      <c r="B3379" s="3">
        <v>3950</v>
      </c>
      <c r="C3379" s="3">
        <v>21.6</v>
      </c>
      <c r="D3379" s="3">
        <v>21.9</v>
      </c>
      <c r="E3379" s="3">
        <v>3</v>
      </c>
      <c r="F3379" s="3">
        <v>6385</v>
      </c>
      <c r="G3379" s="3">
        <v>0.2215</v>
      </c>
      <c r="H3379" s="3" t="s">
        <v>13</v>
      </c>
      <c r="I3379" s="5">
        <v>45247</v>
      </c>
      <c r="J3379" s="8">
        <f>(I3379-$N$2)/365</f>
        <v>0.29863013698630136</v>
      </c>
      <c r="K3379">
        <f>(C3379+D3379)/2</f>
        <v>21.75</v>
      </c>
      <c r="L3379">
        <f>B3379/$M$2</f>
        <v>0.86076147972525363</v>
      </c>
    </row>
    <row r="3380" spans="1:12" x14ac:dyDescent="0.3">
      <c r="A3380" s="2" t="s">
        <v>15</v>
      </c>
      <c r="B3380" s="2">
        <v>3960</v>
      </c>
      <c r="C3380" s="2">
        <v>687.1</v>
      </c>
      <c r="D3380" s="2">
        <v>690.2</v>
      </c>
      <c r="E3380" s="2">
        <v>0</v>
      </c>
      <c r="F3380" s="2">
        <v>43</v>
      </c>
      <c r="G3380" s="2">
        <v>0.218</v>
      </c>
      <c r="H3380" s="2" t="s">
        <v>12</v>
      </c>
      <c r="I3380" s="4">
        <v>45247</v>
      </c>
      <c r="J3380" s="8">
        <f>(I3380-$N$2)/365</f>
        <v>0.29863013698630136</v>
      </c>
      <c r="K3380">
        <f>(C3380+D3380)/2</f>
        <v>688.65000000000009</v>
      </c>
      <c r="L3380">
        <f>B3380/$M$2</f>
        <v>0.86294062271189986</v>
      </c>
    </row>
    <row r="3381" spans="1:12" x14ac:dyDescent="0.3">
      <c r="A3381" s="3" t="s">
        <v>15</v>
      </c>
      <c r="B3381" s="3">
        <v>3960</v>
      </c>
      <c r="C3381" s="3">
        <v>22</v>
      </c>
      <c r="D3381" s="3">
        <v>22.3</v>
      </c>
      <c r="E3381" s="3">
        <v>0</v>
      </c>
      <c r="F3381" s="3">
        <v>774</v>
      </c>
      <c r="G3381" s="3">
        <v>0.21990000000000001</v>
      </c>
      <c r="H3381" s="3" t="s">
        <v>13</v>
      </c>
      <c r="I3381" s="5">
        <v>45247</v>
      </c>
      <c r="J3381" s="8">
        <f>(I3381-$N$2)/365</f>
        <v>0.29863013698630136</v>
      </c>
      <c r="K3381">
        <f>(C3381+D3381)/2</f>
        <v>22.15</v>
      </c>
      <c r="L3381">
        <f>B3381/$M$2</f>
        <v>0.86294062271189986</v>
      </c>
    </row>
    <row r="3382" spans="1:12" x14ac:dyDescent="0.3">
      <c r="A3382" s="2" t="s">
        <v>15</v>
      </c>
      <c r="B3382" s="2">
        <v>3970</v>
      </c>
      <c r="C3382" s="2">
        <v>677.8</v>
      </c>
      <c r="D3382" s="2">
        <v>680.8</v>
      </c>
      <c r="E3382" s="2">
        <v>0</v>
      </c>
      <c r="F3382" s="2">
        <v>19</v>
      </c>
      <c r="G3382" s="2">
        <v>0.21659999999999999</v>
      </c>
      <c r="H3382" s="2" t="s">
        <v>12</v>
      </c>
      <c r="I3382" s="4">
        <v>45247</v>
      </c>
      <c r="J3382" s="8">
        <f>(I3382-$N$2)/365</f>
        <v>0.29863013698630136</v>
      </c>
      <c r="K3382">
        <f>(C3382+D3382)/2</f>
        <v>679.3</v>
      </c>
      <c r="L3382">
        <f>B3382/$M$2</f>
        <v>0.86511976569854609</v>
      </c>
    </row>
    <row r="3383" spans="1:12" x14ac:dyDescent="0.3">
      <c r="A3383" s="3" t="s">
        <v>15</v>
      </c>
      <c r="B3383" s="3">
        <v>3970</v>
      </c>
      <c r="C3383" s="3">
        <v>22.5</v>
      </c>
      <c r="D3383" s="3">
        <v>22.8</v>
      </c>
      <c r="E3383" s="3">
        <v>0</v>
      </c>
      <c r="F3383" s="3">
        <v>71</v>
      </c>
      <c r="G3383" s="3">
        <v>0.2185</v>
      </c>
      <c r="H3383" s="3" t="s">
        <v>13</v>
      </c>
      <c r="I3383" s="5">
        <v>45247</v>
      </c>
      <c r="J3383" s="8">
        <f>(I3383-$N$2)/365</f>
        <v>0.29863013698630136</v>
      </c>
      <c r="K3383">
        <f>(C3383+D3383)/2</f>
        <v>22.65</v>
      </c>
      <c r="L3383">
        <f>B3383/$M$2</f>
        <v>0.86511976569854609</v>
      </c>
    </row>
    <row r="3384" spans="1:12" x14ac:dyDescent="0.3">
      <c r="A3384" s="2" t="s">
        <v>15</v>
      </c>
      <c r="B3384" s="2">
        <v>3975</v>
      </c>
      <c r="C3384" s="2">
        <v>673.1</v>
      </c>
      <c r="D3384" s="2">
        <v>676.2</v>
      </c>
      <c r="E3384" s="2">
        <v>0</v>
      </c>
      <c r="F3384" s="2">
        <v>626</v>
      </c>
      <c r="G3384" s="2">
        <v>0.216</v>
      </c>
      <c r="H3384" s="2" t="s">
        <v>12</v>
      </c>
      <c r="I3384" s="4">
        <v>45247</v>
      </c>
      <c r="J3384" s="8">
        <f>(I3384-$N$2)/365</f>
        <v>0.29863013698630136</v>
      </c>
      <c r="K3384">
        <f>(C3384+D3384)/2</f>
        <v>674.65000000000009</v>
      </c>
      <c r="L3384">
        <f>B3384/$M$2</f>
        <v>0.86620933719186921</v>
      </c>
    </row>
    <row r="3385" spans="1:12" x14ac:dyDescent="0.3">
      <c r="A3385" s="3" t="s">
        <v>15</v>
      </c>
      <c r="B3385" s="3">
        <v>3975</v>
      </c>
      <c r="C3385" s="3">
        <v>22.7</v>
      </c>
      <c r="D3385" s="3">
        <v>23</v>
      </c>
      <c r="E3385" s="3">
        <v>26</v>
      </c>
      <c r="F3385" s="3">
        <v>1559</v>
      </c>
      <c r="G3385" s="3">
        <v>0.2177</v>
      </c>
      <c r="H3385" s="3" t="s">
        <v>13</v>
      </c>
      <c r="I3385" s="5">
        <v>45247</v>
      </c>
      <c r="J3385" s="8">
        <f>(I3385-$N$2)/365</f>
        <v>0.29863013698630136</v>
      </c>
      <c r="K3385">
        <f>(C3385+D3385)/2</f>
        <v>22.85</v>
      </c>
      <c r="L3385">
        <f>B3385/$M$2</f>
        <v>0.86620933719186921</v>
      </c>
    </row>
    <row r="3386" spans="1:12" x14ac:dyDescent="0.3">
      <c r="A3386" s="2" t="s">
        <v>15</v>
      </c>
      <c r="B3386" s="2">
        <v>3980</v>
      </c>
      <c r="C3386" s="2">
        <v>668.4</v>
      </c>
      <c r="D3386" s="2">
        <v>671.5</v>
      </c>
      <c r="E3386" s="2">
        <v>0</v>
      </c>
      <c r="F3386" s="2">
        <v>6</v>
      </c>
      <c r="G3386" s="2">
        <v>0.2152</v>
      </c>
      <c r="H3386" s="2" t="s">
        <v>12</v>
      </c>
      <c r="I3386" s="4">
        <v>45247</v>
      </c>
      <c r="J3386" s="8">
        <f>(I3386-$N$2)/365</f>
        <v>0.29863013698630136</v>
      </c>
      <c r="K3386">
        <f>(C3386+D3386)/2</f>
        <v>669.95</v>
      </c>
      <c r="L3386">
        <f>B3386/$M$2</f>
        <v>0.86729890868519233</v>
      </c>
    </row>
    <row r="3387" spans="1:12" x14ac:dyDescent="0.3">
      <c r="A3387" s="3" t="s">
        <v>15</v>
      </c>
      <c r="B3387" s="3">
        <v>3980</v>
      </c>
      <c r="C3387" s="3">
        <v>23</v>
      </c>
      <c r="D3387" s="3">
        <v>23.3</v>
      </c>
      <c r="E3387" s="3">
        <v>0</v>
      </c>
      <c r="F3387" s="3">
        <v>47</v>
      </c>
      <c r="G3387" s="3">
        <v>0.21709999999999999</v>
      </c>
      <c r="H3387" s="3" t="s">
        <v>13</v>
      </c>
      <c r="I3387" s="5">
        <v>45247</v>
      </c>
      <c r="J3387" s="8">
        <f>(I3387-$N$2)/365</f>
        <v>0.29863013698630136</v>
      </c>
      <c r="K3387">
        <f>(C3387+D3387)/2</f>
        <v>23.15</v>
      </c>
      <c r="L3387">
        <f>B3387/$M$2</f>
        <v>0.86729890868519233</v>
      </c>
    </row>
    <row r="3388" spans="1:12" x14ac:dyDescent="0.3">
      <c r="A3388" s="2" t="s">
        <v>15</v>
      </c>
      <c r="B3388" s="2">
        <v>3990</v>
      </c>
      <c r="C3388" s="2">
        <v>659.1</v>
      </c>
      <c r="D3388" s="2">
        <v>662.1</v>
      </c>
      <c r="E3388" s="2">
        <v>0</v>
      </c>
      <c r="F3388" s="2">
        <v>23</v>
      </c>
      <c r="G3388" s="2">
        <v>0.2137</v>
      </c>
      <c r="H3388" s="2" t="s">
        <v>12</v>
      </c>
      <c r="I3388" s="4">
        <v>45247</v>
      </c>
      <c r="J3388" s="8">
        <f>(I3388-$N$2)/365</f>
        <v>0.29863013698630136</v>
      </c>
      <c r="K3388">
        <f>(C3388+D3388)/2</f>
        <v>660.6</v>
      </c>
      <c r="L3388">
        <f>B3388/$M$2</f>
        <v>0.86947805167183845</v>
      </c>
    </row>
    <row r="3389" spans="1:12" x14ac:dyDescent="0.3">
      <c r="A3389" s="3" t="s">
        <v>15</v>
      </c>
      <c r="B3389" s="3">
        <v>3990</v>
      </c>
      <c r="C3389" s="3">
        <v>23.4</v>
      </c>
      <c r="D3389" s="3">
        <v>23.8</v>
      </c>
      <c r="E3389" s="3">
        <v>57</v>
      </c>
      <c r="F3389" s="3">
        <v>105</v>
      </c>
      <c r="G3389" s="3">
        <v>0.2155</v>
      </c>
      <c r="H3389" s="3" t="s">
        <v>13</v>
      </c>
      <c r="I3389" s="5">
        <v>45247</v>
      </c>
      <c r="J3389" s="8">
        <f>(I3389-$N$2)/365</f>
        <v>0.29863013698630136</v>
      </c>
      <c r="K3389">
        <f>(C3389+D3389)/2</f>
        <v>23.6</v>
      </c>
      <c r="L3389">
        <f>B3389/$M$2</f>
        <v>0.86947805167183845</v>
      </c>
    </row>
    <row r="3390" spans="1:12" x14ac:dyDescent="0.3">
      <c r="A3390" s="2" t="s">
        <v>15</v>
      </c>
      <c r="B3390" s="2">
        <v>4000</v>
      </c>
      <c r="C3390" s="2">
        <v>649.70000000000005</v>
      </c>
      <c r="D3390" s="2">
        <v>652.79999999999995</v>
      </c>
      <c r="E3390" s="2">
        <v>1</v>
      </c>
      <c r="F3390" s="2">
        <v>20178</v>
      </c>
      <c r="G3390" s="2">
        <v>0.2122</v>
      </c>
      <c r="H3390" s="2" t="s">
        <v>12</v>
      </c>
      <c r="I3390" s="4">
        <v>45247</v>
      </c>
      <c r="J3390" s="8">
        <f>(I3390-$N$2)/365</f>
        <v>0.29863013698630136</v>
      </c>
      <c r="K3390">
        <f>(C3390+D3390)/2</f>
        <v>651.25</v>
      </c>
      <c r="L3390">
        <f>B3390/$M$2</f>
        <v>0.87165719465848468</v>
      </c>
    </row>
    <row r="3391" spans="1:12" x14ac:dyDescent="0.3">
      <c r="A3391" s="3" t="s">
        <v>15</v>
      </c>
      <c r="B3391" s="3">
        <v>4000</v>
      </c>
      <c r="C3391" s="3">
        <v>23.9</v>
      </c>
      <c r="D3391" s="3">
        <v>24.3</v>
      </c>
      <c r="E3391" s="3">
        <v>10</v>
      </c>
      <c r="F3391" s="3">
        <v>24705</v>
      </c>
      <c r="G3391" s="3">
        <v>0.21410000000000001</v>
      </c>
      <c r="H3391" s="3" t="s">
        <v>13</v>
      </c>
      <c r="I3391" s="5">
        <v>45247</v>
      </c>
      <c r="J3391" s="8">
        <f>(I3391-$N$2)/365</f>
        <v>0.29863013698630136</v>
      </c>
      <c r="K3391">
        <f>(C3391+D3391)/2</f>
        <v>24.1</v>
      </c>
      <c r="L3391">
        <f>B3391/$M$2</f>
        <v>0.87165719465848468</v>
      </c>
    </row>
    <row r="3392" spans="1:12" x14ac:dyDescent="0.3">
      <c r="A3392" s="2" t="s">
        <v>15</v>
      </c>
      <c r="B3392" s="2">
        <v>4010</v>
      </c>
      <c r="C3392" s="2">
        <v>640.4</v>
      </c>
      <c r="D3392" s="2">
        <v>643.5</v>
      </c>
      <c r="E3392" s="2">
        <v>0</v>
      </c>
      <c r="F3392" s="2">
        <v>2</v>
      </c>
      <c r="G3392" s="2">
        <v>0.2109</v>
      </c>
      <c r="H3392" s="2" t="s">
        <v>12</v>
      </c>
      <c r="I3392" s="4">
        <v>45247</v>
      </c>
      <c r="J3392" s="8">
        <f>(I3392-$N$2)/365</f>
        <v>0.29863013698630136</v>
      </c>
      <c r="K3392">
        <f>(C3392+D3392)/2</f>
        <v>641.95000000000005</v>
      </c>
      <c r="L3392">
        <f>B3392/$M$2</f>
        <v>0.87383633764513091</v>
      </c>
    </row>
    <row r="3393" spans="1:12" x14ac:dyDescent="0.3">
      <c r="A3393" s="3" t="s">
        <v>15</v>
      </c>
      <c r="B3393" s="3">
        <v>4010</v>
      </c>
      <c r="C3393" s="3">
        <v>24.4</v>
      </c>
      <c r="D3393" s="3">
        <v>24.8</v>
      </c>
      <c r="E3393" s="3">
        <v>0</v>
      </c>
      <c r="F3393" s="3">
        <v>120</v>
      </c>
      <c r="G3393" s="3">
        <v>0.21260000000000001</v>
      </c>
      <c r="H3393" s="3" t="s">
        <v>13</v>
      </c>
      <c r="I3393" s="5">
        <v>45247</v>
      </c>
      <c r="J3393" s="8">
        <f>(I3393-$N$2)/365</f>
        <v>0.29863013698630136</v>
      </c>
      <c r="K3393">
        <f>(C3393+D3393)/2</f>
        <v>24.6</v>
      </c>
      <c r="L3393">
        <f>B3393/$M$2</f>
        <v>0.87383633764513091</v>
      </c>
    </row>
    <row r="3394" spans="1:12" x14ac:dyDescent="0.3">
      <c r="A3394" s="2" t="s">
        <v>15</v>
      </c>
      <c r="B3394" s="2">
        <v>4020</v>
      </c>
      <c r="C3394" s="2">
        <v>631.1</v>
      </c>
      <c r="D3394" s="2">
        <v>634.20000000000005</v>
      </c>
      <c r="E3394" s="2">
        <v>0</v>
      </c>
      <c r="F3394" s="2">
        <v>35</v>
      </c>
      <c r="G3394" s="2">
        <v>0.20949999999999999</v>
      </c>
      <c r="H3394" s="2" t="s">
        <v>12</v>
      </c>
      <c r="I3394" s="4">
        <v>45247</v>
      </c>
      <c r="J3394" s="8">
        <f>(I3394-$N$2)/365</f>
        <v>0.29863013698630136</v>
      </c>
      <c r="K3394">
        <f>(C3394+D3394)/2</f>
        <v>632.65000000000009</v>
      </c>
      <c r="L3394">
        <f>B3394/$M$2</f>
        <v>0.87601548063177714</v>
      </c>
    </row>
    <row r="3395" spans="1:12" x14ac:dyDescent="0.3">
      <c r="A3395" s="3" t="s">
        <v>15</v>
      </c>
      <c r="B3395" s="3">
        <v>4020</v>
      </c>
      <c r="C3395" s="3">
        <v>25</v>
      </c>
      <c r="D3395" s="3">
        <v>25.3</v>
      </c>
      <c r="E3395" s="3">
        <v>0</v>
      </c>
      <c r="F3395" s="3">
        <v>214</v>
      </c>
      <c r="G3395" s="3">
        <v>0.21110000000000001</v>
      </c>
      <c r="H3395" s="3" t="s">
        <v>13</v>
      </c>
      <c r="I3395" s="5">
        <v>45247</v>
      </c>
      <c r="J3395" s="8">
        <f>(I3395-$N$2)/365</f>
        <v>0.29863013698630136</v>
      </c>
      <c r="K3395">
        <f>(C3395+D3395)/2</f>
        <v>25.15</v>
      </c>
      <c r="L3395">
        <f>B3395/$M$2</f>
        <v>0.87601548063177714</v>
      </c>
    </row>
    <row r="3396" spans="1:12" x14ac:dyDescent="0.3">
      <c r="A3396" s="2" t="s">
        <v>15</v>
      </c>
      <c r="B3396" s="2">
        <v>4025</v>
      </c>
      <c r="C3396" s="2">
        <v>626.5</v>
      </c>
      <c r="D3396" s="2">
        <v>629.5</v>
      </c>
      <c r="E3396" s="2">
        <v>0</v>
      </c>
      <c r="F3396" s="2">
        <v>611</v>
      </c>
      <c r="G3396" s="2">
        <v>0.20880000000000001</v>
      </c>
      <c r="H3396" s="2" t="s">
        <v>12</v>
      </c>
      <c r="I3396" s="4">
        <v>45247</v>
      </c>
      <c r="J3396" s="8">
        <f>(I3396-$N$2)/365</f>
        <v>0.29863013698630136</v>
      </c>
      <c r="K3396">
        <f>(C3396+D3396)/2</f>
        <v>628</v>
      </c>
      <c r="L3396">
        <f>B3396/$M$2</f>
        <v>0.87710505212510026</v>
      </c>
    </row>
    <row r="3397" spans="1:12" x14ac:dyDescent="0.3">
      <c r="A3397" s="3" t="s">
        <v>15</v>
      </c>
      <c r="B3397" s="3">
        <v>4025</v>
      </c>
      <c r="C3397" s="3">
        <v>25.2</v>
      </c>
      <c r="D3397" s="3">
        <v>25.6</v>
      </c>
      <c r="E3397" s="3">
        <v>9</v>
      </c>
      <c r="F3397" s="3">
        <v>637</v>
      </c>
      <c r="G3397" s="3">
        <v>0.2104</v>
      </c>
      <c r="H3397" s="3" t="s">
        <v>13</v>
      </c>
      <c r="I3397" s="5">
        <v>45247</v>
      </c>
      <c r="J3397" s="8">
        <f>(I3397-$N$2)/365</f>
        <v>0.29863013698630136</v>
      </c>
      <c r="K3397">
        <f>(C3397+D3397)/2</f>
        <v>25.4</v>
      </c>
      <c r="L3397">
        <f>B3397/$M$2</f>
        <v>0.87710505212510026</v>
      </c>
    </row>
    <row r="3398" spans="1:12" x14ac:dyDescent="0.3">
      <c r="A3398" s="2" t="s">
        <v>15</v>
      </c>
      <c r="B3398" s="2">
        <v>4030</v>
      </c>
      <c r="C3398" s="2">
        <v>621.79999999999995</v>
      </c>
      <c r="D3398" s="2">
        <v>624.9</v>
      </c>
      <c r="E3398" s="2">
        <v>0</v>
      </c>
      <c r="F3398" s="2">
        <v>4</v>
      </c>
      <c r="G3398" s="2">
        <v>0.20799999999999999</v>
      </c>
      <c r="H3398" s="2" t="s">
        <v>12</v>
      </c>
      <c r="I3398" s="4">
        <v>45247</v>
      </c>
      <c r="J3398" s="8">
        <f>(I3398-$N$2)/365</f>
        <v>0.29863013698630136</v>
      </c>
      <c r="K3398">
        <f>(C3398+D3398)/2</f>
        <v>623.34999999999991</v>
      </c>
      <c r="L3398">
        <f>B3398/$M$2</f>
        <v>0.87819462361842338</v>
      </c>
    </row>
    <row r="3399" spans="1:12" x14ac:dyDescent="0.3">
      <c r="A3399" s="3" t="s">
        <v>15</v>
      </c>
      <c r="B3399" s="3">
        <v>4030</v>
      </c>
      <c r="C3399" s="3">
        <v>25.5</v>
      </c>
      <c r="D3399" s="3">
        <v>25.9</v>
      </c>
      <c r="E3399" s="3">
        <v>26</v>
      </c>
      <c r="F3399" s="3">
        <v>42</v>
      </c>
      <c r="G3399" s="3">
        <v>0.2097</v>
      </c>
      <c r="H3399" s="3" t="s">
        <v>13</v>
      </c>
      <c r="I3399" s="5">
        <v>45247</v>
      </c>
      <c r="J3399" s="8">
        <f>(I3399-$N$2)/365</f>
        <v>0.29863013698630136</v>
      </c>
      <c r="K3399">
        <f>(C3399+D3399)/2</f>
        <v>25.7</v>
      </c>
      <c r="L3399">
        <f>B3399/$M$2</f>
        <v>0.87819462361842338</v>
      </c>
    </row>
    <row r="3400" spans="1:12" x14ac:dyDescent="0.3">
      <c r="A3400" s="2" t="s">
        <v>15</v>
      </c>
      <c r="B3400" s="2">
        <v>4040</v>
      </c>
      <c r="C3400" s="2">
        <v>612.6</v>
      </c>
      <c r="D3400" s="2">
        <v>615.6</v>
      </c>
      <c r="E3400" s="2">
        <v>0</v>
      </c>
      <c r="F3400" s="2">
        <v>3</v>
      </c>
      <c r="G3400" s="2">
        <v>0.20669999999999999</v>
      </c>
      <c r="H3400" s="2" t="s">
        <v>12</v>
      </c>
      <c r="I3400" s="4">
        <v>45247</v>
      </c>
      <c r="J3400" s="8">
        <f>(I3400-$N$2)/365</f>
        <v>0.29863013698630136</v>
      </c>
      <c r="K3400">
        <f>(C3400+D3400)/2</f>
        <v>614.1</v>
      </c>
      <c r="L3400">
        <f>B3400/$M$2</f>
        <v>0.8803737666050695</v>
      </c>
    </row>
    <row r="3401" spans="1:12" x14ac:dyDescent="0.3">
      <c r="A3401" s="3" t="s">
        <v>15</v>
      </c>
      <c r="B3401" s="3">
        <v>4040</v>
      </c>
      <c r="C3401" s="3">
        <v>26.1</v>
      </c>
      <c r="D3401" s="3">
        <v>26.5</v>
      </c>
      <c r="E3401" s="3">
        <v>140</v>
      </c>
      <c r="F3401" s="3">
        <v>23</v>
      </c>
      <c r="G3401" s="3">
        <v>0.20830000000000001</v>
      </c>
      <c r="H3401" s="3" t="s">
        <v>13</v>
      </c>
      <c r="I3401" s="5">
        <v>45247</v>
      </c>
      <c r="J3401" s="8">
        <f>(I3401-$N$2)/365</f>
        <v>0.29863013698630136</v>
      </c>
      <c r="K3401">
        <f>(C3401+D3401)/2</f>
        <v>26.3</v>
      </c>
      <c r="L3401">
        <f>B3401/$M$2</f>
        <v>0.8803737666050695</v>
      </c>
    </row>
    <row r="3402" spans="1:12" x14ac:dyDescent="0.3">
      <c r="A3402" s="2" t="s">
        <v>15</v>
      </c>
      <c r="B3402" s="2">
        <v>4050</v>
      </c>
      <c r="C3402" s="2">
        <v>603.29999999999995</v>
      </c>
      <c r="D3402" s="2">
        <v>606.29999999999995</v>
      </c>
      <c r="E3402" s="2">
        <v>0</v>
      </c>
      <c r="F3402" s="2">
        <v>1465</v>
      </c>
      <c r="G3402" s="2">
        <v>0.20519999999999999</v>
      </c>
      <c r="H3402" s="2" t="s">
        <v>12</v>
      </c>
      <c r="I3402" s="4">
        <v>45247</v>
      </c>
      <c r="J3402" s="8">
        <f>(I3402-$N$2)/365</f>
        <v>0.29863013698630136</v>
      </c>
      <c r="K3402">
        <f>(C3402+D3402)/2</f>
        <v>604.79999999999995</v>
      </c>
      <c r="L3402">
        <f>B3402/$M$2</f>
        <v>0.88255290959171573</v>
      </c>
    </row>
    <row r="3403" spans="1:12" x14ac:dyDescent="0.3">
      <c r="A3403" s="3" t="s">
        <v>15</v>
      </c>
      <c r="B3403" s="3">
        <v>4050</v>
      </c>
      <c r="C3403" s="3">
        <v>26.6</v>
      </c>
      <c r="D3403" s="3">
        <v>27</v>
      </c>
      <c r="E3403" s="3">
        <v>9</v>
      </c>
      <c r="F3403" s="3">
        <v>4914</v>
      </c>
      <c r="G3403" s="3">
        <v>0.20669999999999999</v>
      </c>
      <c r="H3403" s="3" t="s">
        <v>13</v>
      </c>
      <c r="I3403" s="5">
        <v>45247</v>
      </c>
      <c r="J3403" s="8">
        <f>(I3403-$N$2)/365</f>
        <v>0.29863013698630136</v>
      </c>
      <c r="K3403">
        <f>(C3403+D3403)/2</f>
        <v>26.8</v>
      </c>
      <c r="L3403">
        <f>B3403/$M$2</f>
        <v>0.88255290959171573</v>
      </c>
    </row>
    <row r="3404" spans="1:12" x14ac:dyDescent="0.3">
      <c r="A3404" s="2" t="s">
        <v>15</v>
      </c>
      <c r="B3404" s="2">
        <v>4060</v>
      </c>
      <c r="C3404" s="2">
        <v>594.1</v>
      </c>
      <c r="D3404" s="2">
        <v>597.1</v>
      </c>
      <c r="E3404" s="2">
        <v>0</v>
      </c>
      <c r="F3404" s="2">
        <v>22</v>
      </c>
      <c r="G3404" s="2">
        <v>0.20369999999999999</v>
      </c>
      <c r="H3404" s="2" t="s">
        <v>12</v>
      </c>
      <c r="I3404" s="4">
        <v>45247</v>
      </c>
      <c r="J3404" s="8">
        <f>(I3404-$N$2)/365</f>
        <v>0.29863013698630136</v>
      </c>
      <c r="K3404">
        <f>(C3404+D3404)/2</f>
        <v>595.6</v>
      </c>
      <c r="L3404">
        <f>B3404/$M$2</f>
        <v>0.88473205257836196</v>
      </c>
    </row>
    <row r="3405" spans="1:12" x14ac:dyDescent="0.3">
      <c r="A3405" s="3" t="s">
        <v>15</v>
      </c>
      <c r="B3405" s="3">
        <v>4060</v>
      </c>
      <c r="C3405" s="3">
        <v>27.2</v>
      </c>
      <c r="D3405" s="3">
        <v>27.6</v>
      </c>
      <c r="E3405" s="3">
        <v>8</v>
      </c>
      <c r="F3405" s="3">
        <v>103</v>
      </c>
      <c r="G3405" s="3">
        <v>0.20519999999999999</v>
      </c>
      <c r="H3405" s="3" t="s">
        <v>13</v>
      </c>
      <c r="I3405" s="5">
        <v>45247</v>
      </c>
      <c r="J3405" s="8">
        <f>(I3405-$N$2)/365</f>
        <v>0.29863013698630136</v>
      </c>
      <c r="K3405">
        <f>(C3405+D3405)/2</f>
        <v>27.4</v>
      </c>
      <c r="L3405">
        <f>B3405/$M$2</f>
        <v>0.88473205257836196</v>
      </c>
    </row>
    <row r="3406" spans="1:12" x14ac:dyDescent="0.3">
      <c r="A3406" s="2" t="s">
        <v>15</v>
      </c>
      <c r="B3406" s="2">
        <v>4070</v>
      </c>
      <c r="C3406" s="2">
        <v>584.9</v>
      </c>
      <c r="D3406" s="2">
        <v>587.9</v>
      </c>
      <c r="E3406" s="2">
        <v>0</v>
      </c>
      <c r="F3406" s="2">
        <v>11</v>
      </c>
      <c r="G3406" s="2">
        <v>0.20250000000000001</v>
      </c>
      <c r="H3406" s="2" t="s">
        <v>12</v>
      </c>
      <c r="I3406" s="4">
        <v>45247</v>
      </c>
      <c r="J3406" s="8">
        <f>(I3406-$N$2)/365</f>
        <v>0.29863013698630136</v>
      </c>
      <c r="K3406">
        <f>(C3406+D3406)/2</f>
        <v>586.4</v>
      </c>
      <c r="L3406">
        <f>B3406/$M$2</f>
        <v>0.88691119556500819</v>
      </c>
    </row>
    <row r="3407" spans="1:12" x14ac:dyDescent="0.3">
      <c r="A3407" s="3" t="s">
        <v>15</v>
      </c>
      <c r="B3407" s="3">
        <v>4070</v>
      </c>
      <c r="C3407" s="3">
        <v>27.8</v>
      </c>
      <c r="D3407" s="3">
        <v>28.2</v>
      </c>
      <c r="E3407" s="3">
        <v>0</v>
      </c>
      <c r="F3407" s="3">
        <v>290</v>
      </c>
      <c r="G3407" s="3">
        <v>0.20380000000000001</v>
      </c>
      <c r="H3407" s="3" t="s">
        <v>13</v>
      </c>
      <c r="I3407" s="5">
        <v>45247</v>
      </c>
      <c r="J3407" s="8">
        <f>(I3407-$N$2)/365</f>
        <v>0.29863013698630136</v>
      </c>
      <c r="K3407">
        <f>(C3407+D3407)/2</f>
        <v>28</v>
      </c>
      <c r="L3407">
        <f>B3407/$M$2</f>
        <v>0.88691119556500819</v>
      </c>
    </row>
    <row r="3408" spans="1:12" x14ac:dyDescent="0.3">
      <c r="A3408" s="2" t="s">
        <v>15</v>
      </c>
      <c r="B3408" s="2">
        <v>4075</v>
      </c>
      <c r="C3408" s="2">
        <v>580.20000000000005</v>
      </c>
      <c r="D3408" s="2">
        <v>583.20000000000005</v>
      </c>
      <c r="E3408" s="2">
        <v>0</v>
      </c>
      <c r="F3408" s="2">
        <v>341</v>
      </c>
      <c r="G3408" s="2">
        <v>0.20150000000000001</v>
      </c>
      <c r="H3408" s="2" t="s">
        <v>12</v>
      </c>
      <c r="I3408" s="4">
        <v>45247</v>
      </c>
      <c r="J3408" s="8">
        <f>(I3408-$N$2)/365</f>
        <v>0.29863013698630136</v>
      </c>
      <c r="K3408">
        <f>(C3408+D3408)/2</f>
        <v>581.70000000000005</v>
      </c>
      <c r="L3408">
        <f>B3408/$M$2</f>
        <v>0.88800076705833131</v>
      </c>
    </row>
    <row r="3409" spans="1:12" x14ac:dyDescent="0.3">
      <c r="A3409" s="3" t="s">
        <v>15</v>
      </c>
      <c r="B3409" s="3">
        <v>4075</v>
      </c>
      <c r="C3409" s="3">
        <v>28.1</v>
      </c>
      <c r="D3409" s="3">
        <v>28.5</v>
      </c>
      <c r="E3409" s="3">
        <v>22</v>
      </c>
      <c r="F3409" s="3">
        <v>777</v>
      </c>
      <c r="G3409" s="3">
        <v>0.20300000000000001</v>
      </c>
      <c r="H3409" s="3" t="s">
        <v>13</v>
      </c>
      <c r="I3409" s="5">
        <v>45247</v>
      </c>
      <c r="J3409" s="8">
        <f>(I3409-$N$2)/365</f>
        <v>0.29863013698630136</v>
      </c>
      <c r="K3409">
        <f>(C3409+D3409)/2</f>
        <v>28.3</v>
      </c>
      <c r="L3409">
        <f>B3409/$M$2</f>
        <v>0.88800076705833131</v>
      </c>
    </row>
    <row r="3410" spans="1:12" x14ac:dyDescent="0.3">
      <c r="A3410" s="2" t="s">
        <v>15</v>
      </c>
      <c r="B3410" s="2">
        <v>4080</v>
      </c>
      <c r="C3410" s="2">
        <v>575.6</v>
      </c>
      <c r="D3410" s="2">
        <v>578.6</v>
      </c>
      <c r="E3410" s="2">
        <v>0</v>
      </c>
      <c r="F3410" s="2">
        <v>38</v>
      </c>
      <c r="G3410" s="2">
        <v>0.20080000000000001</v>
      </c>
      <c r="H3410" s="2" t="s">
        <v>12</v>
      </c>
      <c r="I3410" s="4">
        <v>45247</v>
      </c>
      <c r="J3410" s="8">
        <f>(I3410-$N$2)/365</f>
        <v>0.29863013698630136</v>
      </c>
      <c r="K3410">
        <f>(C3410+D3410)/2</f>
        <v>577.1</v>
      </c>
      <c r="L3410">
        <f>B3410/$M$2</f>
        <v>0.88909033855165442</v>
      </c>
    </row>
    <row r="3411" spans="1:12" x14ac:dyDescent="0.3">
      <c r="A3411" s="3" t="s">
        <v>15</v>
      </c>
      <c r="B3411" s="3">
        <v>4080</v>
      </c>
      <c r="C3411" s="3">
        <v>28.4</v>
      </c>
      <c r="D3411" s="3">
        <v>28.8</v>
      </c>
      <c r="E3411" s="3">
        <v>0</v>
      </c>
      <c r="F3411" s="3">
        <v>55</v>
      </c>
      <c r="G3411" s="3">
        <v>0.20219999999999999</v>
      </c>
      <c r="H3411" s="3" t="s">
        <v>13</v>
      </c>
      <c r="I3411" s="5">
        <v>45247</v>
      </c>
      <c r="J3411" s="8">
        <f>(I3411-$N$2)/365</f>
        <v>0.29863013698630136</v>
      </c>
      <c r="K3411">
        <f>(C3411+D3411)/2</f>
        <v>28.6</v>
      </c>
      <c r="L3411">
        <f>B3411/$M$2</f>
        <v>0.88909033855165442</v>
      </c>
    </row>
    <row r="3412" spans="1:12" x14ac:dyDescent="0.3">
      <c r="A3412" s="2" t="s">
        <v>15</v>
      </c>
      <c r="B3412" s="2">
        <v>4090</v>
      </c>
      <c r="C3412" s="2">
        <v>566.5</v>
      </c>
      <c r="D3412" s="2">
        <v>569.4</v>
      </c>
      <c r="E3412" s="2">
        <v>0</v>
      </c>
      <c r="F3412" s="2">
        <v>30</v>
      </c>
      <c r="G3412" s="2">
        <v>0.19950000000000001</v>
      </c>
      <c r="H3412" s="2" t="s">
        <v>12</v>
      </c>
      <c r="I3412" s="4">
        <v>45247</v>
      </c>
      <c r="J3412" s="8">
        <f>(I3412-$N$2)/365</f>
        <v>0.29863013698630136</v>
      </c>
      <c r="K3412">
        <f>(C3412+D3412)/2</f>
        <v>567.95000000000005</v>
      </c>
      <c r="L3412">
        <f>B3412/$M$2</f>
        <v>0.89126948153830066</v>
      </c>
    </row>
    <row r="3413" spans="1:12" x14ac:dyDescent="0.3">
      <c r="A3413" s="3" t="s">
        <v>15</v>
      </c>
      <c r="B3413" s="3">
        <v>4090</v>
      </c>
      <c r="C3413" s="3">
        <v>29.1</v>
      </c>
      <c r="D3413" s="3">
        <v>29.5</v>
      </c>
      <c r="E3413" s="3">
        <v>0</v>
      </c>
      <c r="F3413" s="3">
        <v>56</v>
      </c>
      <c r="G3413" s="3">
        <v>0.2009</v>
      </c>
      <c r="H3413" s="3" t="s">
        <v>13</v>
      </c>
      <c r="I3413" s="5">
        <v>45247</v>
      </c>
      <c r="J3413" s="8">
        <f>(I3413-$N$2)/365</f>
        <v>0.29863013698630136</v>
      </c>
      <c r="K3413">
        <f>(C3413+D3413)/2</f>
        <v>29.3</v>
      </c>
      <c r="L3413">
        <f>B3413/$M$2</f>
        <v>0.89126948153830066</v>
      </c>
    </row>
    <row r="3414" spans="1:12" x14ac:dyDescent="0.3">
      <c r="A3414" s="2" t="s">
        <v>15</v>
      </c>
      <c r="B3414" s="2">
        <v>4100</v>
      </c>
      <c r="C3414" s="2">
        <v>557.29999999999995</v>
      </c>
      <c r="D3414" s="2">
        <v>560.29999999999995</v>
      </c>
      <c r="E3414" s="2">
        <v>0</v>
      </c>
      <c r="F3414" s="2">
        <v>1909</v>
      </c>
      <c r="G3414" s="2">
        <v>0.1981</v>
      </c>
      <c r="H3414" s="2" t="s">
        <v>12</v>
      </c>
      <c r="I3414" s="4">
        <v>45247</v>
      </c>
      <c r="J3414" s="8">
        <f>(I3414-$N$2)/365</f>
        <v>0.29863013698630136</v>
      </c>
      <c r="K3414">
        <f>(C3414+D3414)/2</f>
        <v>558.79999999999995</v>
      </c>
      <c r="L3414">
        <f>B3414/$M$2</f>
        <v>0.89344862452494678</v>
      </c>
    </row>
    <row r="3415" spans="1:12" x14ac:dyDescent="0.3">
      <c r="A3415" s="3" t="s">
        <v>15</v>
      </c>
      <c r="B3415" s="3">
        <v>4100</v>
      </c>
      <c r="C3415" s="3">
        <v>29.7</v>
      </c>
      <c r="D3415" s="3">
        <v>30.1</v>
      </c>
      <c r="E3415" s="3">
        <v>107</v>
      </c>
      <c r="F3415" s="3">
        <v>7807</v>
      </c>
      <c r="G3415" s="3">
        <v>0.1993</v>
      </c>
      <c r="H3415" s="3" t="s">
        <v>13</v>
      </c>
      <c r="I3415" s="5">
        <v>45247</v>
      </c>
      <c r="J3415" s="8">
        <f>(I3415-$N$2)/365</f>
        <v>0.29863013698630136</v>
      </c>
      <c r="K3415">
        <f>(C3415+D3415)/2</f>
        <v>29.9</v>
      </c>
      <c r="L3415">
        <f>B3415/$M$2</f>
        <v>0.89344862452494678</v>
      </c>
    </row>
    <row r="3416" spans="1:12" x14ac:dyDescent="0.3">
      <c r="A3416" s="2" t="s">
        <v>15</v>
      </c>
      <c r="B3416" s="2">
        <v>4110</v>
      </c>
      <c r="C3416" s="2">
        <v>548.1</v>
      </c>
      <c r="D3416" s="2">
        <v>551.1</v>
      </c>
      <c r="E3416" s="2">
        <v>0</v>
      </c>
      <c r="F3416" s="2">
        <v>75</v>
      </c>
      <c r="G3416" s="2">
        <v>0.1966</v>
      </c>
      <c r="H3416" s="2" t="s">
        <v>12</v>
      </c>
      <c r="I3416" s="4">
        <v>45247</v>
      </c>
      <c r="J3416" s="8">
        <f>(I3416-$N$2)/365</f>
        <v>0.29863013698630136</v>
      </c>
      <c r="K3416">
        <f>(C3416+D3416)/2</f>
        <v>549.6</v>
      </c>
      <c r="L3416">
        <f>B3416/$M$2</f>
        <v>0.89562776751159301</v>
      </c>
    </row>
    <row r="3417" spans="1:12" x14ac:dyDescent="0.3">
      <c r="A3417" s="3" t="s">
        <v>15</v>
      </c>
      <c r="B3417" s="3">
        <v>4110</v>
      </c>
      <c r="C3417" s="3">
        <v>30.4</v>
      </c>
      <c r="D3417" s="3">
        <v>30.8</v>
      </c>
      <c r="E3417" s="3">
        <v>0</v>
      </c>
      <c r="F3417" s="3">
        <v>223</v>
      </c>
      <c r="G3417" s="3">
        <v>0.19789999999999999</v>
      </c>
      <c r="H3417" s="3" t="s">
        <v>13</v>
      </c>
      <c r="I3417" s="5">
        <v>45247</v>
      </c>
      <c r="J3417" s="8">
        <f>(I3417-$N$2)/365</f>
        <v>0.29863013698630136</v>
      </c>
      <c r="K3417">
        <f>(C3417+D3417)/2</f>
        <v>30.6</v>
      </c>
      <c r="L3417">
        <f>B3417/$M$2</f>
        <v>0.89562776751159301</v>
      </c>
    </row>
    <row r="3418" spans="1:12" x14ac:dyDescent="0.3">
      <c r="A3418" s="2" t="s">
        <v>15</v>
      </c>
      <c r="B3418" s="2">
        <v>4120</v>
      </c>
      <c r="C3418" s="2">
        <v>539</v>
      </c>
      <c r="D3418" s="2">
        <v>542</v>
      </c>
      <c r="E3418" s="2">
        <v>0</v>
      </c>
      <c r="F3418" s="2">
        <v>57</v>
      </c>
      <c r="G3418" s="2">
        <v>0.1953</v>
      </c>
      <c r="H3418" s="2" t="s">
        <v>12</v>
      </c>
      <c r="I3418" s="4">
        <v>45247</v>
      </c>
      <c r="J3418" s="8">
        <f>(I3418-$N$2)/365</f>
        <v>0.29863013698630136</v>
      </c>
      <c r="K3418">
        <f>(C3418+D3418)/2</f>
        <v>540.5</v>
      </c>
      <c r="L3418">
        <f>B3418/$M$2</f>
        <v>0.89780691049823924</v>
      </c>
    </row>
    <row r="3419" spans="1:12" x14ac:dyDescent="0.3">
      <c r="A3419" s="3" t="s">
        <v>15</v>
      </c>
      <c r="B3419" s="3">
        <v>4120</v>
      </c>
      <c r="C3419" s="3">
        <v>31.1</v>
      </c>
      <c r="D3419" s="3">
        <v>31.5</v>
      </c>
      <c r="E3419" s="3">
        <v>0</v>
      </c>
      <c r="F3419" s="3">
        <v>11</v>
      </c>
      <c r="G3419" s="3">
        <v>0.19650000000000001</v>
      </c>
      <c r="H3419" s="3" t="s">
        <v>13</v>
      </c>
      <c r="I3419" s="5">
        <v>45247</v>
      </c>
      <c r="J3419" s="8">
        <f>(I3419-$N$2)/365</f>
        <v>0.29863013698630136</v>
      </c>
      <c r="K3419">
        <f>(C3419+D3419)/2</f>
        <v>31.3</v>
      </c>
      <c r="L3419">
        <f>B3419/$M$2</f>
        <v>0.89780691049823924</v>
      </c>
    </row>
    <row r="3420" spans="1:12" x14ac:dyDescent="0.3">
      <c r="A3420" s="2" t="s">
        <v>15</v>
      </c>
      <c r="B3420" s="2">
        <v>4125</v>
      </c>
      <c r="C3420" s="2">
        <v>534.5</v>
      </c>
      <c r="D3420" s="2">
        <v>537.4</v>
      </c>
      <c r="E3420" s="2">
        <v>0</v>
      </c>
      <c r="F3420" s="2">
        <v>1647</v>
      </c>
      <c r="G3420" s="2">
        <v>0.1946</v>
      </c>
      <c r="H3420" s="2" t="s">
        <v>12</v>
      </c>
      <c r="I3420" s="4">
        <v>45247</v>
      </c>
      <c r="J3420" s="8">
        <f>(I3420-$N$2)/365</f>
        <v>0.29863013698630136</v>
      </c>
      <c r="K3420">
        <f>(C3420+D3420)/2</f>
        <v>535.95000000000005</v>
      </c>
      <c r="L3420">
        <f>B3420/$M$2</f>
        <v>0.89889648199156236</v>
      </c>
    </row>
    <row r="3421" spans="1:12" x14ac:dyDescent="0.3">
      <c r="A3421" s="3" t="s">
        <v>15</v>
      </c>
      <c r="B3421" s="3">
        <v>4125</v>
      </c>
      <c r="C3421" s="3">
        <v>31.4</v>
      </c>
      <c r="D3421" s="3">
        <v>31.9</v>
      </c>
      <c r="E3421" s="3">
        <v>4</v>
      </c>
      <c r="F3421" s="3">
        <v>5175</v>
      </c>
      <c r="G3421" s="3">
        <v>0.1958</v>
      </c>
      <c r="H3421" s="3" t="s">
        <v>13</v>
      </c>
      <c r="I3421" s="5">
        <v>45247</v>
      </c>
      <c r="J3421" s="8">
        <f>(I3421-$N$2)/365</f>
        <v>0.29863013698630136</v>
      </c>
      <c r="K3421">
        <f>(C3421+D3421)/2</f>
        <v>31.65</v>
      </c>
      <c r="L3421">
        <f>B3421/$M$2</f>
        <v>0.89889648199156236</v>
      </c>
    </row>
    <row r="3422" spans="1:12" x14ac:dyDescent="0.3">
      <c r="A3422" s="2" t="s">
        <v>15</v>
      </c>
      <c r="B3422" s="2">
        <v>4130</v>
      </c>
      <c r="C3422" s="2">
        <v>529.9</v>
      </c>
      <c r="D3422" s="2">
        <v>532.79999999999995</v>
      </c>
      <c r="E3422" s="2">
        <v>0</v>
      </c>
      <c r="F3422" s="2">
        <v>60</v>
      </c>
      <c r="G3422" s="2">
        <v>0.1938</v>
      </c>
      <c r="H3422" s="2" t="s">
        <v>12</v>
      </c>
      <c r="I3422" s="4">
        <v>45247</v>
      </c>
      <c r="J3422" s="8">
        <f>(I3422-$N$2)/365</f>
        <v>0.29863013698630136</v>
      </c>
      <c r="K3422">
        <f>(C3422+D3422)/2</f>
        <v>531.34999999999991</v>
      </c>
      <c r="L3422">
        <f>B3422/$M$2</f>
        <v>0.89998605348488547</v>
      </c>
    </row>
    <row r="3423" spans="1:12" x14ac:dyDescent="0.3">
      <c r="A3423" s="3" t="s">
        <v>15</v>
      </c>
      <c r="B3423" s="3">
        <v>4130</v>
      </c>
      <c r="C3423" s="3">
        <v>31.8</v>
      </c>
      <c r="D3423" s="3">
        <v>32.200000000000003</v>
      </c>
      <c r="E3423" s="3">
        <v>0</v>
      </c>
      <c r="F3423" s="3">
        <v>12</v>
      </c>
      <c r="G3423" s="3">
        <v>0.19500000000000001</v>
      </c>
      <c r="H3423" s="3" t="s">
        <v>13</v>
      </c>
      <c r="I3423" s="5">
        <v>45247</v>
      </c>
      <c r="J3423" s="8">
        <f>(I3423-$N$2)/365</f>
        <v>0.29863013698630136</v>
      </c>
      <c r="K3423">
        <f>(C3423+D3423)/2</f>
        <v>32</v>
      </c>
      <c r="L3423">
        <f>B3423/$M$2</f>
        <v>0.89998605348488547</v>
      </c>
    </row>
    <row r="3424" spans="1:12" x14ac:dyDescent="0.3">
      <c r="A3424" s="2" t="s">
        <v>15</v>
      </c>
      <c r="B3424" s="2">
        <v>4140</v>
      </c>
      <c r="C3424" s="2">
        <v>520.79999999999995</v>
      </c>
      <c r="D3424" s="2">
        <v>523.70000000000005</v>
      </c>
      <c r="E3424" s="2">
        <v>0</v>
      </c>
      <c r="F3424" s="2">
        <v>46</v>
      </c>
      <c r="G3424" s="2">
        <v>0.1923</v>
      </c>
      <c r="H3424" s="2" t="s">
        <v>12</v>
      </c>
      <c r="I3424" s="4">
        <v>45247</v>
      </c>
      <c r="J3424" s="8">
        <f>(I3424-$N$2)/365</f>
        <v>0.29863013698630136</v>
      </c>
      <c r="K3424">
        <f>(C3424+D3424)/2</f>
        <v>522.25</v>
      </c>
      <c r="L3424">
        <f>B3424/$M$2</f>
        <v>0.90216519647153171</v>
      </c>
    </row>
    <row r="3425" spans="1:12" x14ac:dyDescent="0.3">
      <c r="A3425" s="3" t="s">
        <v>15</v>
      </c>
      <c r="B3425" s="3">
        <v>4140</v>
      </c>
      <c r="C3425" s="3">
        <v>32.5</v>
      </c>
      <c r="D3425" s="3">
        <v>33</v>
      </c>
      <c r="E3425" s="3">
        <v>0</v>
      </c>
      <c r="F3425" s="3">
        <v>121</v>
      </c>
      <c r="G3425" s="3">
        <v>0.19359999999999999</v>
      </c>
      <c r="H3425" s="3" t="s">
        <v>13</v>
      </c>
      <c r="I3425" s="5">
        <v>45247</v>
      </c>
      <c r="J3425" s="8">
        <f>(I3425-$N$2)/365</f>
        <v>0.29863013698630136</v>
      </c>
      <c r="K3425">
        <f>(C3425+D3425)/2</f>
        <v>32.75</v>
      </c>
      <c r="L3425">
        <f>B3425/$M$2</f>
        <v>0.90216519647153171</v>
      </c>
    </row>
    <row r="3426" spans="1:12" x14ac:dyDescent="0.3">
      <c r="A3426" s="2" t="s">
        <v>15</v>
      </c>
      <c r="B3426" s="2">
        <v>4150</v>
      </c>
      <c r="C3426" s="2">
        <v>511.7</v>
      </c>
      <c r="D3426" s="2">
        <v>514.70000000000005</v>
      </c>
      <c r="E3426" s="2">
        <v>0</v>
      </c>
      <c r="F3426" s="2">
        <v>3042</v>
      </c>
      <c r="G3426" s="2">
        <v>0.191</v>
      </c>
      <c r="H3426" s="2" t="s">
        <v>12</v>
      </c>
      <c r="I3426" s="4">
        <v>45247</v>
      </c>
      <c r="J3426" s="8">
        <f>(I3426-$N$2)/365</f>
        <v>0.29863013698630136</v>
      </c>
      <c r="K3426">
        <f>(C3426+D3426)/2</f>
        <v>513.20000000000005</v>
      </c>
      <c r="L3426">
        <f>B3426/$M$2</f>
        <v>0.90434433945817783</v>
      </c>
    </row>
    <row r="3427" spans="1:12" x14ac:dyDescent="0.3">
      <c r="A3427" s="3" t="s">
        <v>15</v>
      </c>
      <c r="B3427" s="3">
        <v>4150</v>
      </c>
      <c r="C3427" s="3">
        <v>33.299999999999997</v>
      </c>
      <c r="D3427" s="3">
        <v>33.700000000000003</v>
      </c>
      <c r="E3427" s="3">
        <v>2</v>
      </c>
      <c r="F3427" s="3">
        <v>3708</v>
      </c>
      <c r="G3427" s="3">
        <v>0.19209999999999999</v>
      </c>
      <c r="H3427" s="3" t="s">
        <v>13</v>
      </c>
      <c r="I3427" s="5">
        <v>45247</v>
      </c>
      <c r="J3427" s="8">
        <f>(I3427-$N$2)/365</f>
        <v>0.29863013698630136</v>
      </c>
      <c r="K3427">
        <f>(C3427+D3427)/2</f>
        <v>33.5</v>
      </c>
      <c r="L3427">
        <f>B3427/$M$2</f>
        <v>0.90434433945817783</v>
      </c>
    </row>
    <row r="3428" spans="1:12" x14ac:dyDescent="0.3">
      <c r="A3428" s="2" t="s">
        <v>15</v>
      </c>
      <c r="B3428" s="2">
        <v>4160</v>
      </c>
      <c r="C3428" s="2">
        <v>502.7</v>
      </c>
      <c r="D3428" s="2">
        <v>505.6</v>
      </c>
      <c r="E3428" s="2">
        <v>0</v>
      </c>
      <c r="F3428" s="2">
        <v>4</v>
      </c>
      <c r="G3428" s="2">
        <v>0.1895</v>
      </c>
      <c r="H3428" s="2" t="s">
        <v>12</v>
      </c>
      <c r="I3428" s="4">
        <v>45247</v>
      </c>
      <c r="J3428" s="8">
        <f>(I3428-$N$2)/365</f>
        <v>0.29863013698630136</v>
      </c>
      <c r="K3428">
        <f>(C3428+D3428)/2</f>
        <v>504.15</v>
      </c>
      <c r="L3428">
        <f>B3428/$M$2</f>
        <v>0.90652348244482406</v>
      </c>
    </row>
    <row r="3429" spans="1:12" x14ac:dyDescent="0.3">
      <c r="A3429" s="3" t="s">
        <v>15</v>
      </c>
      <c r="B3429" s="3">
        <v>4160</v>
      </c>
      <c r="C3429" s="3">
        <v>34</v>
      </c>
      <c r="D3429" s="3">
        <v>34.5</v>
      </c>
      <c r="E3429" s="3">
        <v>0</v>
      </c>
      <c r="F3429" s="3">
        <v>626</v>
      </c>
      <c r="G3429" s="3">
        <v>0.19059999999999999</v>
      </c>
      <c r="H3429" s="3" t="s">
        <v>13</v>
      </c>
      <c r="I3429" s="5">
        <v>45247</v>
      </c>
      <c r="J3429" s="8">
        <f>(I3429-$N$2)/365</f>
        <v>0.29863013698630136</v>
      </c>
      <c r="K3429">
        <f>(C3429+D3429)/2</f>
        <v>34.25</v>
      </c>
      <c r="L3429">
        <f>B3429/$M$2</f>
        <v>0.90652348244482406</v>
      </c>
    </row>
    <row r="3430" spans="1:12" x14ac:dyDescent="0.3">
      <c r="A3430" s="2" t="s">
        <v>15</v>
      </c>
      <c r="B3430" s="2">
        <v>4170</v>
      </c>
      <c r="C3430" s="2">
        <v>493.7</v>
      </c>
      <c r="D3430" s="2">
        <v>496.6</v>
      </c>
      <c r="E3430" s="2">
        <v>0</v>
      </c>
      <c r="F3430" s="2">
        <v>83</v>
      </c>
      <c r="G3430" s="2">
        <v>0.18809999999999999</v>
      </c>
      <c r="H3430" s="2" t="s">
        <v>12</v>
      </c>
      <c r="I3430" s="4">
        <v>45247</v>
      </c>
      <c r="J3430" s="8">
        <f>(I3430-$N$2)/365</f>
        <v>0.29863013698630136</v>
      </c>
      <c r="K3430">
        <f>(C3430+D3430)/2</f>
        <v>495.15</v>
      </c>
      <c r="L3430">
        <f>B3430/$M$2</f>
        <v>0.90870262543147029</v>
      </c>
    </row>
    <row r="3431" spans="1:12" x14ac:dyDescent="0.3">
      <c r="A3431" s="3" t="s">
        <v>15</v>
      </c>
      <c r="B3431" s="3">
        <v>4170</v>
      </c>
      <c r="C3431" s="3">
        <v>34.799999999999997</v>
      </c>
      <c r="D3431" s="3">
        <v>35.299999999999997</v>
      </c>
      <c r="E3431" s="3">
        <v>150</v>
      </c>
      <c r="F3431" s="3">
        <v>177</v>
      </c>
      <c r="G3431" s="3">
        <v>0.18920000000000001</v>
      </c>
      <c r="H3431" s="3" t="s">
        <v>13</v>
      </c>
      <c r="I3431" s="5">
        <v>45247</v>
      </c>
      <c r="J3431" s="8">
        <f>(I3431-$N$2)/365</f>
        <v>0.29863013698630136</v>
      </c>
      <c r="K3431">
        <f>(C3431+D3431)/2</f>
        <v>35.049999999999997</v>
      </c>
      <c r="L3431">
        <f>B3431/$M$2</f>
        <v>0.90870262543147029</v>
      </c>
    </row>
    <row r="3432" spans="1:12" x14ac:dyDescent="0.3">
      <c r="A3432" s="2" t="s">
        <v>15</v>
      </c>
      <c r="B3432" s="2">
        <v>4175</v>
      </c>
      <c r="C3432" s="2">
        <v>489.2</v>
      </c>
      <c r="D3432" s="2">
        <v>492.1</v>
      </c>
      <c r="E3432" s="2">
        <v>0</v>
      </c>
      <c r="F3432" s="2">
        <v>9092</v>
      </c>
      <c r="G3432" s="2">
        <v>0.1875</v>
      </c>
      <c r="H3432" s="2" t="s">
        <v>12</v>
      </c>
      <c r="I3432" s="4">
        <v>45247</v>
      </c>
      <c r="J3432" s="8">
        <f>(I3432-$N$2)/365</f>
        <v>0.29863013698630136</v>
      </c>
      <c r="K3432">
        <f>(C3432+D3432)/2</f>
        <v>490.65</v>
      </c>
      <c r="L3432">
        <f>B3432/$M$2</f>
        <v>0.90979219692479341</v>
      </c>
    </row>
    <row r="3433" spans="1:12" x14ac:dyDescent="0.3">
      <c r="A3433" s="3" t="s">
        <v>15</v>
      </c>
      <c r="B3433" s="3">
        <v>4175</v>
      </c>
      <c r="C3433" s="3">
        <v>35.299999999999997</v>
      </c>
      <c r="D3433" s="3">
        <v>35.700000000000003</v>
      </c>
      <c r="E3433" s="3">
        <v>0</v>
      </c>
      <c r="F3433" s="3">
        <v>1364</v>
      </c>
      <c r="G3433" s="3">
        <v>0.1885</v>
      </c>
      <c r="H3433" s="3" t="s">
        <v>13</v>
      </c>
      <c r="I3433" s="5">
        <v>45247</v>
      </c>
      <c r="J3433" s="8">
        <f>(I3433-$N$2)/365</f>
        <v>0.29863013698630136</v>
      </c>
      <c r="K3433">
        <f>(C3433+D3433)/2</f>
        <v>35.5</v>
      </c>
      <c r="L3433">
        <f>B3433/$M$2</f>
        <v>0.90979219692479341</v>
      </c>
    </row>
    <row r="3434" spans="1:12" x14ac:dyDescent="0.3">
      <c r="A3434" s="2" t="s">
        <v>15</v>
      </c>
      <c r="B3434" s="2">
        <v>4180</v>
      </c>
      <c r="C3434" s="2">
        <v>484.7</v>
      </c>
      <c r="D3434" s="2">
        <v>487.6</v>
      </c>
      <c r="E3434" s="2">
        <v>0</v>
      </c>
      <c r="F3434" s="2">
        <v>19</v>
      </c>
      <c r="G3434" s="2">
        <v>0.18679999999999999</v>
      </c>
      <c r="H3434" s="2" t="s">
        <v>12</v>
      </c>
      <c r="I3434" s="4">
        <v>45247</v>
      </c>
      <c r="J3434" s="8">
        <f>(I3434-$N$2)/365</f>
        <v>0.29863013698630136</v>
      </c>
      <c r="K3434">
        <f>(C3434+D3434)/2</f>
        <v>486.15</v>
      </c>
      <c r="L3434">
        <f>B3434/$M$2</f>
        <v>0.91088176841811652</v>
      </c>
    </row>
    <row r="3435" spans="1:12" x14ac:dyDescent="0.3">
      <c r="A3435" s="3" t="s">
        <v>15</v>
      </c>
      <c r="B3435" s="3">
        <v>4180</v>
      </c>
      <c r="C3435" s="3">
        <v>35.700000000000003</v>
      </c>
      <c r="D3435" s="3">
        <v>36.200000000000003</v>
      </c>
      <c r="E3435" s="3">
        <v>30</v>
      </c>
      <c r="F3435" s="3">
        <v>508</v>
      </c>
      <c r="G3435" s="3">
        <v>0.18790000000000001</v>
      </c>
      <c r="H3435" s="3" t="s">
        <v>13</v>
      </c>
      <c r="I3435" s="5">
        <v>45247</v>
      </c>
      <c r="J3435" s="8">
        <f>(I3435-$N$2)/365</f>
        <v>0.29863013698630136</v>
      </c>
      <c r="K3435">
        <f>(C3435+D3435)/2</f>
        <v>35.950000000000003</v>
      </c>
      <c r="L3435">
        <f>B3435/$M$2</f>
        <v>0.91088176841811652</v>
      </c>
    </row>
    <row r="3436" spans="1:12" x14ac:dyDescent="0.3">
      <c r="A3436" s="2" t="s">
        <v>15</v>
      </c>
      <c r="B3436" s="2">
        <v>4190</v>
      </c>
      <c r="C3436" s="2">
        <v>475.7</v>
      </c>
      <c r="D3436" s="2">
        <v>478.6</v>
      </c>
      <c r="E3436" s="2">
        <v>0</v>
      </c>
      <c r="F3436" s="2">
        <v>11</v>
      </c>
      <c r="G3436" s="2">
        <v>0.18540000000000001</v>
      </c>
      <c r="H3436" s="2" t="s">
        <v>12</v>
      </c>
      <c r="I3436" s="4">
        <v>45247</v>
      </c>
      <c r="J3436" s="8">
        <f>(I3436-$N$2)/365</f>
        <v>0.29863013698630136</v>
      </c>
      <c r="K3436">
        <f>(C3436+D3436)/2</f>
        <v>477.15</v>
      </c>
      <c r="L3436">
        <f>B3436/$M$2</f>
        <v>0.91306091140476275</v>
      </c>
    </row>
    <row r="3437" spans="1:12" x14ac:dyDescent="0.3">
      <c r="A3437" s="3" t="s">
        <v>15</v>
      </c>
      <c r="B3437" s="3">
        <v>4190</v>
      </c>
      <c r="C3437" s="3">
        <v>36.5</v>
      </c>
      <c r="D3437" s="3">
        <v>37</v>
      </c>
      <c r="E3437" s="3">
        <v>0</v>
      </c>
      <c r="F3437" s="3">
        <v>430</v>
      </c>
      <c r="G3437" s="3">
        <v>0.18629999999999999</v>
      </c>
      <c r="H3437" s="3" t="s">
        <v>13</v>
      </c>
      <c r="I3437" s="5">
        <v>45247</v>
      </c>
      <c r="J3437" s="8">
        <f>(I3437-$N$2)/365</f>
        <v>0.29863013698630136</v>
      </c>
      <c r="K3437">
        <f>(C3437+D3437)/2</f>
        <v>36.75</v>
      </c>
      <c r="L3437">
        <f>B3437/$M$2</f>
        <v>0.91306091140476275</v>
      </c>
    </row>
    <row r="3438" spans="1:12" x14ac:dyDescent="0.3">
      <c r="A3438" s="2" t="s">
        <v>15</v>
      </c>
      <c r="B3438" s="2">
        <v>4200</v>
      </c>
      <c r="C3438" s="2">
        <v>466.8</v>
      </c>
      <c r="D3438" s="2">
        <v>469.6</v>
      </c>
      <c r="E3438" s="2">
        <v>0</v>
      </c>
      <c r="F3438" s="2">
        <v>3270</v>
      </c>
      <c r="G3438" s="2">
        <v>0.184</v>
      </c>
      <c r="H3438" s="2" t="s">
        <v>12</v>
      </c>
      <c r="I3438" s="4">
        <v>45247</v>
      </c>
      <c r="J3438" s="8">
        <f>(I3438-$N$2)/365</f>
        <v>0.29863013698630136</v>
      </c>
      <c r="K3438">
        <f>(C3438+D3438)/2</f>
        <v>468.20000000000005</v>
      </c>
      <c r="L3438">
        <f>B3438/$M$2</f>
        <v>0.91524005439140899</v>
      </c>
    </row>
    <row r="3439" spans="1:12" x14ac:dyDescent="0.3">
      <c r="A3439" s="3" t="s">
        <v>15</v>
      </c>
      <c r="B3439" s="3">
        <v>4200</v>
      </c>
      <c r="C3439" s="3">
        <v>37.4</v>
      </c>
      <c r="D3439" s="3">
        <v>37.9</v>
      </c>
      <c r="E3439" s="3">
        <v>585</v>
      </c>
      <c r="F3439" s="3">
        <v>5833</v>
      </c>
      <c r="G3439" s="3">
        <v>0.18490000000000001</v>
      </c>
      <c r="H3439" s="3" t="s">
        <v>13</v>
      </c>
      <c r="I3439" s="5">
        <v>45247</v>
      </c>
      <c r="J3439" s="8">
        <f>(I3439-$N$2)/365</f>
        <v>0.29863013698630136</v>
      </c>
      <c r="K3439">
        <f>(C3439+D3439)/2</f>
        <v>37.65</v>
      </c>
      <c r="L3439">
        <f>B3439/$M$2</f>
        <v>0.91524005439140899</v>
      </c>
    </row>
    <row r="3440" spans="1:12" x14ac:dyDescent="0.3">
      <c r="A3440" s="2" t="s">
        <v>15</v>
      </c>
      <c r="B3440" s="2">
        <v>4210</v>
      </c>
      <c r="C3440" s="2">
        <v>457.8</v>
      </c>
      <c r="D3440" s="2">
        <v>460.7</v>
      </c>
      <c r="E3440" s="2">
        <v>0</v>
      </c>
      <c r="F3440" s="2">
        <v>43</v>
      </c>
      <c r="G3440" s="2">
        <v>0.1825</v>
      </c>
      <c r="H3440" s="2" t="s">
        <v>12</v>
      </c>
      <c r="I3440" s="4">
        <v>45247</v>
      </c>
      <c r="J3440" s="8">
        <f>(I3440-$N$2)/365</f>
        <v>0.29863013698630136</v>
      </c>
      <c r="K3440">
        <f>(C3440+D3440)/2</f>
        <v>459.25</v>
      </c>
      <c r="L3440">
        <f>B3440/$M$2</f>
        <v>0.91741919737805511</v>
      </c>
    </row>
    <row r="3441" spans="1:12" x14ac:dyDescent="0.3">
      <c r="A3441" s="3" t="s">
        <v>15</v>
      </c>
      <c r="B3441" s="3">
        <v>4210</v>
      </c>
      <c r="C3441" s="3">
        <v>38.299999999999997</v>
      </c>
      <c r="D3441" s="3">
        <v>38.799999999999997</v>
      </c>
      <c r="E3441" s="3">
        <v>1</v>
      </c>
      <c r="F3441" s="3">
        <v>70</v>
      </c>
      <c r="G3441" s="3">
        <v>0.1835</v>
      </c>
      <c r="H3441" s="3" t="s">
        <v>13</v>
      </c>
      <c r="I3441" s="5">
        <v>45247</v>
      </c>
      <c r="J3441" s="8">
        <f>(I3441-$N$2)/365</f>
        <v>0.29863013698630136</v>
      </c>
      <c r="K3441">
        <f>(C3441+D3441)/2</f>
        <v>38.549999999999997</v>
      </c>
      <c r="L3441">
        <f>B3441/$M$2</f>
        <v>0.91741919737805511</v>
      </c>
    </row>
    <row r="3442" spans="1:12" x14ac:dyDescent="0.3">
      <c r="A3442" s="2" t="s">
        <v>15</v>
      </c>
      <c r="B3442" s="2">
        <v>4220</v>
      </c>
      <c r="C3442" s="2">
        <v>448.9</v>
      </c>
      <c r="D3442" s="2">
        <v>451.8</v>
      </c>
      <c r="E3442" s="2">
        <v>0</v>
      </c>
      <c r="F3442" s="2">
        <v>53</v>
      </c>
      <c r="G3442" s="2">
        <v>0.18110000000000001</v>
      </c>
      <c r="H3442" s="2" t="s">
        <v>12</v>
      </c>
      <c r="I3442" s="4">
        <v>45247</v>
      </c>
      <c r="J3442" s="8">
        <f>(I3442-$N$2)/365</f>
        <v>0.29863013698630136</v>
      </c>
      <c r="K3442">
        <f>(C3442+D3442)/2</f>
        <v>450.35</v>
      </c>
      <c r="L3442">
        <f>B3442/$M$2</f>
        <v>0.91959834036470134</v>
      </c>
    </row>
    <row r="3443" spans="1:12" x14ac:dyDescent="0.3">
      <c r="A3443" s="3" t="s">
        <v>15</v>
      </c>
      <c r="B3443" s="3">
        <v>4220</v>
      </c>
      <c r="C3443" s="3">
        <v>39.200000000000003</v>
      </c>
      <c r="D3443" s="3">
        <v>39.700000000000003</v>
      </c>
      <c r="E3443" s="3">
        <v>2</v>
      </c>
      <c r="F3443" s="3">
        <v>68</v>
      </c>
      <c r="G3443" s="3">
        <v>0.182</v>
      </c>
      <c r="H3443" s="3" t="s">
        <v>13</v>
      </c>
      <c r="I3443" s="5">
        <v>45247</v>
      </c>
      <c r="J3443" s="8">
        <f>(I3443-$N$2)/365</f>
        <v>0.29863013698630136</v>
      </c>
      <c r="K3443">
        <f>(C3443+D3443)/2</f>
        <v>39.450000000000003</v>
      </c>
      <c r="L3443">
        <f>B3443/$M$2</f>
        <v>0.91959834036470134</v>
      </c>
    </row>
    <row r="3444" spans="1:12" x14ac:dyDescent="0.3">
      <c r="A3444" s="2" t="s">
        <v>15</v>
      </c>
      <c r="B3444" s="2">
        <v>4225</v>
      </c>
      <c r="C3444" s="2">
        <v>444.5</v>
      </c>
      <c r="D3444" s="2">
        <v>447.3</v>
      </c>
      <c r="E3444" s="2">
        <v>0</v>
      </c>
      <c r="F3444" s="2">
        <v>1051</v>
      </c>
      <c r="G3444" s="2">
        <v>0.18029999999999999</v>
      </c>
      <c r="H3444" s="2" t="s">
        <v>12</v>
      </c>
      <c r="I3444" s="4">
        <v>45247</v>
      </c>
      <c r="J3444" s="8">
        <f>(I3444-$N$2)/365</f>
        <v>0.29863013698630136</v>
      </c>
      <c r="K3444">
        <f>(C3444+D3444)/2</f>
        <v>445.9</v>
      </c>
      <c r="L3444">
        <f>B3444/$M$2</f>
        <v>0.92068791185802445</v>
      </c>
    </row>
    <row r="3445" spans="1:12" x14ac:dyDescent="0.3">
      <c r="A3445" s="3" t="s">
        <v>15</v>
      </c>
      <c r="B3445" s="3">
        <v>4225</v>
      </c>
      <c r="C3445" s="3">
        <v>39.700000000000003</v>
      </c>
      <c r="D3445" s="3">
        <v>40.200000000000003</v>
      </c>
      <c r="E3445" s="3">
        <v>2</v>
      </c>
      <c r="F3445" s="3">
        <v>1041</v>
      </c>
      <c r="G3445" s="3">
        <v>0.18129999999999999</v>
      </c>
      <c r="H3445" s="3" t="s">
        <v>13</v>
      </c>
      <c r="I3445" s="5">
        <v>45247</v>
      </c>
      <c r="J3445" s="8">
        <f>(I3445-$N$2)/365</f>
        <v>0.29863013698630136</v>
      </c>
      <c r="K3445">
        <f>(C3445+D3445)/2</f>
        <v>39.950000000000003</v>
      </c>
      <c r="L3445">
        <f>B3445/$M$2</f>
        <v>0.92068791185802445</v>
      </c>
    </row>
    <row r="3446" spans="1:12" x14ac:dyDescent="0.3">
      <c r="A3446" s="2" t="s">
        <v>15</v>
      </c>
      <c r="B3446" s="2">
        <v>4230</v>
      </c>
      <c r="C3446" s="2">
        <v>440.1</v>
      </c>
      <c r="D3446" s="2">
        <v>442.9</v>
      </c>
      <c r="E3446" s="2">
        <v>0</v>
      </c>
      <c r="F3446" s="2">
        <v>71</v>
      </c>
      <c r="G3446" s="2">
        <v>0.1797</v>
      </c>
      <c r="H3446" s="2" t="s">
        <v>12</v>
      </c>
      <c r="I3446" s="4">
        <v>45247</v>
      </c>
      <c r="J3446" s="8">
        <f>(I3446-$N$2)/365</f>
        <v>0.29863013698630136</v>
      </c>
      <c r="K3446">
        <f>(C3446+D3446)/2</f>
        <v>441.5</v>
      </c>
      <c r="L3446">
        <f>B3446/$M$2</f>
        <v>0.92177748335134757</v>
      </c>
    </row>
    <row r="3447" spans="1:12" x14ac:dyDescent="0.3">
      <c r="A3447" s="3" t="s">
        <v>15</v>
      </c>
      <c r="B3447" s="3">
        <v>4230</v>
      </c>
      <c r="C3447" s="3">
        <v>40.200000000000003</v>
      </c>
      <c r="D3447" s="3">
        <v>40.700000000000003</v>
      </c>
      <c r="E3447" s="3">
        <v>10</v>
      </c>
      <c r="F3447" s="3">
        <v>399</v>
      </c>
      <c r="G3447" s="3">
        <v>0.18060000000000001</v>
      </c>
      <c r="H3447" s="3" t="s">
        <v>13</v>
      </c>
      <c r="I3447" s="5">
        <v>45247</v>
      </c>
      <c r="J3447" s="8">
        <f>(I3447-$N$2)/365</f>
        <v>0.29863013698630136</v>
      </c>
      <c r="K3447">
        <f>(C3447+D3447)/2</f>
        <v>40.450000000000003</v>
      </c>
      <c r="L3447">
        <f>B3447/$M$2</f>
        <v>0.92177748335134757</v>
      </c>
    </row>
    <row r="3448" spans="1:12" x14ac:dyDescent="0.3">
      <c r="A3448" s="2" t="s">
        <v>15</v>
      </c>
      <c r="B3448" s="2">
        <v>4240</v>
      </c>
      <c r="C3448" s="2">
        <v>431.2</v>
      </c>
      <c r="D3448" s="2">
        <v>434.1</v>
      </c>
      <c r="E3448" s="2">
        <v>0</v>
      </c>
      <c r="F3448" s="2">
        <v>46</v>
      </c>
      <c r="G3448" s="2">
        <v>0.17829999999999999</v>
      </c>
      <c r="H3448" s="2" t="s">
        <v>12</v>
      </c>
      <c r="I3448" s="4">
        <v>45247</v>
      </c>
      <c r="J3448" s="8">
        <f>(I3448-$N$2)/365</f>
        <v>0.29863013698630136</v>
      </c>
      <c r="K3448">
        <f>(C3448+D3448)/2</f>
        <v>432.65</v>
      </c>
      <c r="L3448">
        <f>B3448/$M$2</f>
        <v>0.9239566263379938</v>
      </c>
    </row>
    <row r="3449" spans="1:12" x14ac:dyDescent="0.3">
      <c r="A3449" s="3" t="s">
        <v>15</v>
      </c>
      <c r="B3449" s="3">
        <v>4240</v>
      </c>
      <c r="C3449" s="3">
        <v>41.2</v>
      </c>
      <c r="D3449" s="3">
        <v>41.7</v>
      </c>
      <c r="E3449" s="3">
        <v>1</v>
      </c>
      <c r="F3449" s="3">
        <v>522</v>
      </c>
      <c r="G3449" s="3">
        <v>0.1792</v>
      </c>
      <c r="H3449" s="3" t="s">
        <v>13</v>
      </c>
      <c r="I3449" s="5">
        <v>45247</v>
      </c>
      <c r="J3449" s="8">
        <f>(I3449-$N$2)/365</f>
        <v>0.29863013698630136</v>
      </c>
      <c r="K3449">
        <f>(C3449+D3449)/2</f>
        <v>41.45</v>
      </c>
      <c r="L3449">
        <f>B3449/$M$2</f>
        <v>0.9239566263379938</v>
      </c>
    </row>
    <row r="3450" spans="1:12" x14ac:dyDescent="0.3">
      <c r="A3450" s="2" t="s">
        <v>15</v>
      </c>
      <c r="B3450" s="2">
        <v>4250</v>
      </c>
      <c r="C3450" s="2">
        <v>422.4</v>
      </c>
      <c r="D3450" s="2">
        <v>425.2</v>
      </c>
      <c r="E3450" s="2">
        <v>0</v>
      </c>
      <c r="F3450" s="2">
        <v>4465</v>
      </c>
      <c r="G3450" s="2">
        <v>0.17680000000000001</v>
      </c>
      <c r="H3450" s="2" t="s">
        <v>12</v>
      </c>
      <c r="I3450" s="4">
        <v>45247</v>
      </c>
      <c r="J3450" s="8">
        <f>(I3450-$N$2)/365</f>
        <v>0.29863013698630136</v>
      </c>
      <c r="K3450">
        <f>(C3450+D3450)/2</f>
        <v>423.79999999999995</v>
      </c>
      <c r="L3450">
        <f>B3450/$M$2</f>
        <v>0.92613576932464003</v>
      </c>
    </row>
    <row r="3451" spans="1:12" x14ac:dyDescent="0.3">
      <c r="A3451" s="3" t="s">
        <v>15</v>
      </c>
      <c r="B3451" s="3">
        <v>4250</v>
      </c>
      <c r="C3451" s="3">
        <v>42.2</v>
      </c>
      <c r="D3451" s="3">
        <v>42.7</v>
      </c>
      <c r="E3451" s="3">
        <v>14</v>
      </c>
      <c r="F3451" s="3">
        <v>2900</v>
      </c>
      <c r="G3451" s="3">
        <v>0.1777</v>
      </c>
      <c r="H3451" s="3" t="s">
        <v>13</v>
      </c>
      <c r="I3451" s="5">
        <v>45247</v>
      </c>
      <c r="J3451" s="8">
        <f>(I3451-$N$2)/365</f>
        <v>0.29863013698630136</v>
      </c>
      <c r="K3451">
        <f>(C3451+D3451)/2</f>
        <v>42.45</v>
      </c>
      <c r="L3451">
        <f>B3451/$M$2</f>
        <v>0.92613576932464003</v>
      </c>
    </row>
    <row r="3452" spans="1:12" x14ac:dyDescent="0.3">
      <c r="A3452" s="2" t="s">
        <v>15</v>
      </c>
      <c r="B3452" s="2">
        <v>4260</v>
      </c>
      <c r="C3452" s="2">
        <v>413.7</v>
      </c>
      <c r="D3452" s="2">
        <v>416.5</v>
      </c>
      <c r="E3452" s="2">
        <v>0</v>
      </c>
      <c r="F3452" s="2">
        <v>33</v>
      </c>
      <c r="G3452" s="2">
        <v>0.17560000000000001</v>
      </c>
      <c r="H3452" s="2" t="s">
        <v>12</v>
      </c>
      <c r="I3452" s="4">
        <v>45247</v>
      </c>
      <c r="J3452" s="8">
        <f>(I3452-$N$2)/365</f>
        <v>0.29863013698630136</v>
      </c>
      <c r="K3452">
        <f>(C3452+D3452)/2</f>
        <v>415.1</v>
      </c>
      <c r="L3452">
        <f>B3452/$M$2</f>
        <v>0.92831491231128616</v>
      </c>
    </row>
    <row r="3453" spans="1:12" x14ac:dyDescent="0.3">
      <c r="A3453" s="3" t="s">
        <v>15</v>
      </c>
      <c r="B3453" s="3">
        <v>4260</v>
      </c>
      <c r="C3453" s="3">
        <v>43.2</v>
      </c>
      <c r="D3453" s="3">
        <v>43.8</v>
      </c>
      <c r="E3453" s="3">
        <v>2</v>
      </c>
      <c r="F3453" s="3">
        <v>169</v>
      </c>
      <c r="G3453" s="3">
        <v>0.17630000000000001</v>
      </c>
      <c r="H3453" s="3" t="s">
        <v>13</v>
      </c>
      <c r="I3453" s="5">
        <v>45247</v>
      </c>
      <c r="J3453" s="8">
        <f>(I3453-$N$2)/365</f>
        <v>0.29863013698630136</v>
      </c>
      <c r="K3453">
        <f>(C3453+D3453)/2</f>
        <v>43.5</v>
      </c>
      <c r="L3453">
        <f>B3453/$M$2</f>
        <v>0.92831491231128616</v>
      </c>
    </row>
    <row r="3454" spans="1:12" x14ac:dyDescent="0.3">
      <c r="A3454" s="2" t="s">
        <v>15</v>
      </c>
      <c r="B3454" s="2">
        <v>4270</v>
      </c>
      <c r="C3454" s="2">
        <v>404.9</v>
      </c>
      <c r="D3454" s="2">
        <v>407.7</v>
      </c>
      <c r="E3454" s="2">
        <v>0</v>
      </c>
      <c r="F3454" s="2">
        <v>46</v>
      </c>
      <c r="G3454" s="2">
        <v>0.17399999999999999</v>
      </c>
      <c r="H3454" s="2" t="s">
        <v>12</v>
      </c>
      <c r="I3454" s="4">
        <v>45247</v>
      </c>
      <c r="J3454" s="8">
        <f>(I3454-$N$2)/365</f>
        <v>0.29863013698630136</v>
      </c>
      <c r="K3454">
        <f>(C3454+D3454)/2</f>
        <v>406.29999999999995</v>
      </c>
      <c r="L3454">
        <f>B3454/$M$2</f>
        <v>0.93049405529793239</v>
      </c>
    </row>
    <row r="3455" spans="1:12" x14ac:dyDescent="0.3">
      <c r="A3455" s="3" t="s">
        <v>15</v>
      </c>
      <c r="B3455" s="3">
        <v>4270</v>
      </c>
      <c r="C3455" s="3">
        <v>44.3</v>
      </c>
      <c r="D3455" s="3">
        <v>44.8</v>
      </c>
      <c r="E3455" s="3">
        <v>0</v>
      </c>
      <c r="F3455" s="3">
        <v>37</v>
      </c>
      <c r="G3455" s="3">
        <v>0.17480000000000001</v>
      </c>
      <c r="H3455" s="3" t="s">
        <v>13</v>
      </c>
      <c r="I3455" s="5">
        <v>45247</v>
      </c>
      <c r="J3455" s="8">
        <f>(I3455-$N$2)/365</f>
        <v>0.29863013698630136</v>
      </c>
      <c r="K3455">
        <f>(C3455+D3455)/2</f>
        <v>44.55</v>
      </c>
      <c r="L3455">
        <f>B3455/$M$2</f>
        <v>0.93049405529793239</v>
      </c>
    </row>
    <row r="3456" spans="1:12" x14ac:dyDescent="0.3">
      <c r="A3456" s="2" t="s">
        <v>15</v>
      </c>
      <c r="B3456" s="2">
        <v>4275</v>
      </c>
      <c r="C3456" s="2">
        <v>400.6</v>
      </c>
      <c r="D3456" s="2">
        <v>403.3</v>
      </c>
      <c r="E3456" s="2">
        <v>0</v>
      </c>
      <c r="F3456" s="2">
        <v>420</v>
      </c>
      <c r="G3456" s="2">
        <v>0.1734</v>
      </c>
      <c r="H3456" s="2" t="s">
        <v>12</v>
      </c>
      <c r="I3456" s="4">
        <v>45247</v>
      </c>
      <c r="J3456" s="8">
        <f>(I3456-$N$2)/365</f>
        <v>0.29863013698630136</v>
      </c>
      <c r="K3456">
        <f>(C3456+D3456)/2</f>
        <v>401.95000000000005</v>
      </c>
      <c r="L3456">
        <f>B3456/$M$2</f>
        <v>0.9315836267912555</v>
      </c>
    </row>
    <row r="3457" spans="1:12" x14ac:dyDescent="0.3">
      <c r="A3457" s="3" t="s">
        <v>15</v>
      </c>
      <c r="B3457" s="3">
        <v>4275</v>
      </c>
      <c r="C3457" s="3">
        <v>44.9</v>
      </c>
      <c r="D3457" s="3">
        <v>45.4</v>
      </c>
      <c r="E3457" s="3">
        <v>2</v>
      </c>
      <c r="F3457" s="3">
        <v>947</v>
      </c>
      <c r="G3457" s="3">
        <v>0.17419999999999999</v>
      </c>
      <c r="H3457" s="3" t="s">
        <v>13</v>
      </c>
      <c r="I3457" s="5">
        <v>45247</v>
      </c>
      <c r="J3457" s="8">
        <f>(I3457-$N$2)/365</f>
        <v>0.29863013698630136</v>
      </c>
      <c r="K3457">
        <f>(C3457+D3457)/2</f>
        <v>45.15</v>
      </c>
      <c r="L3457">
        <f>B3457/$M$2</f>
        <v>0.9315836267912555</v>
      </c>
    </row>
    <row r="3458" spans="1:12" x14ac:dyDescent="0.3">
      <c r="A3458" s="2" t="s">
        <v>15</v>
      </c>
      <c r="B3458" s="2">
        <v>4280</v>
      </c>
      <c r="C3458" s="2">
        <v>396.2</v>
      </c>
      <c r="D3458" s="2">
        <v>399</v>
      </c>
      <c r="E3458" s="2">
        <v>0</v>
      </c>
      <c r="F3458" s="2">
        <v>58</v>
      </c>
      <c r="G3458" s="2">
        <v>0.17269999999999999</v>
      </c>
      <c r="H3458" s="2" t="s">
        <v>12</v>
      </c>
      <c r="I3458" s="4">
        <v>45247</v>
      </c>
      <c r="J3458" s="8">
        <f>(I3458-$N$2)/365</f>
        <v>0.29863013698630136</v>
      </c>
      <c r="K3458">
        <f>(C3458+D3458)/2</f>
        <v>397.6</v>
      </c>
      <c r="L3458">
        <f>B3458/$M$2</f>
        <v>0.93267319828457862</v>
      </c>
    </row>
    <row r="3459" spans="1:12" x14ac:dyDescent="0.3">
      <c r="A3459" s="3" t="s">
        <v>15</v>
      </c>
      <c r="B3459" s="3">
        <v>4280</v>
      </c>
      <c r="C3459" s="3">
        <v>45.4</v>
      </c>
      <c r="D3459" s="3">
        <v>46</v>
      </c>
      <c r="E3459" s="3">
        <v>0</v>
      </c>
      <c r="F3459" s="3">
        <v>150</v>
      </c>
      <c r="G3459" s="3">
        <v>0.17349999999999999</v>
      </c>
      <c r="H3459" s="3" t="s">
        <v>13</v>
      </c>
      <c r="I3459" s="5">
        <v>45247</v>
      </c>
      <c r="J3459" s="8">
        <f>(I3459-$N$2)/365</f>
        <v>0.29863013698630136</v>
      </c>
      <c r="K3459">
        <f>(C3459+D3459)/2</f>
        <v>45.7</v>
      </c>
      <c r="L3459">
        <f>B3459/$M$2</f>
        <v>0.93267319828457862</v>
      </c>
    </row>
    <row r="3460" spans="1:12" x14ac:dyDescent="0.3">
      <c r="A3460" s="2" t="s">
        <v>15</v>
      </c>
      <c r="B3460" s="2">
        <v>4285</v>
      </c>
      <c r="C3460" s="2">
        <v>391.9</v>
      </c>
      <c r="D3460" s="2">
        <v>394.6</v>
      </c>
      <c r="E3460" s="2">
        <v>0</v>
      </c>
      <c r="F3460" s="2">
        <v>0</v>
      </c>
      <c r="G3460" s="2">
        <v>0.17199999999999999</v>
      </c>
      <c r="H3460" s="2" t="s">
        <v>12</v>
      </c>
      <c r="I3460" s="4">
        <v>45247</v>
      </c>
      <c r="J3460" s="8">
        <f>(I3460-$N$2)/365</f>
        <v>0.29863013698630136</v>
      </c>
      <c r="K3460">
        <f>(C3460+D3460)/2</f>
        <v>393.25</v>
      </c>
      <c r="L3460">
        <f>B3460/$M$2</f>
        <v>0.93376276977790174</v>
      </c>
    </row>
    <row r="3461" spans="1:12" x14ac:dyDescent="0.3">
      <c r="A3461" s="3" t="s">
        <v>15</v>
      </c>
      <c r="B3461" s="3">
        <v>4285</v>
      </c>
      <c r="C3461" s="3">
        <v>46</v>
      </c>
      <c r="D3461" s="3">
        <v>46.5</v>
      </c>
      <c r="E3461" s="3">
        <v>0</v>
      </c>
      <c r="F3461" s="3">
        <v>0</v>
      </c>
      <c r="G3461" s="3">
        <v>0.17269999999999999</v>
      </c>
      <c r="H3461" s="3" t="s">
        <v>13</v>
      </c>
      <c r="I3461" s="5">
        <v>45247</v>
      </c>
      <c r="J3461" s="8">
        <f>(I3461-$N$2)/365</f>
        <v>0.29863013698630136</v>
      </c>
      <c r="K3461">
        <f>(C3461+D3461)/2</f>
        <v>46.25</v>
      </c>
      <c r="L3461">
        <f>B3461/$M$2</f>
        <v>0.93376276977790174</v>
      </c>
    </row>
    <row r="3462" spans="1:12" x14ac:dyDescent="0.3">
      <c r="A3462" s="2" t="s">
        <v>15</v>
      </c>
      <c r="B3462" s="2">
        <v>4290</v>
      </c>
      <c r="C3462" s="2">
        <v>387.5</v>
      </c>
      <c r="D3462" s="2">
        <v>390.3</v>
      </c>
      <c r="E3462" s="2">
        <v>0</v>
      </c>
      <c r="F3462" s="2">
        <v>113</v>
      </c>
      <c r="G3462" s="2">
        <v>0.17119999999999999</v>
      </c>
      <c r="H3462" s="2" t="s">
        <v>12</v>
      </c>
      <c r="I3462" s="4">
        <v>45247</v>
      </c>
      <c r="J3462" s="8">
        <f>(I3462-$N$2)/365</f>
        <v>0.29863013698630136</v>
      </c>
      <c r="K3462">
        <f>(C3462+D3462)/2</f>
        <v>388.9</v>
      </c>
      <c r="L3462">
        <f>B3462/$M$2</f>
        <v>0.93485234127122485</v>
      </c>
    </row>
    <row r="3463" spans="1:12" x14ac:dyDescent="0.3">
      <c r="A3463" s="3" t="s">
        <v>15</v>
      </c>
      <c r="B3463" s="3">
        <v>4290</v>
      </c>
      <c r="C3463" s="3">
        <v>46.6</v>
      </c>
      <c r="D3463" s="3">
        <v>47.1</v>
      </c>
      <c r="E3463" s="3">
        <v>0</v>
      </c>
      <c r="F3463" s="3">
        <v>155</v>
      </c>
      <c r="G3463" s="3">
        <v>0.17199999999999999</v>
      </c>
      <c r="H3463" s="3" t="s">
        <v>13</v>
      </c>
      <c r="I3463" s="5">
        <v>45247</v>
      </c>
      <c r="J3463" s="8">
        <f>(I3463-$N$2)/365</f>
        <v>0.29863013698630136</v>
      </c>
      <c r="K3463">
        <f>(C3463+D3463)/2</f>
        <v>46.85</v>
      </c>
      <c r="L3463">
        <f>B3463/$M$2</f>
        <v>0.93485234127122485</v>
      </c>
    </row>
    <row r="3464" spans="1:12" x14ac:dyDescent="0.3">
      <c r="A3464" s="2" t="s">
        <v>15</v>
      </c>
      <c r="B3464" s="2">
        <v>4295</v>
      </c>
      <c r="C3464" s="2">
        <v>383.2</v>
      </c>
      <c r="D3464" s="2">
        <v>386</v>
      </c>
      <c r="E3464" s="2">
        <v>0</v>
      </c>
      <c r="F3464" s="2">
        <v>0</v>
      </c>
      <c r="G3464" s="2">
        <v>0.1706</v>
      </c>
      <c r="H3464" s="2" t="s">
        <v>12</v>
      </c>
      <c r="I3464" s="4">
        <v>45247</v>
      </c>
      <c r="J3464" s="8">
        <f>(I3464-$N$2)/365</f>
        <v>0.29863013698630136</v>
      </c>
      <c r="K3464">
        <f>(C3464+D3464)/2</f>
        <v>384.6</v>
      </c>
      <c r="L3464">
        <f>B3464/$M$2</f>
        <v>0.93594191276454797</v>
      </c>
    </row>
    <row r="3465" spans="1:12" x14ac:dyDescent="0.3">
      <c r="A3465" s="3" t="s">
        <v>15</v>
      </c>
      <c r="B3465" s="3">
        <v>4295</v>
      </c>
      <c r="C3465" s="3">
        <v>47.2</v>
      </c>
      <c r="D3465" s="3">
        <v>47.7</v>
      </c>
      <c r="E3465" s="3">
        <v>0</v>
      </c>
      <c r="F3465" s="3">
        <v>1</v>
      </c>
      <c r="G3465" s="3">
        <v>0.17130000000000001</v>
      </c>
      <c r="H3465" s="3" t="s">
        <v>13</v>
      </c>
      <c r="I3465" s="5">
        <v>45247</v>
      </c>
      <c r="J3465" s="8">
        <f>(I3465-$N$2)/365</f>
        <v>0.29863013698630136</v>
      </c>
      <c r="K3465">
        <f>(C3465+D3465)/2</f>
        <v>47.45</v>
      </c>
      <c r="L3465">
        <f>B3465/$M$2</f>
        <v>0.93594191276454797</v>
      </c>
    </row>
    <row r="3466" spans="1:12" x14ac:dyDescent="0.3">
      <c r="A3466" s="2" t="s">
        <v>15</v>
      </c>
      <c r="B3466" s="2">
        <v>4300</v>
      </c>
      <c r="C3466" s="2">
        <v>378.9</v>
      </c>
      <c r="D3466" s="2">
        <v>381.6</v>
      </c>
      <c r="E3466" s="2">
        <v>0</v>
      </c>
      <c r="F3466" s="2">
        <v>1892</v>
      </c>
      <c r="G3466" s="2">
        <v>0.16980000000000001</v>
      </c>
      <c r="H3466" s="2" t="s">
        <v>12</v>
      </c>
      <c r="I3466" s="4">
        <v>45247</v>
      </c>
      <c r="J3466" s="8">
        <f>(I3466-$N$2)/365</f>
        <v>0.29863013698630136</v>
      </c>
      <c r="K3466">
        <f>(C3466+D3466)/2</f>
        <v>380.25</v>
      </c>
      <c r="L3466">
        <f>B3466/$M$2</f>
        <v>0.93703148425787108</v>
      </c>
    </row>
    <row r="3467" spans="1:12" x14ac:dyDescent="0.3">
      <c r="A3467" s="3" t="s">
        <v>15</v>
      </c>
      <c r="B3467" s="3">
        <v>4300</v>
      </c>
      <c r="C3467" s="3">
        <v>47.8</v>
      </c>
      <c r="D3467" s="3">
        <v>48.3</v>
      </c>
      <c r="E3467" s="3">
        <v>54</v>
      </c>
      <c r="F3467" s="3">
        <v>2727</v>
      </c>
      <c r="G3467" s="3">
        <v>0.1706</v>
      </c>
      <c r="H3467" s="3" t="s">
        <v>13</v>
      </c>
      <c r="I3467" s="5">
        <v>45247</v>
      </c>
      <c r="J3467" s="8">
        <f>(I3467-$N$2)/365</f>
        <v>0.29863013698630136</v>
      </c>
      <c r="K3467">
        <f>(C3467+D3467)/2</f>
        <v>48.05</v>
      </c>
      <c r="L3467">
        <f>B3467/$M$2</f>
        <v>0.93703148425787108</v>
      </c>
    </row>
    <row r="3468" spans="1:12" x14ac:dyDescent="0.3">
      <c r="A3468" s="2" t="s">
        <v>15</v>
      </c>
      <c r="B3468" s="2">
        <v>4305</v>
      </c>
      <c r="C3468" s="2">
        <v>374.6</v>
      </c>
      <c r="D3468" s="2">
        <v>377.3</v>
      </c>
      <c r="E3468" s="2">
        <v>0</v>
      </c>
      <c r="F3468" s="2">
        <v>0</v>
      </c>
      <c r="G3468" s="2">
        <v>0.1691</v>
      </c>
      <c r="H3468" s="2" t="s">
        <v>12</v>
      </c>
      <c r="I3468" s="4">
        <v>45247</v>
      </c>
      <c r="J3468" s="8">
        <f>(I3468-$N$2)/365</f>
        <v>0.29863013698630136</v>
      </c>
      <c r="K3468">
        <f>(C3468+D3468)/2</f>
        <v>375.95000000000005</v>
      </c>
      <c r="L3468">
        <f>B3468/$M$2</f>
        <v>0.9381210557511942</v>
      </c>
    </row>
    <row r="3469" spans="1:12" x14ac:dyDescent="0.3">
      <c r="A3469" s="3" t="s">
        <v>15</v>
      </c>
      <c r="B3469" s="3">
        <v>4305</v>
      </c>
      <c r="C3469" s="3">
        <v>48.4</v>
      </c>
      <c r="D3469" s="3">
        <v>48.9</v>
      </c>
      <c r="E3469" s="3">
        <v>0</v>
      </c>
      <c r="F3469" s="3">
        <v>8</v>
      </c>
      <c r="G3469" s="3">
        <v>0.1699</v>
      </c>
      <c r="H3469" s="3" t="s">
        <v>13</v>
      </c>
      <c r="I3469" s="5">
        <v>45247</v>
      </c>
      <c r="J3469" s="8">
        <f>(I3469-$N$2)/365</f>
        <v>0.29863013698630136</v>
      </c>
      <c r="K3469">
        <f>(C3469+D3469)/2</f>
        <v>48.65</v>
      </c>
      <c r="L3469">
        <f>B3469/$M$2</f>
        <v>0.9381210557511942</v>
      </c>
    </row>
    <row r="3470" spans="1:12" x14ac:dyDescent="0.3">
      <c r="A3470" s="2" t="s">
        <v>15</v>
      </c>
      <c r="B3470" s="2">
        <v>4310</v>
      </c>
      <c r="C3470" s="2">
        <v>370.3</v>
      </c>
      <c r="D3470" s="2">
        <v>373</v>
      </c>
      <c r="E3470" s="2">
        <v>0</v>
      </c>
      <c r="F3470" s="2">
        <v>82</v>
      </c>
      <c r="G3470" s="2">
        <v>0.16839999999999999</v>
      </c>
      <c r="H3470" s="2" t="s">
        <v>12</v>
      </c>
      <c r="I3470" s="4">
        <v>45247</v>
      </c>
      <c r="J3470" s="8">
        <f>(I3470-$N$2)/365</f>
        <v>0.29863013698630136</v>
      </c>
      <c r="K3470">
        <f>(C3470+D3470)/2</f>
        <v>371.65</v>
      </c>
      <c r="L3470">
        <f>B3470/$M$2</f>
        <v>0.93921062724451732</v>
      </c>
    </row>
    <row r="3471" spans="1:12" x14ac:dyDescent="0.3">
      <c r="A3471" s="3" t="s">
        <v>15</v>
      </c>
      <c r="B3471" s="3">
        <v>4310</v>
      </c>
      <c r="C3471" s="3">
        <v>49</v>
      </c>
      <c r="D3471" s="3">
        <v>49.5</v>
      </c>
      <c r="E3471" s="3">
        <v>0</v>
      </c>
      <c r="F3471" s="3">
        <v>624</v>
      </c>
      <c r="G3471" s="3">
        <v>0.16919999999999999</v>
      </c>
      <c r="H3471" s="3" t="s">
        <v>13</v>
      </c>
      <c r="I3471" s="5">
        <v>45247</v>
      </c>
      <c r="J3471" s="8">
        <f>(I3471-$N$2)/365</f>
        <v>0.29863013698630136</v>
      </c>
      <c r="K3471">
        <f>(C3471+D3471)/2</f>
        <v>49.25</v>
      </c>
      <c r="L3471">
        <f>B3471/$M$2</f>
        <v>0.93921062724451732</v>
      </c>
    </row>
    <row r="3472" spans="1:12" x14ac:dyDescent="0.3">
      <c r="A3472" s="2" t="s">
        <v>15</v>
      </c>
      <c r="B3472" s="2">
        <v>4315</v>
      </c>
      <c r="C3472" s="2">
        <v>366</v>
      </c>
      <c r="D3472" s="2">
        <v>368.7</v>
      </c>
      <c r="E3472" s="2">
        <v>0</v>
      </c>
      <c r="F3472" s="2">
        <v>0</v>
      </c>
      <c r="G3472" s="2">
        <v>0.16769999999999999</v>
      </c>
      <c r="H3472" s="2" t="s">
        <v>12</v>
      </c>
      <c r="I3472" s="4">
        <v>45247</v>
      </c>
      <c r="J3472" s="8">
        <f>(I3472-$N$2)/365</f>
        <v>0.29863013698630136</v>
      </c>
      <c r="K3472">
        <f>(C3472+D3472)/2</f>
        <v>367.35</v>
      </c>
      <c r="L3472">
        <f>B3472/$M$2</f>
        <v>0.94030019873784032</v>
      </c>
    </row>
    <row r="3473" spans="1:12" x14ac:dyDescent="0.3">
      <c r="A3473" s="3" t="s">
        <v>15</v>
      </c>
      <c r="B3473" s="3">
        <v>4315</v>
      </c>
      <c r="C3473" s="3">
        <v>49.6</v>
      </c>
      <c r="D3473" s="3">
        <v>50.1</v>
      </c>
      <c r="E3473" s="3">
        <v>0</v>
      </c>
      <c r="F3473" s="3">
        <v>11</v>
      </c>
      <c r="G3473" s="3">
        <v>0.16839999999999999</v>
      </c>
      <c r="H3473" s="3" t="s">
        <v>13</v>
      </c>
      <c r="I3473" s="5">
        <v>45247</v>
      </c>
      <c r="J3473" s="8">
        <f>(I3473-$N$2)/365</f>
        <v>0.29863013698630136</v>
      </c>
      <c r="K3473">
        <f>(C3473+D3473)/2</f>
        <v>49.85</v>
      </c>
      <c r="L3473">
        <f>B3473/$M$2</f>
        <v>0.94030019873784032</v>
      </c>
    </row>
    <row r="3474" spans="1:12" x14ac:dyDescent="0.3">
      <c r="A3474" s="2" t="s">
        <v>15</v>
      </c>
      <c r="B3474" s="2">
        <v>4320</v>
      </c>
      <c r="C3474" s="2">
        <v>361.8</v>
      </c>
      <c r="D3474" s="2">
        <v>364.5</v>
      </c>
      <c r="E3474" s="2">
        <v>0</v>
      </c>
      <c r="F3474" s="2">
        <v>35</v>
      </c>
      <c r="G3474" s="2">
        <v>0.16719999999999999</v>
      </c>
      <c r="H3474" s="2" t="s">
        <v>12</v>
      </c>
      <c r="I3474" s="4">
        <v>45247</v>
      </c>
      <c r="J3474" s="8">
        <f>(I3474-$N$2)/365</f>
        <v>0.29863013698630136</v>
      </c>
      <c r="K3474">
        <f>(C3474+D3474)/2</f>
        <v>363.15</v>
      </c>
      <c r="L3474">
        <f>B3474/$M$2</f>
        <v>0.94138977023116344</v>
      </c>
    </row>
    <row r="3475" spans="1:12" x14ac:dyDescent="0.3">
      <c r="A3475" s="3" t="s">
        <v>15</v>
      </c>
      <c r="B3475" s="3">
        <v>4320</v>
      </c>
      <c r="C3475" s="3">
        <v>50.2</v>
      </c>
      <c r="D3475" s="3">
        <v>50.8</v>
      </c>
      <c r="E3475" s="3">
        <v>0</v>
      </c>
      <c r="F3475" s="3">
        <v>55</v>
      </c>
      <c r="G3475" s="3">
        <v>0.16769999999999999</v>
      </c>
      <c r="H3475" s="3" t="s">
        <v>13</v>
      </c>
      <c r="I3475" s="5">
        <v>45247</v>
      </c>
      <c r="J3475" s="8">
        <f>(I3475-$N$2)/365</f>
        <v>0.29863013698630136</v>
      </c>
      <c r="K3475">
        <f>(C3475+D3475)/2</f>
        <v>50.5</v>
      </c>
      <c r="L3475">
        <f>B3475/$M$2</f>
        <v>0.94138977023116344</v>
      </c>
    </row>
    <row r="3476" spans="1:12" x14ac:dyDescent="0.3">
      <c r="A3476" s="2" t="s">
        <v>15</v>
      </c>
      <c r="B3476" s="2">
        <v>4325</v>
      </c>
      <c r="C3476" s="2">
        <v>357.5</v>
      </c>
      <c r="D3476" s="2">
        <v>360.2</v>
      </c>
      <c r="E3476" s="2">
        <v>0</v>
      </c>
      <c r="F3476" s="2">
        <v>1465</v>
      </c>
      <c r="G3476" s="2">
        <v>0.16639999999999999</v>
      </c>
      <c r="H3476" s="2" t="s">
        <v>12</v>
      </c>
      <c r="I3476" s="4">
        <v>45247</v>
      </c>
      <c r="J3476" s="8">
        <f>(I3476-$N$2)/365</f>
        <v>0.29863013698630136</v>
      </c>
      <c r="K3476">
        <f>(C3476+D3476)/2</f>
        <v>358.85</v>
      </c>
      <c r="L3476">
        <f>B3476/$M$2</f>
        <v>0.94247934172448655</v>
      </c>
    </row>
    <row r="3477" spans="1:12" x14ac:dyDescent="0.3">
      <c r="A3477" s="3" t="s">
        <v>15</v>
      </c>
      <c r="B3477" s="3">
        <v>4325</v>
      </c>
      <c r="C3477" s="3">
        <v>50.9</v>
      </c>
      <c r="D3477" s="3">
        <v>51.4</v>
      </c>
      <c r="E3477" s="3">
        <v>75</v>
      </c>
      <c r="F3477" s="3">
        <v>478</v>
      </c>
      <c r="G3477" s="3">
        <v>0.16700000000000001</v>
      </c>
      <c r="H3477" s="3" t="s">
        <v>13</v>
      </c>
      <c r="I3477" s="5">
        <v>45247</v>
      </c>
      <c r="J3477" s="8">
        <f>(I3477-$N$2)/365</f>
        <v>0.29863013698630136</v>
      </c>
      <c r="K3477">
        <f>(C3477+D3477)/2</f>
        <v>51.15</v>
      </c>
      <c r="L3477">
        <f>B3477/$M$2</f>
        <v>0.94247934172448655</v>
      </c>
    </row>
    <row r="3478" spans="1:12" x14ac:dyDescent="0.3">
      <c r="A3478" s="2" t="s">
        <v>15</v>
      </c>
      <c r="B3478" s="2">
        <v>4330</v>
      </c>
      <c r="C3478" s="2">
        <v>353.2</v>
      </c>
      <c r="D3478" s="2">
        <v>355.9</v>
      </c>
      <c r="E3478" s="2">
        <v>0</v>
      </c>
      <c r="F3478" s="2">
        <v>61</v>
      </c>
      <c r="G3478" s="2">
        <v>0.1656</v>
      </c>
      <c r="H3478" s="2" t="s">
        <v>12</v>
      </c>
      <c r="I3478" s="4">
        <v>45247</v>
      </c>
      <c r="J3478" s="8">
        <f>(I3478-$N$2)/365</f>
        <v>0.29863013698630136</v>
      </c>
      <c r="K3478">
        <f>(C3478+D3478)/2</f>
        <v>354.54999999999995</v>
      </c>
      <c r="L3478">
        <f>B3478/$M$2</f>
        <v>0.94356891321780967</v>
      </c>
    </row>
    <row r="3479" spans="1:12" x14ac:dyDescent="0.3">
      <c r="A3479" s="3" t="s">
        <v>15</v>
      </c>
      <c r="B3479" s="3">
        <v>4330</v>
      </c>
      <c r="C3479" s="3">
        <v>51.5</v>
      </c>
      <c r="D3479" s="3">
        <v>52.1</v>
      </c>
      <c r="E3479" s="3">
        <v>0</v>
      </c>
      <c r="F3479" s="3">
        <v>410</v>
      </c>
      <c r="G3479" s="3">
        <v>0.1663</v>
      </c>
      <c r="H3479" s="3" t="s">
        <v>13</v>
      </c>
      <c r="I3479" s="5">
        <v>45247</v>
      </c>
      <c r="J3479" s="8">
        <f>(I3479-$N$2)/365</f>
        <v>0.29863013698630136</v>
      </c>
      <c r="K3479">
        <f>(C3479+D3479)/2</f>
        <v>51.8</v>
      </c>
      <c r="L3479">
        <f>B3479/$M$2</f>
        <v>0.94356891321780967</v>
      </c>
    </row>
    <row r="3480" spans="1:12" x14ac:dyDescent="0.3">
      <c r="A3480" s="2" t="s">
        <v>15</v>
      </c>
      <c r="B3480" s="2">
        <v>4335</v>
      </c>
      <c r="C3480" s="2">
        <v>349</v>
      </c>
      <c r="D3480" s="2">
        <v>351.7</v>
      </c>
      <c r="E3480" s="2">
        <v>0</v>
      </c>
      <c r="F3480" s="2">
        <v>0</v>
      </c>
      <c r="G3480" s="2">
        <v>0.16500000000000001</v>
      </c>
      <c r="H3480" s="2" t="s">
        <v>12</v>
      </c>
      <c r="I3480" s="4">
        <v>45247</v>
      </c>
      <c r="J3480" s="8">
        <f>(I3480-$N$2)/365</f>
        <v>0.29863013698630136</v>
      </c>
      <c r="K3480">
        <f>(C3480+D3480)/2</f>
        <v>350.35</v>
      </c>
      <c r="L3480">
        <f>B3480/$M$2</f>
        <v>0.94465848471113278</v>
      </c>
    </row>
    <row r="3481" spans="1:12" x14ac:dyDescent="0.3">
      <c r="A3481" s="3" t="s">
        <v>15</v>
      </c>
      <c r="B3481" s="3">
        <v>4335</v>
      </c>
      <c r="C3481" s="3">
        <v>52.2</v>
      </c>
      <c r="D3481" s="3">
        <v>52.8</v>
      </c>
      <c r="E3481" s="3">
        <v>0</v>
      </c>
      <c r="F3481" s="3">
        <v>29</v>
      </c>
      <c r="G3481" s="3">
        <v>0.1656</v>
      </c>
      <c r="H3481" s="3" t="s">
        <v>13</v>
      </c>
      <c r="I3481" s="5">
        <v>45247</v>
      </c>
      <c r="J3481" s="8">
        <f>(I3481-$N$2)/365</f>
        <v>0.29863013698630136</v>
      </c>
      <c r="K3481">
        <f>(C3481+D3481)/2</f>
        <v>52.5</v>
      </c>
      <c r="L3481">
        <f>B3481/$M$2</f>
        <v>0.94465848471113278</v>
      </c>
    </row>
    <row r="3482" spans="1:12" x14ac:dyDescent="0.3">
      <c r="A3482" s="2" t="s">
        <v>15</v>
      </c>
      <c r="B3482" s="2">
        <v>4340</v>
      </c>
      <c r="C3482" s="2">
        <v>344.8</v>
      </c>
      <c r="D3482" s="2">
        <v>347.4</v>
      </c>
      <c r="E3482" s="2">
        <v>0</v>
      </c>
      <c r="F3482" s="2">
        <v>17</v>
      </c>
      <c r="G3482" s="2">
        <v>0.1643</v>
      </c>
      <c r="H3482" s="2" t="s">
        <v>12</v>
      </c>
      <c r="I3482" s="4">
        <v>45247</v>
      </c>
      <c r="J3482" s="8">
        <f>(I3482-$N$2)/365</f>
        <v>0.29863013698630136</v>
      </c>
      <c r="K3482">
        <f>(C3482+D3482)/2</f>
        <v>346.1</v>
      </c>
      <c r="L3482">
        <f>B3482/$M$2</f>
        <v>0.9457480562044559</v>
      </c>
    </row>
    <row r="3483" spans="1:12" x14ac:dyDescent="0.3">
      <c r="A3483" s="3" t="s">
        <v>15</v>
      </c>
      <c r="B3483" s="3">
        <v>4340</v>
      </c>
      <c r="C3483" s="3">
        <v>52.8</v>
      </c>
      <c r="D3483" s="3">
        <v>53.4</v>
      </c>
      <c r="E3483" s="3">
        <v>4</v>
      </c>
      <c r="F3483" s="3">
        <v>46</v>
      </c>
      <c r="G3483" s="3">
        <v>0.1648</v>
      </c>
      <c r="H3483" s="3" t="s">
        <v>13</v>
      </c>
      <c r="I3483" s="5">
        <v>45247</v>
      </c>
      <c r="J3483" s="8">
        <f>(I3483-$N$2)/365</f>
        <v>0.29863013698630136</v>
      </c>
      <c r="K3483">
        <f>(C3483+D3483)/2</f>
        <v>53.099999999999994</v>
      </c>
      <c r="L3483">
        <f>B3483/$M$2</f>
        <v>0.9457480562044559</v>
      </c>
    </row>
    <row r="3484" spans="1:12" x14ac:dyDescent="0.3">
      <c r="A3484" s="2" t="s">
        <v>15</v>
      </c>
      <c r="B3484" s="2">
        <v>4345</v>
      </c>
      <c r="C3484" s="2">
        <v>340.5</v>
      </c>
      <c r="D3484" s="2">
        <v>343.2</v>
      </c>
      <c r="E3484" s="2">
        <v>0</v>
      </c>
      <c r="F3484" s="2">
        <v>0</v>
      </c>
      <c r="G3484" s="2">
        <v>0.1636</v>
      </c>
      <c r="H3484" s="2" t="s">
        <v>12</v>
      </c>
      <c r="I3484" s="4">
        <v>45247</v>
      </c>
      <c r="J3484" s="8">
        <f>(I3484-$N$2)/365</f>
        <v>0.29863013698630136</v>
      </c>
      <c r="K3484">
        <f>(C3484+D3484)/2</f>
        <v>341.85</v>
      </c>
      <c r="L3484">
        <f>B3484/$M$2</f>
        <v>0.94683762769777902</v>
      </c>
    </row>
    <row r="3485" spans="1:12" x14ac:dyDescent="0.3">
      <c r="A3485" s="3" t="s">
        <v>15</v>
      </c>
      <c r="B3485" s="3">
        <v>4345</v>
      </c>
      <c r="C3485" s="3">
        <v>53.5</v>
      </c>
      <c r="D3485" s="3">
        <v>54.1</v>
      </c>
      <c r="E3485" s="3">
        <v>27</v>
      </c>
      <c r="F3485" s="3">
        <v>15</v>
      </c>
      <c r="G3485" s="3">
        <v>0.1641</v>
      </c>
      <c r="H3485" s="3" t="s">
        <v>13</v>
      </c>
      <c r="I3485" s="5">
        <v>45247</v>
      </c>
      <c r="J3485" s="8">
        <f>(I3485-$N$2)/365</f>
        <v>0.29863013698630136</v>
      </c>
      <c r="K3485">
        <f>(C3485+D3485)/2</f>
        <v>53.8</v>
      </c>
      <c r="L3485">
        <f>B3485/$M$2</f>
        <v>0.94683762769777902</v>
      </c>
    </row>
    <row r="3486" spans="1:12" x14ac:dyDescent="0.3">
      <c r="A3486" s="2" t="s">
        <v>15</v>
      </c>
      <c r="B3486" s="2">
        <v>4350</v>
      </c>
      <c r="C3486" s="2">
        <v>336.3</v>
      </c>
      <c r="D3486" s="2">
        <v>339</v>
      </c>
      <c r="E3486" s="2">
        <v>0</v>
      </c>
      <c r="F3486" s="2">
        <v>1119</v>
      </c>
      <c r="G3486" s="2">
        <v>0.16289999999999999</v>
      </c>
      <c r="H3486" s="2" t="s">
        <v>12</v>
      </c>
      <c r="I3486" s="4">
        <v>45247</v>
      </c>
      <c r="J3486" s="8">
        <f>(I3486-$N$2)/365</f>
        <v>0.29863013698630136</v>
      </c>
      <c r="K3486">
        <f>(C3486+D3486)/2</f>
        <v>337.65</v>
      </c>
      <c r="L3486">
        <f>B3486/$M$2</f>
        <v>0.94792719919110213</v>
      </c>
    </row>
    <row r="3487" spans="1:12" x14ac:dyDescent="0.3">
      <c r="A3487" s="3" t="s">
        <v>15</v>
      </c>
      <c r="B3487" s="3">
        <v>4350</v>
      </c>
      <c r="C3487" s="3">
        <v>54.2</v>
      </c>
      <c r="D3487" s="3">
        <v>54.8</v>
      </c>
      <c r="E3487" s="3">
        <v>8</v>
      </c>
      <c r="F3487" s="3">
        <v>1432</v>
      </c>
      <c r="G3487" s="3">
        <v>0.16339999999999999</v>
      </c>
      <c r="H3487" s="3" t="s">
        <v>13</v>
      </c>
      <c r="I3487" s="5">
        <v>45247</v>
      </c>
      <c r="J3487" s="8">
        <f>(I3487-$N$2)/365</f>
        <v>0.29863013698630136</v>
      </c>
      <c r="K3487">
        <f>(C3487+D3487)/2</f>
        <v>54.5</v>
      </c>
      <c r="L3487">
        <f>B3487/$M$2</f>
        <v>0.94792719919110213</v>
      </c>
    </row>
    <row r="3488" spans="1:12" x14ac:dyDescent="0.3">
      <c r="A3488" s="2" t="s">
        <v>15</v>
      </c>
      <c r="B3488" s="2">
        <v>4355</v>
      </c>
      <c r="C3488" s="2">
        <v>332.1</v>
      </c>
      <c r="D3488" s="2">
        <v>334.8</v>
      </c>
      <c r="E3488" s="2">
        <v>0</v>
      </c>
      <c r="F3488" s="2">
        <v>0</v>
      </c>
      <c r="G3488" s="2">
        <v>0.16220000000000001</v>
      </c>
      <c r="H3488" s="2" t="s">
        <v>12</v>
      </c>
      <c r="I3488" s="4">
        <v>45247</v>
      </c>
      <c r="J3488" s="8">
        <f>(I3488-$N$2)/365</f>
        <v>0.29863013698630136</v>
      </c>
      <c r="K3488">
        <f>(C3488+D3488)/2</f>
        <v>333.45000000000005</v>
      </c>
      <c r="L3488">
        <f>B3488/$M$2</f>
        <v>0.94901677068442525</v>
      </c>
    </row>
    <row r="3489" spans="1:12" x14ac:dyDescent="0.3">
      <c r="A3489" s="3" t="s">
        <v>15</v>
      </c>
      <c r="B3489" s="3">
        <v>4355</v>
      </c>
      <c r="C3489" s="3">
        <v>54.9</v>
      </c>
      <c r="D3489" s="3">
        <v>55.6</v>
      </c>
      <c r="E3489" s="3">
        <v>1</v>
      </c>
      <c r="F3489" s="3">
        <v>1</v>
      </c>
      <c r="G3489" s="3">
        <v>0.1628</v>
      </c>
      <c r="H3489" s="3" t="s">
        <v>13</v>
      </c>
      <c r="I3489" s="5">
        <v>45247</v>
      </c>
      <c r="J3489" s="8">
        <f>(I3489-$N$2)/365</f>
        <v>0.29863013698630136</v>
      </c>
      <c r="K3489">
        <f>(C3489+D3489)/2</f>
        <v>55.25</v>
      </c>
      <c r="L3489">
        <f>B3489/$M$2</f>
        <v>0.94901677068442525</v>
      </c>
    </row>
    <row r="3490" spans="1:12" x14ac:dyDescent="0.3">
      <c r="A3490" s="2" t="s">
        <v>15</v>
      </c>
      <c r="B3490" s="2">
        <v>4360</v>
      </c>
      <c r="C3490" s="2">
        <v>327.9</v>
      </c>
      <c r="D3490" s="2">
        <v>330.6</v>
      </c>
      <c r="E3490" s="2">
        <v>0</v>
      </c>
      <c r="F3490" s="2">
        <v>8</v>
      </c>
      <c r="G3490" s="2">
        <v>0.1615</v>
      </c>
      <c r="H3490" s="2" t="s">
        <v>12</v>
      </c>
      <c r="I3490" s="4">
        <v>45247</v>
      </c>
      <c r="J3490" s="8">
        <f>(I3490-$N$2)/365</f>
        <v>0.29863013698630136</v>
      </c>
      <c r="K3490">
        <f>(C3490+D3490)/2</f>
        <v>329.25</v>
      </c>
      <c r="L3490">
        <f>B3490/$M$2</f>
        <v>0.95010634217774836</v>
      </c>
    </row>
    <row r="3491" spans="1:12" x14ac:dyDescent="0.3">
      <c r="A3491" s="3" t="s">
        <v>15</v>
      </c>
      <c r="B3491" s="3">
        <v>4360</v>
      </c>
      <c r="C3491" s="3">
        <v>55.6</v>
      </c>
      <c r="D3491" s="3">
        <v>56.3</v>
      </c>
      <c r="E3491" s="3">
        <v>0</v>
      </c>
      <c r="F3491" s="3">
        <v>73</v>
      </c>
      <c r="G3491" s="3">
        <v>0.16200000000000001</v>
      </c>
      <c r="H3491" s="3" t="s">
        <v>13</v>
      </c>
      <c r="I3491" s="5">
        <v>45247</v>
      </c>
      <c r="J3491" s="8">
        <f>(I3491-$N$2)/365</f>
        <v>0.29863013698630136</v>
      </c>
      <c r="K3491">
        <f>(C3491+D3491)/2</f>
        <v>55.95</v>
      </c>
      <c r="L3491">
        <f>B3491/$M$2</f>
        <v>0.95010634217774836</v>
      </c>
    </row>
    <row r="3492" spans="1:12" x14ac:dyDescent="0.3">
      <c r="A3492" s="2" t="s">
        <v>15</v>
      </c>
      <c r="B3492" s="2">
        <v>4365</v>
      </c>
      <c r="C3492" s="2">
        <v>323.8</v>
      </c>
      <c r="D3492" s="2">
        <v>326.39999999999998</v>
      </c>
      <c r="E3492" s="2">
        <v>0</v>
      </c>
      <c r="F3492" s="2">
        <v>0</v>
      </c>
      <c r="G3492" s="2">
        <v>0.1608</v>
      </c>
      <c r="H3492" s="2" t="s">
        <v>12</v>
      </c>
      <c r="I3492" s="4">
        <v>45247</v>
      </c>
      <c r="J3492" s="8">
        <f>(I3492-$N$2)/365</f>
        <v>0.29863013698630136</v>
      </c>
      <c r="K3492">
        <f>(C3492+D3492)/2</f>
        <v>325.10000000000002</v>
      </c>
      <c r="L3492">
        <f>B3492/$M$2</f>
        <v>0.95119591367107148</v>
      </c>
    </row>
    <row r="3493" spans="1:12" x14ac:dyDescent="0.3">
      <c r="A3493" s="3" t="s">
        <v>15</v>
      </c>
      <c r="B3493" s="3">
        <v>4365</v>
      </c>
      <c r="C3493" s="3">
        <v>56.4</v>
      </c>
      <c r="D3493" s="3">
        <v>57</v>
      </c>
      <c r="E3493" s="3">
        <v>0</v>
      </c>
      <c r="F3493" s="3">
        <v>0</v>
      </c>
      <c r="G3493" s="3">
        <v>0.1613</v>
      </c>
      <c r="H3493" s="3" t="s">
        <v>13</v>
      </c>
      <c r="I3493" s="5">
        <v>45247</v>
      </c>
      <c r="J3493" s="8">
        <f>(I3493-$N$2)/365</f>
        <v>0.29863013698630136</v>
      </c>
      <c r="K3493">
        <f>(C3493+D3493)/2</f>
        <v>56.7</v>
      </c>
      <c r="L3493">
        <f>B3493/$M$2</f>
        <v>0.95119591367107148</v>
      </c>
    </row>
    <row r="3494" spans="1:12" x14ac:dyDescent="0.3">
      <c r="A3494" s="2" t="s">
        <v>15</v>
      </c>
      <c r="B3494" s="2">
        <v>4370</v>
      </c>
      <c r="C3494" s="2">
        <v>319.60000000000002</v>
      </c>
      <c r="D3494" s="2">
        <v>322.2</v>
      </c>
      <c r="E3494" s="2">
        <v>0</v>
      </c>
      <c r="F3494" s="2">
        <v>37</v>
      </c>
      <c r="G3494" s="2">
        <v>0.16009999999999999</v>
      </c>
      <c r="H3494" s="2" t="s">
        <v>12</v>
      </c>
      <c r="I3494" s="4">
        <v>45247</v>
      </c>
      <c r="J3494" s="8">
        <f>(I3494-$N$2)/365</f>
        <v>0.29863013698630136</v>
      </c>
      <c r="K3494">
        <f>(C3494+D3494)/2</f>
        <v>320.89999999999998</v>
      </c>
      <c r="L3494">
        <f>B3494/$M$2</f>
        <v>0.95228548516439449</v>
      </c>
    </row>
    <row r="3495" spans="1:12" x14ac:dyDescent="0.3">
      <c r="A3495" s="3" t="s">
        <v>15</v>
      </c>
      <c r="B3495" s="3">
        <v>4370</v>
      </c>
      <c r="C3495" s="3">
        <v>57.1</v>
      </c>
      <c r="D3495" s="3">
        <v>57.8</v>
      </c>
      <c r="E3495" s="3">
        <v>4</v>
      </c>
      <c r="F3495" s="3">
        <v>281</v>
      </c>
      <c r="G3495" s="3">
        <v>0.16059999999999999</v>
      </c>
      <c r="H3495" s="3" t="s">
        <v>13</v>
      </c>
      <c r="I3495" s="5">
        <v>45247</v>
      </c>
      <c r="J3495" s="8">
        <f>(I3495-$N$2)/365</f>
        <v>0.29863013698630136</v>
      </c>
      <c r="K3495">
        <f>(C3495+D3495)/2</f>
        <v>57.45</v>
      </c>
      <c r="L3495">
        <f>B3495/$M$2</f>
        <v>0.95228548516439449</v>
      </c>
    </row>
    <row r="3496" spans="1:12" x14ac:dyDescent="0.3">
      <c r="A3496" s="2" t="s">
        <v>15</v>
      </c>
      <c r="B3496" s="2">
        <v>4375</v>
      </c>
      <c r="C3496" s="2">
        <v>315.5</v>
      </c>
      <c r="D3496" s="2">
        <v>318.10000000000002</v>
      </c>
      <c r="E3496" s="2">
        <v>0</v>
      </c>
      <c r="F3496" s="2">
        <v>762</v>
      </c>
      <c r="G3496" s="2">
        <v>0.1595</v>
      </c>
      <c r="H3496" s="2" t="s">
        <v>12</v>
      </c>
      <c r="I3496" s="4">
        <v>45247</v>
      </c>
      <c r="J3496" s="8">
        <f>(I3496-$N$2)/365</f>
        <v>0.29863013698630136</v>
      </c>
      <c r="K3496">
        <f>(C3496+D3496)/2</f>
        <v>316.8</v>
      </c>
      <c r="L3496">
        <f>B3496/$M$2</f>
        <v>0.9533750566577176</v>
      </c>
    </row>
    <row r="3497" spans="1:12" x14ac:dyDescent="0.3">
      <c r="A3497" s="3" t="s">
        <v>15</v>
      </c>
      <c r="B3497" s="3">
        <v>4375</v>
      </c>
      <c r="C3497" s="3">
        <v>57.9</v>
      </c>
      <c r="D3497" s="3">
        <v>58.5</v>
      </c>
      <c r="E3497" s="3">
        <v>15</v>
      </c>
      <c r="F3497" s="3">
        <v>388</v>
      </c>
      <c r="G3497" s="3">
        <v>0.15989999999999999</v>
      </c>
      <c r="H3497" s="3" t="s">
        <v>13</v>
      </c>
      <c r="I3497" s="5">
        <v>45247</v>
      </c>
      <c r="J3497" s="8">
        <f>(I3497-$N$2)/365</f>
        <v>0.29863013698630136</v>
      </c>
      <c r="K3497">
        <f>(C3497+D3497)/2</f>
        <v>58.2</v>
      </c>
      <c r="L3497">
        <f>B3497/$M$2</f>
        <v>0.9533750566577176</v>
      </c>
    </row>
    <row r="3498" spans="1:12" x14ac:dyDescent="0.3">
      <c r="A3498" s="2" t="s">
        <v>15</v>
      </c>
      <c r="B3498" s="2">
        <v>4380</v>
      </c>
      <c r="C3498" s="2">
        <v>311.3</v>
      </c>
      <c r="D3498" s="2">
        <v>313.89999999999998</v>
      </c>
      <c r="E3498" s="2">
        <v>0</v>
      </c>
      <c r="F3498" s="2">
        <v>49</v>
      </c>
      <c r="G3498" s="2">
        <v>0.15870000000000001</v>
      </c>
      <c r="H3498" s="2" t="s">
        <v>12</v>
      </c>
      <c r="I3498" s="4">
        <v>45247</v>
      </c>
      <c r="J3498" s="8">
        <f>(I3498-$N$2)/365</f>
        <v>0.29863013698630136</v>
      </c>
      <c r="K3498">
        <f>(C3498+D3498)/2</f>
        <v>312.60000000000002</v>
      </c>
      <c r="L3498">
        <f>B3498/$M$2</f>
        <v>0.95446462815104072</v>
      </c>
    </row>
    <row r="3499" spans="1:12" x14ac:dyDescent="0.3">
      <c r="A3499" s="3" t="s">
        <v>15</v>
      </c>
      <c r="B3499" s="3">
        <v>4380</v>
      </c>
      <c r="C3499" s="3">
        <v>58.7</v>
      </c>
      <c r="D3499" s="3">
        <v>59.3</v>
      </c>
      <c r="E3499" s="3">
        <v>0</v>
      </c>
      <c r="F3499" s="3">
        <v>47</v>
      </c>
      <c r="G3499" s="3">
        <v>0.1593</v>
      </c>
      <c r="H3499" s="3" t="s">
        <v>13</v>
      </c>
      <c r="I3499" s="5">
        <v>45247</v>
      </c>
      <c r="J3499" s="8">
        <f>(I3499-$N$2)/365</f>
        <v>0.29863013698630136</v>
      </c>
      <c r="K3499">
        <f>(C3499+D3499)/2</f>
        <v>59</v>
      </c>
      <c r="L3499">
        <f>B3499/$M$2</f>
        <v>0.95446462815104072</v>
      </c>
    </row>
    <row r="3500" spans="1:12" x14ac:dyDescent="0.3">
      <c r="A3500" s="2" t="s">
        <v>15</v>
      </c>
      <c r="B3500" s="2">
        <v>4385</v>
      </c>
      <c r="C3500" s="2">
        <v>307.2</v>
      </c>
      <c r="D3500" s="2">
        <v>309.8</v>
      </c>
      <c r="E3500" s="2">
        <v>0</v>
      </c>
      <c r="F3500" s="2">
        <v>0</v>
      </c>
      <c r="G3500" s="2">
        <v>0.158</v>
      </c>
      <c r="H3500" s="2" t="s">
        <v>12</v>
      </c>
      <c r="I3500" s="4">
        <v>45247</v>
      </c>
      <c r="J3500" s="8">
        <f>(I3500-$N$2)/365</f>
        <v>0.29863013698630136</v>
      </c>
      <c r="K3500">
        <f>(C3500+D3500)/2</f>
        <v>308.5</v>
      </c>
      <c r="L3500">
        <f>B3500/$M$2</f>
        <v>0.95555419964436383</v>
      </c>
    </row>
    <row r="3501" spans="1:12" x14ac:dyDescent="0.3">
      <c r="A3501" s="3" t="s">
        <v>15</v>
      </c>
      <c r="B3501" s="3">
        <v>4385</v>
      </c>
      <c r="C3501" s="3">
        <v>59.4</v>
      </c>
      <c r="D3501" s="3">
        <v>60.1</v>
      </c>
      <c r="E3501" s="3">
        <v>0</v>
      </c>
      <c r="F3501" s="3">
        <v>3</v>
      </c>
      <c r="G3501" s="3">
        <v>0.1585</v>
      </c>
      <c r="H3501" s="3" t="s">
        <v>13</v>
      </c>
      <c r="I3501" s="5">
        <v>45247</v>
      </c>
      <c r="J3501" s="8">
        <f>(I3501-$N$2)/365</f>
        <v>0.29863013698630136</v>
      </c>
      <c r="K3501">
        <f>(C3501+D3501)/2</f>
        <v>59.75</v>
      </c>
      <c r="L3501">
        <f>B3501/$M$2</f>
        <v>0.95555419964436383</v>
      </c>
    </row>
    <row r="3502" spans="1:12" x14ac:dyDescent="0.3">
      <c r="A3502" s="2" t="s">
        <v>15</v>
      </c>
      <c r="B3502" s="2">
        <v>4390</v>
      </c>
      <c r="C3502" s="2">
        <v>303.10000000000002</v>
      </c>
      <c r="D3502" s="2">
        <v>305.7</v>
      </c>
      <c r="E3502" s="2">
        <v>0</v>
      </c>
      <c r="F3502" s="2">
        <v>138</v>
      </c>
      <c r="G3502" s="2">
        <v>0.15740000000000001</v>
      </c>
      <c r="H3502" s="2" t="s">
        <v>12</v>
      </c>
      <c r="I3502" s="4">
        <v>45247</v>
      </c>
      <c r="J3502" s="8">
        <f>(I3502-$N$2)/365</f>
        <v>0.29863013698630136</v>
      </c>
      <c r="K3502">
        <f>(C3502+D3502)/2</f>
        <v>304.39999999999998</v>
      </c>
      <c r="L3502">
        <f>B3502/$M$2</f>
        <v>0.95664377113768695</v>
      </c>
    </row>
    <row r="3503" spans="1:12" x14ac:dyDescent="0.3">
      <c r="A3503" s="3" t="s">
        <v>15</v>
      </c>
      <c r="B3503" s="3">
        <v>4390</v>
      </c>
      <c r="C3503" s="3">
        <v>60.2</v>
      </c>
      <c r="D3503" s="3">
        <v>60.9</v>
      </c>
      <c r="E3503" s="3">
        <v>0</v>
      </c>
      <c r="F3503" s="3">
        <v>72</v>
      </c>
      <c r="G3503" s="3">
        <v>0.1578</v>
      </c>
      <c r="H3503" s="3" t="s">
        <v>13</v>
      </c>
      <c r="I3503" s="5">
        <v>45247</v>
      </c>
      <c r="J3503" s="8">
        <f>(I3503-$N$2)/365</f>
        <v>0.29863013698630136</v>
      </c>
      <c r="K3503">
        <f>(C3503+D3503)/2</f>
        <v>60.55</v>
      </c>
      <c r="L3503">
        <f>B3503/$M$2</f>
        <v>0.95664377113768695</v>
      </c>
    </row>
    <row r="3504" spans="1:12" x14ac:dyDescent="0.3">
      <c r="A3504" s="2" t="s">
        <v>15</v>
      </c>
      <c r="B3504" s="2">
        <v>4395</v>
      </c>
      <c r="C3504" s="2">
        <v>299</v>
      </c>
      <c r="D3504" s="2">
        <v>301.60000000000002</v>
      </c>
      <c r="E3504" s="2">
        <v>0</v>
      </c>
      <c r="F3504" s="2">
        <v>0</v>
      </c>
      <c r="G3504" s="2">
        <v>0.15670000000000001</v>
      </c>
      <c r="H3504" s="2" t="s">
        <v>12</v>
      </c>
      <c r="I3504" s="4">
        <v>45247</v>
      </c>
      <c r="J3504" s="8">
        <f>(I3504-$N$2)/365</f>
        <v>0.29863013698630136</v>
      </c>
      <c r="K3504">
        <f>(C3504+D3504)/2</f>
        <v>300.3</v>
      </c>
      <c r="L3504">
        <f>B3504/$M$2</f>
        <v>0.95773334263101007</v>
      </c>
    </row>
    <row r="3505" spans="1:12" x14ac:dyDescent="0.3">
      <c r="A3505" s="3" t="s">
        <v>15</v>
      </c>
      <c r="B3505" s="3">
        <v>4395</v>
      </c>
      <c r="C3505" s="3">
        <v>61.1</v>
      </c>
      <c r="D3505" s="3">
        <v>61.7</v>
      </c>
      <c r="E3505" s="3">
        <v>0</v>
      </c>
      <c r="F3505" s="3">
        <v>140</v>
      </c>
      <c r="G3505" s="3">
        <v>0.15720000000000001</v>
      </c>
      <c r="H3505" s="3" t="s">
        <v>13</v>
      </c>
      <c r="I3505" s="5">
        <v>45247</v>
      </c>
      <c r="J3505" s="8">
        <f>(I3505-$N$2)/365</f>
        <v>0.29863013698630136</v>
      </c>
      <c r="K3505">
        <f>(C3505+D3505)/2</f>
        <v>61.400000000000006</v>
      </c>
      <c r="L3505">
        <f>B3505/$M$2</f>
        <v>0.95773334263101007</v>
      </c>
    </row>
    <row r="3506" spans="1:12" x14ac:dyDescent="0.3">
      <c r="A3506" s="2" t="s">
        <v>15</v>
      </c>
      <c r="B3506" s="2">
        <v>4400</v>
      </c>
      <c r="C3506" s="2">
        <v>294.89999999999998</v>
      </c>
      <c r="D3506" s="2">
        <v>297.5</v>
      </c>
      <c r="E3506" s="2">
        <v>0</v>
      </c>
      <c r="F3506" s="2">
        <v>2461</v>
      </c>
      <c r="G3506" s="2">
        <v>0.156</v>
      </c>
      <c r="H3506" s="2" t="s">
        <v>12</v>
      </c>
      <c r="I3506" s="4">
        <v>45247</v>
      </c>
      <c r="J3506" s="8">
        <f>(I3506-$N$2)/365</f>
        <v>0.29863013698630136</v>
      </c>
      <c r="K3506">
        <f>(C3506+D3506)/2</f>
        <v>296.2</v>
      </c>
      <c r="L3506">
        <f>B3506/$M$2</f>
        <v>0.95882291412433318</v>
      </c>
    </row>
    <row r="3507" spans="1:12" x14ac:dyDescent="0.3">
      <c r="A3507" s="3" t="s">
        <v>15</v>
      </c>
      <c r="B3507" s="3">
        <v>4400</v>
      </c>
      <c r="C3507" s="3">
        <v>61.9</v>
      </c>
      <c r="D3507" s="3">
        <v>62.6</v>
      </c>
      <c r="E3507" s="3">
        <v>689</v>
      </c>
      <c r="F3507" s="3">
        <v>3240</v>
      </c>
      <c r="G3507" s="3">
        <v>0.1565</v>
      </c>
      <c r="H3507" s="3" t="s">
        <v>13</v>
      </c>
      <c r="I3507" s="5">
        <v>45247</v>
      </c>
      <c r="J3507" s="8">
        <f>(I3507-$N$2)/365</f>
        <v>0.29863013698630136</v>
      </c>
      <c r="K3507">
        <f>(C3507+D3507)/2</f>
        <v>62.25</v>
      </c>
      <c r="L3507">
        <f>B3507/$M$2</f>
        <v>0.95882291412433318</v>
      </c>
    </row>
    <row r="3508" spans="1:12" x14ac:dyDescent="0.3">
      <c r="A3508" s="2" t="s">
        <v>15</v>
      </c>
      <c r="B3508" s="2">
        <v>4405</v>
      </c>
      <c r="C3508" s="2">
        <v>290.8</v>
      </c>
      <c r="D3508" s="2">
        <v>293.39999999999998</v>
      </c>
      <c r="E3508" s="2">
        <v>0</v>
      </c>
      <c r="F3508" s="2">
        <v>0</v>
      </c>
      <c r="G3508" s="2">
        <v>0.1552</v>
      </c>
      <c r="H3508" s="2" t="s">
        <v>12</v>
      </c>
      <c r="I3508" s="4">
        <v>45247</v>
      </c>
      <c r="J3508" s="8">
        <f>(I3508-$N$2)/365</f>
        <v>0.29863013698630136</v>
      </c>
      <c r="K3508">
        <f>(C3508+D3508)/2</f>
        <v>292.10000000000002</v>
      </c>
      <c r="L3508">
        <f>B3508/$M$2</f>
        <v>0.9599124856176563</v>
      </c>
    </row>
    <row r="3509" spans="1:12" x14ac:dyDescent="0.3">
      <c r="A3509" s="3" t="s">
        <v>15</v>
      </c>
      <c r="B3509" s="3">
        <v>4405</v>
      </c>
      <c r="C3509" s="3">
        <v>62.7</v>
      </c>
      <c r="D3509" s="3">
        <v>63.4</v>
      </c>
      <c r="E3509" s="3">
        <v>1</v>
      </c>
      <c r="F3509" s="3">
        <v>0</v>
      </c>
      <c r="G3509" s="3">
        <v>0.15570000000000001</v>
      </c>
      <c r="H3509" s="3" t="s">
        <v>13</v>
      </c>
      <c r="I3509" s="5">
        <v>45247</v>
      </c>
      <c r="J3509" s="8">
        <f>(I3509-$N$2)/365</f>
        <v>0.29863013698630136</v>
      </c>
      <c r="K3509">
        <f>(C3509+D3509)/2</f>
        <v>63.05</v>
      </c>
      <c r="L3509">
        <f>B3509/$M$2</f>
        <v>0.9599124856176563</v>
      </c>
    </row>
    <row r="3510" spans="1:12" x14ac:dyDescent="0.3">
      <c r="A3510" s="2" t="s">
        <v>15</v>
      </c>
      <c r="B3510" s="2">
        <v>4410</v>
      </c>
      <c r="C3510" s="2">
        <v>286.8</v>
      </c>
      <c r="D3510" s="2">
        <v>289.3</v>
      </c>
      <c r="E3510" s="2">
        <v>0</v>
      </c>
      <c r="F3510" s="2">
        <v>61</v>
      </c>
      <c r="G3510" s="2">
        <v>0.15459999999999999</v>
      </c>
      <c r="H3510" s="2" t="s">
        <v>12</v>
      </c>
      <c r="I3510" s="4">
        <v>45247</v>
      </c>
      <c r="J3510" s="8">
        <f>(I3510-$N$2)/365</f>
        <v>0.29863013698630136</v>
      </c>
      <c r="K3510">
        <f>(C3510+D3510)/2</f>
        <v>288.05</v>
      </c>
      <c r="L3510">
        <f>B3510/$M$2</f>
        <v>0.96100205711097941</v>
      </c>
    </row>
    <row r="3511" spans="1:12" x14ac:dyDescent="0.3">
      <c r="A3511" s="3" t="s">
        <v>15</v>
      </c>
      <c r="B3511" s="3">
        <v>4410</v>
      </c>
      <c r="C3511" s="3">
        <v>63.6</v>
      </c>
      <c r="D3511" s="3">
        <v>64.3</v>
      </c>
      <c r="E3511" s="3">
        <v>0</v>
      </c>
      <c r="F3511" s="3">
        <v>154</v>
      </c>
      <c r="G3511" s="3">
        <v>0.15509999999999999</v>
      </c>
      <c r="H3511" s="3" t="s">
        <v>13</v>
      </c>
      <c r="I3511" s="5">
        <v>45247</v>
      </c>
      <c r="J3511" s="8">
        <f>(I3511-$N$2)/365</f>
        <v>0.29863013698630136</v>
      </c>
      <c r="K3511">
        <f>(C3511+D3511)/2</f>
        <v>63.95</v>
      </c>
      <c r="L3511">
        <f>B3511/$M$2</f>
        <v>0.96100205711097941</v>
      </c>
    </row>
    <row r="3512" spans="1:12" x14ac:dyDescent="0.3">
      <c r="A3512" s="2" t="s">
        <v>15</v>
      </c>
      <c r="B3512" s="2">
        <v>4415</v>
      </c>
      <c r="C3512" s="2">
        <v>282.8</v>
      </c>
      <c r="D3512" s="2">
        <v>285.3</v>
      </c>
      <c r="E3512" s="2">
        <v>0</v>
      </c>
      <c r="F3512" s="2">
        <v>0</v>
      </c>
      <c r="G3512" s="2">
        <v>0.154</v>
      </c>
      <c r="H3512" s="2" t="s">
        <v>12</v>
      </c>
      <c r="I3512" s="4">
        <v>45247</v>
      </c>
      <c r="J3512" s="8">
        <f>(I3512-$N$2)/365</f>
        <v>0.29863013698630136</v>
      </c>
      <c r="K3512">
        <f>(C3512+D3512)/2</f>
        <v>284.05</v>
      </c>
      <c r="L3512">
        <f>B3512/$M$2</f>
        <v>0.96209162860430253</v>
      </c>
    </row>
    <row r="3513" spans="1:12" x14ac:dyDescent="0.3">
      <c r="A3513" s="3" t="s">
        <v>15</v>
      </c>
      <c r="B3513" s="3">
        <v>4415</v>
      </c>
      <c r="C3513" s="3">
        <v>64.5</v>
      </c>
      <c r="D3513" s="3">
        <v>65.099999999999994</v>
      </c>
      <c r="E3513" s="3">
        <v>0</v>
      </c>
      <c r="F3513" s="3">
        <v>0</v>
      </c>
      <c r="G3513" s="3">
        <v>0.15440000000000001</v>
      </c>
      <c r="H3513" s="3" t="s">
        <v>13</v>
      </c>
      <c r="I3513" s="5">
        <v>45247</v>
      </c>
      <c r="J3513" s="8">
        <f>(I3513-$N$2)/365</f>
        <v>0.29863013698630136</v>
      </c>
      <c r="K3513">
        <f>(C3513+D3513)/2</f>
        <v>64.8</v>
      </c>
      <c r="L3513">
        <f>B3513/$M$2</f>
        <v>0.96209162860430253</v>
      </c>
    </row>
    <row r="3514" spans="1:12" x14ac:dyDescent="0.3">
      <c r="A3514" s="2" t="s">
        <v>15</v>
      </c>
      <c r="B3514" s="2">
        <v>4420</v>
      </c>
      <c r="C3514" s="2">
        <v>278.7</v>
      </c>
      <c r="D3514" s="2">
        <v>281.2</v>
      </c>
      <c r="E3514" s="2">
        <v>0</v>
      </c>
      <c r="F3514" s="2">
        <v>67</v>
      </c>
      <c r="G3514" s="2">
        <v>0.1532</v>
      </c>
      <c r="H3514" s="2" t="s">
        <v>12</v>
      </c>
      <c r="I3514" s="4">
        <v>45247</v>
      </c>
      <c r="J3514" s="8">
        <f>(I3514-$N$2)/365</f>
        <v>0.29863013698630136</v>
      </c>
      <c r="K3514">
        <f>(C3514+D3514)/2</f>
        <v>279.95</v>
      </c>
      <c r="L3514">
        <f>B3514/$M$2</f>
        <v>0.96318120009762564</v>
      </c>
    </row>
    <row r="3515" spans="1:12" x14ac:dyDescent="0.3">
      <c r="A3515" s="3" t="s">
        <v>15</v>
      </c>
      <c r="B3515" s="3">
        <v>4420</v>
      </c>
      <c r="C3515" s="3">
        <v>65.400000000000006</v>
      </c>
      <c r="D3515" s="3">
        <v>66</v>
      </c>
      <c r="E3515" s="3">
        <v>1</v>
      </c>
      <c r="F3515" s="3">
        <v>157</v>
      </c>
      <c r="G3515" s="3">
        <v>0.1537</v>
      </c>
      <c r="H3515" s="3" t="s">
        <v>13</v>
      </c>
      <c r="I3515" s="5">
        <v>45247</v>
      </c>
      <c r="J3515" s="8">
        <f>(I3515-$N$2)/365</f>
        <v>0.29863013698630136</v>
      </c>
      <c r="K3515">
        <f>(C3515+D3515)/2</f>
        <v>65.7</v>
      </c>
      <c r="L3515">
        <f>B3515/$M$2</f>
        <v>0.96318120009762564</v>
      </c>
    </row>
    <row r="3516" spans="1:12" x14ac:dyDescent="0.3">
      <c r="A3516" s="2" t="s">
        <v>15</v>
      </c>
      <c r="B3516" s="2">
        <v>4425</v>
      </c>
      <c r="C3516" s="2">
        <v>274.7</v>
      </c>
      <c r="D3516" s="2">
        <v>277.2</v>
      </c>
      <c r="E3516" s="2">
        <v>0</v>
      </c>
      <c r="F3516" s="2">
        <v>618</v>
      </c>
      <c r="G3516" s="2">
        <v>0.1525</v>
      </c>
      <c r="H3516" s="2" t="s">
        <v>12</v>
      </c>
      <c r="I3516" s="4">
        <v>45247</v>
      </c>
      <c r="J3516" s="8">
        <f>(I3516-$N$2)/365</f>
        <v>0.29863013698630136</v>
      </c>
      <c r="K3516">
        <f>(C3516+D3516)/2</f>
        <v>275.95</v>
      </c>
      <c r="L3516">
        <f>B3516/$M$2</f>
        <v>0.96427077159094865</v>
      </c>
    </row>
    <row r="3517" spans="1:12" x14ac:dyDescent="0.3">
      <c r="A3517" s="3" t="s">
        <v>15</v>
      </c>
      <c r="B3517" s="3">
        <v>4425</v>
      </c>
      <c r="C3517" s="3">
        <v>66.3</v>
      </c>
      <c r="D3517" s="3">
        <v>66.900000000000006</v>
      </c>
      <c r="E3517" s="3">
        <v>0</v>
      </c>
      <c r="F3517" s="3">
        <v>627</v>
      </c>
      <c r="G3517" s="3">
        <v>0.153</v>
      </c>
      <c r="H3517" s="3" t="s">
        <v>13</v>
      </c>
      <c r="I3517" s="5">
        <v>45247</v>
      </c>
      <c r="J3517" s="8">
        <f>(I3517-$N$2)/365</f>
        <v>0.29863013698630136</v>
      </c>
      <c r="K3517">
        <f>(C3517+D3517)/2</f>
        <v>66.599999999999994</v>
      </c>
      <c r="L3517">
        <f>B3517/$M$2</f>
        <v>0.96427077159094865</v>
      </c>
    </row>
    <row r="3518" spans="1:12" x14ac:dyDescent="0.3">
      <c r="A3518" s="2" t="s">
        <v>15</v>
      </c>
      <c r="B3518" s="2">
        <v>4430</v>
      </c>
      <c r="C3518" s="2">
        <v>270.7</v>
      </c>
      <c r="D3518" s="2">
        <v>273.2</v>
      </c>
      <c r="E3518" s="2">
        <v>0</v>
      </c>
      <c r="F3518" s="2">
        <v>388</v>
      </c>
      <c r="G3518" s="2">
        <v>0.15179999999999999</v>
      </c>
      <c r="H3518" s="2" t="s">
        <v>12</v>
      </c>
      <c r="I3518" s="4">
        <v>45247</v>
      </c>
      <c r="J3518" s="8">
        <f>(I3518-$N$2)/365</f>
        <v>0.29863013698630136</v>
      </c>
      <c r="K3518">
        <f>(C3518+D3518)/2</f>
        <v>271.95</v>
      </c>
      <c r="L3518">
        <f>B3518/$M$2</f>
        <v>0.96536034308427177</v>
      </c>
    </row>
    <row r="3519" spans="1:12" x14ac:dyDescent="0.3">
      <c r="A3519" s="3" t="s">
        <v>15</v>
      </c>
      <c r="B3519" s="3">
        <v>4430</v>
      </c>
      <c r="C3519" s="3">
        <v>67.2</v>
      </c>
      <c r="D3519" s="3">
        <v>67.900000000000006</v>
      </c>
      <c r="E3519" s="3">
        <v>0</v>
      </c>
      <c r="F3519" s="3">
        <v>53</v>
      </c>
      <c r="G3519" s="3">
        <v>0.15240000000000001</v>
      </c>
      <c r="H3519" s="3" t="s">
        <v>13</v>
      </c>
      <c r="I3519" s="5">
        <v>45247</v>
      </c>
      <c r="J3519" s="8">
        <f>(I3519-$N$2)/365</f>
        <v>0.29863013698630136</v>
      </c>
      <c r="K3519">
        <f>(C3519+D3519)/2</f>
        <v>67.550000000000011</v>
      </c>
      <c r="L3519">
        <f>B3519/$M$2</f>
        <v>0.96536034308427177</v>
      </c>
    </row>
    <row r="3520" spans="1:12" x14ac:dyDescent="0.3">
      <c r="A3520" s="2" t="s">
        <v>15</v>
      </c>
      <c r="B3520" s="2">
        <v>4435</v>
      </c>
      <c r="C3520" s="2">
        <v>266.7</v>
      </c>
      <c r="D3520" s="2">
        <v>269.2</v>
      </c>
      <c r="E3520" s="2">
        <v>0</v>
      </c>
      <c r="F3520" s="2">
        <v>0</v>
      </c>
      <c r="G3520" s="2">
        <v>0.15110000000000001</v>
      </c>
      <c r="H3520" s="2" t="s">
        <v>12</v>
      </c>
      <c r="I3520" s="4">
        <v>45247</v>
      </c>
      <c r="J3520" s="8">
        <f>(I3520-$N$2)/365</f>
        <v>0.29863013698630136</v>
      </c>
      <c r="K3520">
        <f>(C3520+D3520)/2</f>
        <v>267.95</v>
      </c>
      <c r="L3520">
        <f>B3520/$M$2</f>
        <v>0.96644991457759488</v>
      </c>
    </row>
    <row r="3521" spans="1:12" x14ac:dyDescent="0.3">
      <c r="A3521" s="3" t="s">
        <v>15</v>
      </c>
      <c r="B3521" s="3">
        <v>4435</v>
      </c>
      <c r="C3521" s="3">
        <v>68.099999999999994</v>
      </c>
      <c r="D3521" s="3">
        <v>68.8</v>
      </c>
      <c r="E3521" s="3">
        <v>0</v>
      </c>
      <c r="F3521" s="3">
        <v>0</v>
      </c>
      <c r="G3521" s="3">
        <v>0.15160000000000001</v>
      </c>
      <c r="H3521" s="3" t="s">
        <v>13</v>
      </c>
      <c r="I3521" s="5">
        <v>45247</v>
      </c>
      <c r="J3521" s="8">
        <f>(I3521-$N$2)/365</f>
        <v>0.29863013698630136</v>
      </c>
      <c r="K3521">
        <f>(C3521+D3521)/2</f>
        <v>68.449999999999989</v>
      </c>
      <c r="L3521">
        <f>B3521/$M$2</f>
        <v>0.96644991457759488</v>
      </c>
    </row>
    <row r="3522" spans="1:12" x14ac:dyDescent="0.3">
      <c r="A3522" s="2" t="s">
        <v>15</v>
      </c>
      <c r="B3522" s="2">
        <v>4440</v>
      </c>
      <c r="C3522" s="2">
        <v>262.8</v>
      </c>
      <c r="D3522" s="2">
        <v>265.3</v>
      </c>
      <c r="E3522" s="2">
        <v>0</v>
      </c>
      <c r="F3522" s="2">
        <v>115</v>
      </c>
      <c r="G3522" s="2">
        <v>0.15049999999999999</v>
      </c>
      <c r="H3522" s="2" t="s">
        <v>12</v>
      </c>
      <c r="I3522" s="4">
        <v>45247</v>
      </c>
      <c r="J3522" s="8">
        <f>(I3522-$N$2)/365</f>
        <v>0.29863013698630136</v>
      </c>
      <c r="K3522">
        <f>(C3522+D3522)/2</f>
        <v>264.05</v>
      </c>
      <c r="L3522">
        <f>B3522/$M$2</f>
        <v>0.967539486070918</v>
      </c>
    </row>
    <row r="3523" spans="1:12" x14ac:dyDescent="0.3">
      <c r="A3523" s="3" t="s">
        <v>15</v>
      </c>
      <c r="B3523" s="3">
        <v>4440</v>
      </c>
      <c r="C3523" s="3">
        <v>69.099999999999994</v>
      </c>
      <c r="D3523" s="3">
        <v>69.7</v>
      </c>
      <c r="E3523" s="3">
        <v>5</v>
      </c>
      <c r="F3523" s="3">
        <v>147</v>
      </c>
      <c r="G3523" s="3">
        <v>0.15090000000000001</v>
      </c>
      <c r="H3523" s="3" t="s">
        <v>13</v>
      </c>
      <c r="I3523" s="5">
        <v>45247</v>
      </c>
      <c r="J3523" s="8">
        <f>(I3523-$N$2)/365</f>
        <v>0.29863013698630136</v>
      </c>
      <c r="K3523">
        <f>(C3523+D3523)/2</f>
        <v>69.400000000000006</v>
      </c>
      <c r="L3523">
        <f>B3523/$M$2</f>
        <v>0.967539486070918</v>
      </c>
    </row>
    <row r="3524" spans="1:12" x14ac:dyDescent="0.3">
      <c r="A3524" s="2" t="s">
        <v>15</v>
      </c>
      <c r="B3524" s="2">
        <v>4445</v>
      </c>
      <c r="C3524" s="2">
        <v>258.8</v>
      </c>
      <c r="D3524" s="2">
        <v>261.3</v>
      </c>
      <c r="E3524" s="2">
        <v>0</v>
      </c>
      <c r="F3524" s="2">
        <v>1</v>
      </c>
      <c r="G3524" s="2">
        <v>0.14979999999999999</v>
      </c>
      <c r="H3524" s="2" t="s">
        <v>12</v>
      </c>
      <c r="I3524" s="4">
        <v>45247</v>
      </c>
      <c r="J3524" s="8">
        <f>(I3524-$N$2)/365</f>
        <v>0.29863013698630136</v>
      </c>
      <c r="K3524">
        <f>(C3524+D3524)/2</f>
        <v>260.05</v>
      </c>
      <c r="L3524">
        <f>B3524/$M$2</f>
        <v>0.96862905756424111</v>
      </c>
    </row>
    <row r="3525" spans="1:12" x14ac:dyDescent="0.3">
      <c r="A3525" s="3" t="s">
        <v>15</v>
      </c>
      <c r="B3525" s="3">
        <v>4445</v>
      </c>
      <c r="C3525" s="3">
        <v>70</v>
      </c>
      <c r="D3525" s="3">
        <v>70.7</v>
      </c>
      <c r="E3525" s="3">
        <v>0</v>
      </c>
      <c r="F3525" s="3">
        <v>0</v>
      </c>
      <c r="G3525" s="3">
        <v>0.1502</v>
      </c>
      <c r="H3525" s="3" t="s">
        <v>13</v>
      </c>
      <c r="I3525" s="5">
        <v>45247</v>
      </c>
      <c r="J3525" s="8">
        <f>(I3525-$N$2)/365</f>
        <v>0.29863013698630136</v>
      </c>
      <c r="K3525">
        <f>(C3525+D3525)/2</f>
        <v>70.349999999999994</v>
      </c>
      <c r="L3525">
        <f>B3525/$M$2</f>
        <v>0.96862905756424111</v>
      </c>
    </row>
    <row r="3526" spans="1:12" x14ac:dyDescent="0.3">
      <c r="A3526" s="2" t="s">
        <v>15</v>
      </c>
      <c r="B3526" s="2">
        <v>4450</v>
      </c>
      <c r="C3526" s="2">
        <v>254.9</v>
      </c>
      <c r="D3526" s="2">
        <v>257.39999999999998</v>
      </c>
      <c r="E3526" s="2">
        <v>0</v>
      </c>
      <c r="F3526" s="2">
        <v>2040</v>
      </c>
      <c r="G3526" s="2">
        <v>0.1492</v>
      </c>
      <c r="H3526" s="2" t="s">
        <v>12</v>
      </c>
      <c r="I3526" s="4">
        <v>45247</v>
      </c>
      <c r="J3526" s="8">
        <f>(I3526-$N$2)/365</f>
        <v>0.29863013698630136</v>
      </c>
      <c r="K3526">
        <f>(C3526+D3526)/2</f>
        <v>256.14999999999998</v>
      </c>
      <c r="L3526">
        <f>B3526/$M$2</f>
        <v>0.96971862905756423</v>
      </c>
    </row>
    <row r="3527" spans="1:12" x14ac:dyDescent="0.3">
      <c r="A3527" s="3" t="s">
        <v>15</v>
      </c>
      <c r="B3527" s="3">
        <v>4450</v>
      </c>
      <c r="C3527" s="3">
        <v>71</v>
      </c>
      <c r="D3527" s="3">
        <v>71.7</v>
      </c>
      <c r="E3527" s="3">
        <v>25</v>
      </c>
      <c r="F3527" s="3">
        <v>1331</v>
      </c>
      <c r="G3527" s="3">
        <v>0.14960000000000001</v>
      </c>
      <c r="H3527" s="3" t="s">
        <v>13</v>
      </c>
      <c r="I3527" s="5">
        <v>45247</v>
      </c>
      <c r="J3527" s="8">
        <f>(I3527-$N$2)/365</f>
        <v>0.29863013698630136</v>
      </c>
      <c r="K3527">
        <f>(C3527+D3527)/2</f>
        <v>71.349999999999994</v>
      </c>
      <c r="L3527">
        <f>B3527/$M$2</f>
        <v>0.96971862905756423</v>
      </c>
    </row>
    <row r="3528" spans="1:12" x14ac:dyDescent="0.3">
      <c r="A3528" s="2" t="s">
        <v>15</v>
      </c>
      <c r="B3528" s="2">
        <v>4455</v>
      </c>
      <c r="C3528" s="2">
        <v>251</v>
      </c>
      <c r="D3528" s="2">
        <v>253.4</v>
      </c>
      <c r="E3528" s="2">
        <v>0</v>
      </c>
      <c r="F3528" s="2">
        <v>1</v>
      </c>
      <c r="G3528" s="2">
        <v>0.1484</v>
      </c>
      <c r="H3528" s="2" t="s">
        <v>12</v>
      </c>
      <c r="I3528" s="4">
        <v>45247</v>
      </c>
      <c r="J3528" s="8">
        <f>(I3528-$N$2)/365</f>
        <v>0.29863013698630136</v>
      </c>
      <c r="K3528">
        <f>(C3528+D3528)/2</f>
        <v>252.2</v>
      </c>
      <c r="L3528">
        <f>B3528/$M$2</f>
        <v>0.97080820055088735</v>
      </c>
    </row>
    <row r="3529" spans="1:12" x14ac:dyDescent="0.3">
      <c r="A3529" s="3" t="s">
        <v>15</v>
      </c>
      <c r="B3529" s="3">
        <v>4455</v>
      </c>
      <c r="C3529" s="3">
        <v>72</v>
      </c>
      <c r="D3529" s="3">
        <v>72.7</v>
      </c>
      <c r="E3529" s="3">
        <v>0</v>
      </c>
      <c r="F3529" s="3">
        <v>0</v>
      </c>
      <c r="G3529" s="3">
        <v>0.1489</v>
      </c>
      <c r="H3529" s="3" t="s">
        <v>13</v>
      </c>
      <c r="I3529" s="5">
        <v>45247</v>
      </c>
      <c r="J3529" s="8">
        <f>(I3529-$N$2)/365</f>
        <v>0.29863013698630136</v>
      </c>
      <c r="K3529">
        <f>(C3529+D3529)/2</f>
        <v>72.349999999999994</v>
      </c>
      <c r="L3529">
        <f>B3529/$M$2</f>
        <v>0.97080820055088735</v>
      </c>
    </row>
    <row r="3530" spans="1:12" x14ac:dyDescent="0.3">
      <c r="A3530" s="2" t="s">
        <v>15</v>
      </c>
      <c r="B3530" s="2">
        <v>4460</v>
      </c>
      <c r="C3530" s="2">
        <v>247.1</v>
      </c>
      <c r="D3530" s="2">
        <v>249.5</v>
      </c>
      <c r="E3530" s="2">
        <v>10</v>
      </c>
      <c r="F3530" s="2">
        <v>124</v>
      </c>
      <c r="G3530" s="2">
        <v>0.1477</v>
      </c>
      <c r="H3530" s="2" t="s">
        <v>12</v>
      </c>
      <c r="I3530" s="4">
        <v>45247</v>
      </c>
      <c r="J3530" s="8">
        <f>(I3530-$N$2)/365</f>
        <v>0.29863013698630136</v>
      </c>
      <c r="K3530">
        <f>(C3530+D3530)/2</f>
        <v>248.3</v>
      </c>
      <c r="L3530">
        <f>B3530/$M$2</f>
        <v>0.97189777204421046</v>
      </c>
    </row>
    <row r="3531" spans="1:12" x14ac:dyDescent="0.3">
      <c r="A3531" s="3" t="s">
        <v>15</v>
      </c>
      <c r="B3531" s="3">
        <v>4460</v>
      </c>
      <c r="C3531" s="3">
        <v>73</v>
      </c>
      <c r="D3531" s="3">
        <v>73.7</v>
      </c>
      <c r="E3531" s="3">
        <v>0</v>
      </c>
      <c r="F3531" s="3">
        <v>75</v>
      </c>
      <c r="G3531" s="3">
        <v>0.1482</v>
      </c>
      <c r="H3531" s="3" t="s">
        <v>13</v>
      </c>
      <c r="I3531" s="5">
        <v>45247</v>
      </c>
      <c r="J3531" s="8">
        <f>(I3531-$N$2)/365</f>
        <v>0.29863013698630136</v>
      </c>
      <c r="K3531">
        <f>(C3531+D3531)/2</f>
        <v>73.349999999999994</v>
      </c>
      <c r="L3531">
        <f>B3531/$M$2</f>
        <v>0.97189777204421046</v>
      </c>
    </row>
    <row r="3532" spans="1:12" x14ac:dyDescent="0.3">
      <c r="A3532" s="2" t="s">
        <v>15</v>
      </c>
      <c r="B3532" s="2">
        <v>4465</v>
      </c>
      <c r="C3532" s="2">
        <v>243.2</v>
      </c>
      <c r="D3532" s="2">
        <v>245.7</v>
      </c>
      <c r="E3532" s="2">
        <v>0</v>
      </c>
      <c r="F3532" s="2">
        <v>0</v>
      </c>
      <c r="G3532" s="2">
        <v>0.14710000000000001</v>
      </c>
      <c r="H3532" s="2" t="s">
        <v>12</v>
      </c>
      <c r="I3532" s="4">
        <v>45247</v>
      </c>
      <c r="J3532" s="8">
        <f>(I3532-$N$2)/365</f>
        <v>0.29863013698630136</v>
      </c>
      <c r="K3532">
        <f>(C3532+D3532)/2</f>
        <v>244.45</v>
      </c>
      <c r="L3532">
        <f>B3532/$M$2</f>
        <v>0.97298734353753358</v>
      </c>
    </row>
    <row r="3533" spans="1:12" x14ac:dyDescent="0.3">
      <c r="A3533" s="3" t="s">
        <v>15</v>
      </c>
      <c r="B3533" s="3">
        <v>4465</v>
      </c>
      <c r="C3533" s="3">
        <v>74.099999999999994</v>
      </c>
      <c r="D3533" s="3">
        <v>74.8</v>
      </c>
      <c r="E3533" s="3">
        <v>0</v>
      </c>
      <c r="F3533" s="3">
        <v>2</v>
      </c>
      <c r="G3533" s="3">
        <v>0.14760000000000001</v>
      </c>
      <c r="H3533" s="3" t="s">
        <v>13</v>
      </c>
      <c r="I3533" s="5">
        <v>45247</v>
      </c>
      <c r="J3533" s="8">
        <f>(I3533-$N$2)/365</f>
        <v>0.29863013698630136</v>
      </c>
      <c r="K3533">
        <f>(C3533+D3533)/2</f>
        <v>74.449999999999989</v>
      </c>
      <c r="L3533">
        <f>B3533/$M$2</f>
        <v>0.97298734353753358</v>
      </c>
    </row>
    <row r="3534" spans="1:12" x14ac:dyDescent="0.3">
      <c r="A3534" s="2" t="s">
        <v>15</v>
      </c>
      <c r="B3534" s="2">
        <v>4470</v>
      </c>
      <c r="C3534" s="2">
        <v>239.4</v>
      </c>
      <c r="D3534" s="2">
        <v>241.8</v>
      </c>
      <c r="E3534" s="2">
        <v>0</v>
      </c>
      <c r="F3534" s="2">
        <v>523</v>
      </c>
      <c r="G3534" s="2">
        <v>0.14649999999999999</v>
      </c>
      <c r="H3534" s="2" t="s">
        <v>12</v>
      </c>
      <c r="I3534" s="4">
        <v>45247</v>
      </c>
      <c r="J3534" s="8">
        <f>(I3534-$N$2)/365</f>
        <v>0.29863013698630136</v>
      </c>
      <c r="K3534">
        <f>(C3534+D3534)/2</f>
        <v>240.60000000000002</v>
      </c>
      <c r="L3534">
        <f>B3534/$M$2</f>
        <v>0.97407691503085669</v>
      </c>
    </row>
    <row r="3535" spans="1:12" x14ac:dyDescent="0.3">
      <c r="A3535" s="3" t="s">
        <v>15</v>
      </c>
      <c r="B3535" s="3">
        <v>4470</v>
      </c>
      <c r="C3535" s="3">
        <v>75.099999999999994</v>
      </c>
      <c r="D3535" s="3">
        <v>75.8</v>
      </c>
      <c r="E3535" s="3">
        <v>0</v>
      </c>
      <c r="F3535" s="3">
        <v>162</v>
      </c>
      <c r="G3535" s="3">
        <v>0.14680000000000001</v>
      </c>
      <c r="H3535" s="3" t="s">
        <v>13</v>
      </c>
      <c r="I3535" s="5">
        <v>45247</v>
      </c>
      <c r="J3535" s="8">
        <f>(I3535-$N$2)/365</f>
        <v>0.29863013698630136</v>
      </c>
      <c r="K3535">
        <f>(C3535+D3535)/2</f>
        <v>75.449999999999989</v>
      </c>
      <c r="L3535">
        <f>B3535/$M$2</f>
        <v>0.97407691503085669</v>
      </c>
    </row>
    <row r="3536" spans="1:12" x14ac:dyDescent="0.3">
      <c r="A3536" s="2" t="s">
        <v>15</v>
      </c>
      <c r="B3536" s="2">
        <v>4475</v>
      </c>
      <c r="C3536" s="2">
        <v>235.5</v>
      </c>
      <c r="D3536" s="2">
        <v>237.9</v>
      </c>
      <c r="E3536" s="2">
        <v>0</v>
      </c>
      <c r="F3536" s="2">
        <v>682</v>
      </c>
      <c r="G3536" s="2">
        <v>0.1457</v>
      </c>
      <c r="H3536" s="2" t="s">
        <v>12</v>
      </c>
      <c r="I3536" s="4">
        <v>45247</v>
      </c>
      <c r="J3536" s="8">
        <f>(I3536-$N$2)/365</f>
        <v>0.29863013698630136</v>
      </c>
      <c r="K3536">
        <f>(C3536+D3536)/2</f>
        <v>236.7</v>
      </c>
      <c r="L3536">
        <f>B3536/$M$2</f>
        <v>0.97516648652417981</v>
      </c>
    </row>
    <row r="3537" spans="1:12" x14ac:dyDescent="0.3">
      <c r="A3537" s="3" t="s">
        <v>15</v>
      </c>
      <c r="B3537" s="3">
        <v>4475</v>
      </c>
      <c r="C3537" s="3">
        <v>76.2</v>
      </c>
      <c r="D3537" s="3">
        <v>76.900000000000006</v>
      </c>
      <c r="E3537" s="3">
        <v>3</v>
      </c>
      <c r="F3537" s="3">
        <v>346</v>
      </c>
      <c r="G3537" s="3">
        <v>0.1462</v>
      </c>
      <c r="H3537" s="3" t="s">
        <v>13</v>
      </c>
      <c r="I3537" s="5">
        <v>45247</v>
      </c>
      <c r="J3537" s="8">
        <f>(I3537-$N$2)/365</f>
        <v>0.29863013698630136</v>
      </c>
      <c r="K3537">
        <f>(C3537+D3537)/2</f>
        <v>76.550000000000011</v>
      </c>
      <c r="L3537">
        <f>B3537/$M$2</f>
        <v>0.97516648652417981</v>
      </c>
    </row>
    <row r="3538" spans="1:12" x14ac:dyDescent="0.3">
      <c r="A3538" s="2" t="s">
        <v>15</v>
      </c>
      <c r="B3538" s="2">
        <v>4480</v>
      </c>
      <c r="C3538" s="2">
        <v>231.7</v>
      </c>
      <c r="D3538" s="2">
        <v>234.1</v>
      </c>
      <c r="E3538" s="2">
        <v>0</v>
      </c>
      <c r="F3538" s="2">
        <v>145</v>
      </c>
      <c r="G3538" s="2">
        <v>0.14510000000000001</v>
      </c>
      <c r="H3538" s="2" t="s">
        <v>12</v>
      </c>
      <c r="I3538" s="4">
        <v>45247</v>
      </c>
      <c r="J3538" s="8">
        <f>(I3538-$N$2)/365</f>
        <v>0.29863013698630136</v>
      </c>
      <c r="K3538">
        <f>(C3538+D3538)/2</f>
        <v>232.89999999999998</v>
      </c>
      <c r="L3538">
        <f>B3538/$M$2</f>
        <v>0.97625605801750281</v>
      </c>
    </row>
    <row r="3539" spans="1:12" x14ac:dyDescent="0.3">
      <c r="A3539" s="3" t="s">
        <v>15</v>
      </c>
      <c r="B3539" s="3">
        <v>4480</v>
      </c>
      <c r="C3539" s="3">
        <v>77.3</v>
      </c>
      <c r="D3539" s="3">
        <v>78</v>
      </c>
      <c r="E3539" s="3">
        <v>0</v>
      </c>
      <c r="F3539" s="3">
        <v>118</v>
      </c>
      <c r="G3539" s="3">
        <v>0.14549999999999999</v>
      </c>
      <c r="H3539" s="3" t="s">
        <v>13</v>
      </c>
      <c r="I3539" s="5">
        <v>45247</v>
      </c>
      <c r="J3539" s="8">
        <f>(I3539-$N$2)/365</f>
        <v>0.29863013698630136</v>
      </c>
      <c r="K3539">
        <f>(C3539+D3539)/2</f>
        <v>77.650000000000006</v>
      </c>
      <c r="L3539">
        <f>B3539/$M$2</f>
        <v>0.97625605801750281</v>
      </c>
    </row>
    <row r="3540" spans="1:12" x14ac:dyDescent="0.3">
      <c r="A3540" s="2" t="s">
        <v>15</v>
      </c>
      <c r="B3540" s="2">
        <v>4485</v>
      </c>
      <c r="C3540" s="2">
        <v>227.9</v>
      </c>
      <c r="D3540" s="2">
        <v>230.3</v>
      </c>
      <c r="E3540" s="2">
        <v>0</v>
      </c>
      <c r="F3540" s="2">
        <v>1</v>
      </c>
      <c r="G3540" s="2">
        <v>0.1444</v>
      </c>
      <c r="H3540" s="2" t="s">
        <v>12</v>
      </c>
      <c r="I3540" s="4">
        <v>45247</v>
      </c>
      <c r="J3540" s="8">
        <f>(I3540-$N$2)/365</f>
        <v>0.29863013698630136</v>
      </c>
      <c r="K3540">
        <f>(C3540+D3540)/2</f>
        <v>229.10000000000002</v>
      </c>
      <c r="L3540">
        <f>B3540/$M$2</f>
        <v>0.97734562951082593</v>
      </c>
    </row>
    <row r="3541" spans="1:12" x14ac:dyDescent="0.3">
      <c r="A3541" s="3" t="s">
        <v>15</v>
      </c>
      <c r="B3541" s="3">
        <v>4485</v>
      </c>
      <c r="C3541" s="3">
        <v>78.400000000000006</v>
      </c>
      <c r="D3541" s="3">
        <v>79.099999999999994</v>
      </c>
      <c r="E3541" s="3">
        <v>0</v>
      </c>
      <c r="F3541" s="3">
        <v>0</v>
      </c>
      <c r="G3541" s="3">
        <v>0.14480000000000001</v>
      </c>
      <c r="H3541" s="3" t="s">
        <v>13</v>
      </c>
      <c r="I3541" s="5">
        <v>45247</v>
      </c>
      <c r="J3541" s="8">
        <f>(I3541-$N$2)/365</f>
        <v>0.29863013698630136</v>
      </c>
      <c r="K3541">
        <f>(C3541+D3541)/2</f>
        <v>78.75</v>
      </c>
      <c r="L3541">
        <f>B3541/$M$2</f>
        <v>0.97734562951082593</v>
      </c>
    </row>
    <row r="3542" spans="1:12" x14ac:dyDescent="0.3">
      <c r="A3542" s="2" t="s">
        <v>15</v>
      </c>
      <c r="B3542" s="2">
        <v>4490</v>
      </c>
      <c r="C3542" s="2">
        <v>224.2</v>
      </c>
      <c r="D3542" s="2">
        <v>226.5</v>
      </c>
      <c r="E3542" s="2">
        <v>0</v>
      </c>
      <c r="F3542" s="2">
        <v>124</v>
      </c>
      <c r="G3542" s="2">
        <v>0.14380000000000001</v>
      </c>
      <c r="H3542" s="2" t="s">
        <v>12</v>
      </c>
      <c r="I3542" s="4">
        <v>45247</v>
      </c>
      <c r="J3542" s="8">
        <f>(I3542-$N$2)/365</f>
        <v>0.29863013698630136</v>
      </c>
      <c r="K3542">
        <f>(C3542+D3542)/2</f>
        <v>225.35</v>
      </c>
      <c r="L3542">
        <f>B3542/$M$2</f>
        <v>0.97843520100414905</v>
      </c>
    </row>
    <row r="3543" spans="1:12" x14ac:dyDescent="0.3">
      <c r="A3543" s="3" t="s">
        <v>15</v>
      </c>
      <c r="B3543" s="3">
        <v>4490</v>
      </c>
      <c r="C3543" s="3">
        <v>79.5</v>
      </c>
      <c r="D3543" s="3">
        <v>80.3</v>
      </c>
      <c r="E3543" s="3">
        <v>0</v>
      </c>
      <c r="F3543" s="3">
        <v>125</v>
      </c>
      <c r="G3543" s="3">
        <v>0.14419999999999999</v>
      </c>
      <c r="H3543" s="3" t="s">
        <v>13</v>
      </c>
      <c r="I3543" s="5">
        <v>45247</v>
      </c>
      <c r="J3543" s="8">
        <f>(I3543-$N$2)/365</f>
        <v>0.29863013698630136</v>
      </c>
      <c r="K3543">
        <f>(C3543+D3543)/2</f>
        <v>79.900000000000006</v>
      </c>
      <c r="L3543">
        <f>B3543/$M$2</f>
        <v>0.97843520100414905</v>
      </c>
    </row>
    <row r="3544" spans="1:12" x14ac:dyDescent="0.3">
      <c r="A3544" s="2" t="s">
        <v>15</v>
      </c>
      <c r="B3544" s="2">
        <v>4495</v>
      </c>
      <c r="C3544" s="2">
        <v>220.4</v>
      </c>
      <c r="D3544" s="2">
        <v>222.7</v>
      </c>
      <c r="E3544" s="2">
        <v>0</v>
      </c>
      <c r="F3544" s="2">
        <v>1</v>
      </c>
      <c r="G3544" s="2">
        <v>0.1431</v>
      </c>
      <c r="H3544" s="2" t="s">
        <v>12</v>
      </c>
      <c r="I3544" s="4">
        <v>45247</v>
      </c>
      <c r="J3544" s="8">
        <f>(I3544-$N$2)/365</f>
        <v>0.29863013698630136</v>
      </c>
      <c r="K3544">
        <f>(C3544+D3544)/2</f>
        <v>221.55</v>
      </c>
      <c r="L3544">
        <f>B3544/$M$2</f>
        <v>0.97952477249747216</v>
      </c>
    </row>
    <row r="3545" spans="1:12" x14ac:dyDescent="0.3">
      <c r="A3545" s="3" t="s">
        <v>15</v>
      </c>
      <c r="B3545" s="3">
        <v>4495</v>
      </c>
      <c r="C3545" s="3">
        <v>80.7</v>
      </c>
      <c r="D3545" s="3">
        <v>81.400000000000006</v>
      </c>
      <c r="E3545" s="3">
        <v>0</v>
      </c>
      <c r="F3545" s="3">
        <v>2</v>
      </c>
      <c r="G3545" s="3">
        <v>0.14349999999999999</v>
      </c>
      <c r="H3545" s="3" t="s">
        <v>13</v>
      </c>
      <c r="I3545" s="5">
        <v>45247</v>
      </c>
      <c r="J3545" s="8">
        <f>(I3545-$N$2)/365</f>
        <v>0.29863013698630136</v>
      </c>
      <c r="K3545">
        <f>(C3545+D3545)/2</f>
        <v>81.050000000000011</v>
      </c>
      <c r="L3545">
        <f>B3545/$M$2</f>
        <v>0.97952477249747216</v>
      </c>
    </row>
    <row r="3546" spans="1:12" x14ac:dyDescent="0.3">
      <c r="A3546" s="2" t="s">
        <v>15</v>
      </c>
      <c r="B3546" s="2">
        <v>4500</v>
      </c>
      <c r="C3546" s="2">
        <v>216.7</v>
      </c>
      <c r="D3546" s="2">
        <v>219</v>
      </c>
      <c r="E3546" s="2">
        <v>1</v>
      </c>
      <c r="F3546" s="2">
        <v>2845</v>
      </c>
      <c r="G3546" s="2">
        <v>0.14249999999999999</v>
      </c>
      <c r="H3546" s="2" t="s">
        <v>12</v>
      </c>
      <c r="I3546" s="4">
        <v>45247</v>
      </c>
      <c r="J3546" s="8">
        <f>(I3546-$N$2)/365</f>
        <v>0.29863013698630136</v>
      </c>
      <c r="K3546">
        <f>(C3546+D3546)/2</f>
        <v>217.85</v>
      </c>
      <c r="L3546">
        <f>B3546/$M$2</f>
        <v>0.98061434399079528</v>
      </c>
    </row>
    <row r="3547" spans="1:12" x14ac:dyDescent="0.3">
      <c r="A3547" s="3" t="s">
        <v>15</v>
      </c>
      <c r="B3547" s="3">
        <v>4500</v>
      </c>
      <c r="C3547" s="3">
        <v>81.8</v>
      </c>
      <c r="D3547" s="3">
        <v>82.6</v>
      </c>
      <c r="E3547" s="3">
        <v>26</v>
      </c>
      <c r="F3547" s="3">
        <v>1441</v>
      </c>
      <c r="G3547" s="3">
        <v>0.14280000000000001</v>
      </c>
      <c r="H3547" s="3" t="s">
        <v>13</v>
      </c>
      <c r="I3547" s="5">
        <v>45247</v>
      </c>
      <c r="J3547" s="8">
        <f>(I3547-$N$2)/365</f>
        <v>0.29863013698630136</v>
      </c>
      <c r="K3547">
        <f>(C3547+D3547)/2</f>
        <v>82.199999999999989</v>
      </c>
      <c r="L3547">
        <f>B3547/$M$2</f>
        <v>0.98061434399079528</v>
      </c>
    </row>
    <row r="3548" spans="1:12" x14ac:dyDescent="0.3">
      <c r="A3548" s="2" t="s">
        <v>15</v>
      </c>
      <c r="B3548" s="2">
        <v>4505</v>
      </c>
      <c r="C3548" s="2">
        <v>212.9</v>
      </c>
      <c r="D3548" s="2">
        <v>215.3</v>
      </c>
      <c r="E3548" s="2">
        <v>0</v>
      </c>
      <c r="F3548" s="2">
        <v>2</v>
      </c>
      <c r="G3548" s="2">
        <v>0.14180000000000001</v>
      </c>
      <c r="H3548" s="2" t="s">
        <v>12</v>
      </c>
      <c r="I3548" s="4">
        <v>45247</v>
      </c>
      <c r="J3548" s="8">
        <f>(I3548-$N$2)/365</f>
        <v>0.29863013698630136</v>
      </c>
      <c r="K3548">
        <f>(C3548+D3548)/2</f>
        <v>214.10000000000002</v>
      </c>
      <c r="L3548">
        <f>B3548/$M$2</f>
        <v>0.98170391548411839</v>
      </c>
    </row>
    <row r="3549" spans="1:12" x14ac:dyDescent="0.3">
      <c r="A3549" s="3" t="s">
        <v>15</v>
      </c>
      <c r="B3549" s="3">
        <v>4505</v>
      </c>
      <c r="C3549" s="3">
        <v>83</v>
      </c>
      <c r="D3549" s="3">
        <v>83.8</v>
      </c>
      <c r="E3549" s="3">
        <v>0</v>
      </c>
      <c r="F3549" s="3">
        <v>0</v>
      </c>
      <c r="G3549" s="3">
        <v>0.1421</v>
      </c>
      <c r="H3549" s="3" t="s">
        <v>13</v>
      </c>
      <c r="I3549" s="5">
        <v>45247</v>
      </c>
      <c r="J3549" s="8">
        <f>(I3549-$N$2)/365</f>
        <v>0.29863013698630136</v>
      </c>
      <c r="K3549">
        <f>(C3549+D3549)/2</f>
        <v>83.4</v>
      </c>
      <c r="L3549">
        <f>B3549/$M$2</f>
        <v>0.98170391548411839</v>
      </c>
    </row>
    <row r="3550" spans="1:12" x14ac:dyDescent="0.3">
      <c r="A3550" s="2" t="s">
        <v>15</v>
      </c>
      <c r="B3550" s="2">
        <v>4510</v>
      </c>
      <c r="C3550" s="2">
        <v>209.3</v>
      </c>
      <c r="D3550" s="2">
        <v>211.6</v>
      </c>
      <c r="E3550" s="2">
        <v>0</v>
      </c>
      <c r="F3550" s="2">
        <v>564</v>
      </c>
      <c r="G3550" s="2">
        <v>0.14119999999999999</v>
      </c>
      <c r="H3550" s="2" t="s">
        <v>12</v>
      </c>
      <c r="I3550" s="4">
        <v>45247</v>
      </c>
      <c r="J3550" s="8">
        <f>(I3550-$N$2)/365</f>
        <v>0.29863013698630136</v>
      </c>
      <c r="K3550">
        <f>(C3550+D3550)/2</f>
        <v>210.45</v>
      </c>
      <c r="L3550">
        <f>B3550/$M$2</f>
        <v>0.98279348697744151</v>
      </c>
    </row>
    <row r="3551" spans="1:12" x14ac:dyDescent="0.3">
      <c r="A3551" s="3" t="s">
        <v>15</v>
      </c>
      <c r="B3551" s="3">
        <v>4510</v>
      </c>
      <c r="C3551" s="3">
        <v>84.2</v>
      </c>
      <c r="D3551" s="3">
        <v>85</v>
      </c>
      <c r="E3551" s="3">
        <v>1</v>
      </c>
      <c r="F3551" s="3">
        <v>112</v>
      </c>
      <c r="G3551" s="3">
        <v>0.14149999999999999</v>
      </c>
      <c r="H3551" s="3" t="s">
        <v>13</v>
      </c>
      <c r="I3551" s="5">
        <v>45247</v>
      </c>
      <c r="J3551" s="8">
        <f>(I3551-$N$2)/365</f>
        <v>0.29863013698630136</v>
      </c>
      <c r="K3551">
        <f>(C3551+D3551)/2</f>
        <v>84.6</v>
      </c>
      <c r="L3551">
        <f>B3551/$M$2</f>
        <v>0.98279348697744151</v>
      </c>
    </row>
    <row r="3552" spans="1:12" x14ac:dyDescent="0.3">
      <c r="A3552" s="2" t="s">
        <v>15</v>
      </c>
      <c r="B3552" s="2">
        <v>4515</v>
      </c>
      <c r="C3552" s="2">
        <v>205.6</v>
      </c>
      <c r="D3552" s="2">
        <v>207.9</v>
      </c>
      <c r="E3552" s="2">
        <v>0</v>
      </c>
      <c r="F3552" s="2">
        <v>1</v>
      </c>
      <c r="G3552" s="2">
        <v>0.14050000000000001</v>
      </c>
      <c r="H3552" s="2" t="s">
        <v>12</v>
      </c>
      <c r="I3552" s="4">
        <v>45247</v>
      </c>
      <c r="J3552" s="8">
        <f>(I3552-$N$2)/365</f>
        <v>0.29863013698630136</v>
      </c>
      <c r="K3552">
        <f>(C3552+D3552)/2</f>
        <v>206.75</v>
      </c>
      <c r="L3552">
        <f>B3552/$M$2</f>
        <v>0.98388305847076463</v>
      </c>
    </row>
    <row r="3553" spans="1:12" x14ac:dyDescent="0.3">
      <c r="A3553" s="3" t="s">
        <v>15</v>
      </c>
      <c r="B3553" s="3">
        <v>4515</v>
      </c>
      <c r="C3553" s="3">
        <v>85.4</v>
      </c>
      <c r="D3553" s="3">
        <v>86.2</v>
      </c>
      <c r="E3553" s="3">
        <v>1</v>
      </c>
      <c r="F3553" s="3">
        <v>0</v>
      </c>
      <c r="G3553" s="3">
        <v>0.14080000000000001</v>
      </c>
      <c r="H3553" s="3" t="s">
        <v>13</v>
      </c>
      <c r="I3553" s="5">
        <v>45247</v>
      </c>
      <c r="J3553" s="8">
        <f>(I3553-$N$2)/365</f>
        <v>0.29863013698630136</v>
      </c>
      <c r="K3553">
        <f>(C3553+D3553)/2</f>
        <v>85.800000000000011</v>
      </c>
      <c r="L3553">
        <f>B3553/$M$2</f>
        <v>0.98388305847076463</v>
      </c>
    </row>
    <row r="3554" spans="1:12" x14ac:dyDescent="0.3">
      <c r="A3554" s="2" t="s">
        <v>15</v>
      </c>
      <c r="B3554" s="2">
        <v>4520</v>
      </c>
      <c r="C3554" s="2">
        <v>201.9</v>
      </c>
      <c r="D3554" s="2">
        <v>204.2</v>
      </c>
      <c r="E3554" s="2">
        <v>0</v>
      </c>
      <c r="F3554" s="2">
        <v>182</v>
      </c>
      <c r="G3554" s="2">
        <v>0.13980000000000001</v>
      </c>
      <c r="H3554" s="2" t="s">
        <v>12</v>
      </c>
      <c r="I3554" s="4">
        <v>45247</v>
      </c>
      <c r="J3554" s="8">
        <f>(I3554-$N$2)/365</f>
        <v>0.29863013698630136</v>
      </c>
      <c r="K3554">
        <f>(C3554+D3554)/2</f>
        <v>203.05</v>
      </c>
      <c r="L3554">
        <f>B3554/$M$2</f>
        <v>0.98497262996408774</v>
      </c>
    </row>
    <row r="3555" spans="1:12" x14ac:dyDescent="0.3">
      <c r="A3555" s="3" t="s">
        <v>15</v>
      </c>
      <c r="B3555" s="3">
        <v>4520</v>
      </c>
      <c r="C3555" s="3">
        <v>86.7</v>
      </c>
      <c r="D3555" s="3">
        <v>87.5</v>
      </c>
      <c r="E3555" s="3">
        <v>15</v>
      </c>
      <c r="F3555" s="3">
        <v>75</v>
      </c>
      <c r="G3555" s="3">
        <v>0.1401</v>
      </c>
      <c r="H3555" s="3" t="s">
        <v>13</v>
      </c>
      <c r="I3555" s="5">
        <v>45247</v>
      </c>
      <c r="J3555" s="8">
        <f>(I3555-$N$2)/365</f>
        <v>0.29863013698630136</v>
      </c>
      <c r="K3555">
        <f>(C3555+D3555)/2</f>
        <v>87.1</v>
      </c>
      <c r="L3555">
        <f>B3555/$M$2</f>
        <v>0.98497262996408774</v>
      </c>
    </row>
    <row r="3556" spans="1:12" x14ac:dyDescent="0.3">
      <c r="A3556" s="2" t="s">
        <v>15</v>
      </c>
      <c r="B3556" s="2">
        <v>4525</v>
      </c>
      <c r="C3556" s="2">
        <v>198.3</v>
      </c>
      <c r="D3556" s="2">
        <v>200.6</v>
      </c>
      <c r="E3556" s="2">
        <v>0</v>
      </c>
      <c r="F3556" s="2">
        <v>555</v>
      </c>
      <c r="G3556" s="2">
        <v>0.1391</v>
      </c>
      <c r="H3556" s="2" t="s">
        <v>12</v>
      </c>
      <c r="I3556" s="4">
        <v>45247</v>
      </c>
      <c r="J3556" s="8">
        <f>(I3556-$N$2)/365</f>
        <v>0.29863013698630136</v>
      </c>
      <c r="K3556">
        <f>(C3556+D3556)/2</f>
        <v>199.45</v>
      </c>
      <c r="L3556">
        <f>B3556/$M$2</f>
        <v>0.98606220145741086</v>
      </c>
    </row>
    <row r="3557" spans="1:12" x14ac:dyDescent="0.3">
      <c r="A3557" s="3" t="s">
        <v>15</v>
      </c>
      <c r="B3557" s="3">
        <v>4525</v>
      </c>
      <c r="C3557" s="3">
        <v>88</v>
      </c>
      <c r="D3557" s="3">
        <v>88.8</v>
      </c>
      <c r="E3557" s="3">
        <v>16</v>
      </c>
      <c r="F3557" s="3">
        <v>325</v>
      </c>
      <c r="G3557" s="3">
        <v>0.13950000000000001</v>
      </c>
      <c r="H3557" s="3" t="s">
        <v>13</v>
      </c>
      <c r="I3557" s="5">
        <v>45247</v>
      </c>
      <c r="J3557" s="8">
        <f>(I3557-$N$2)/365</f>
        <v>0.29863013698630136</v>
      </c>
      <c r="K3557">
        <f>(C3557+D3557)/2</f>
        <v>88.4</v>
      </c>
      <c r="L3557">
        <f>B3557/$M$2</f>
        <v>0.98606220145741086</v>
      </c>
    </row>
    <row r="3558" spans="1:12" x14ac:dyDescent="0.3">
      <c r="A3558" s="2" t="s">
        <v>15</v>
      </c>
      <c r="B3558" s="2">
        <v>4530</v>
      </c>
      <c r="C3558" s="2">
        <v>194.7</v>
      </c>
      <c r="D3558" s="2">
        <v>197</v>
      </c>
      <c r="E3558" s="2">
        <v>0</v>
      </c>
      <c r="F3558" s="2">
        <v>289</v>
      </c>
      <c r="G3558" s="2">
        <v>0.13850000000000001</v>
      </c>
      <c r="H3558" s="2" t="s">
        <v>12</v>
      </c>
      <c r="I3558" s="4">
        <v>45247</v>
      </c>
      <c r="J3558" s="8">
        <f>(I3558-$N$2)/365</f>
        <v>0.29863013698630136</v>
      </c>
      <c r="K3558">
        <f>(C3558+D3558)/2</f>
        <v>195.85</v>
      </c>
      <c r="L3558">
        <f>B3558/$M$2</f>
        <v>0.98715177295073397</v>
      </c>
    </row>
    <row r="3559" spans="1:12" x14ac:dyDescent="0.3">
      <c r="A3559" s="3" t="s">
        <v>15</v>
      </c>
      <c r="B3559" s="3">
        <v>4530</v>
      </c>
      <c r="C3559" s="3">
        <v>89.3</v>
      </c>
      <c r="D3559" s="3">
        <v>90.1</v>
      </c>
      <c r="E3559" s="3">
        <v>15</v>
      </c>
      <c r="F3559" s="3">
        <v>15</v>
      </c>
      <c r="G3559" s="3">
        <v>0.13880000000000001</v>
      </c>
      <c r="H3559" s="3" t="s">
        <v>13</v>
      </c>
      <c r="I3559" s="5">
        <v>45247</v>
      </c>
      <c r="J3559" s="8">
        <f>(I3559-$N$2)/365</f>
        <v>0.29863013698630136</v>
      </c>
      <c r="K3559">
        <f>(C3559+D3559)/2</f>
        <v>89.699999999999989</v>
      </c>
      <c r="L3559">
        <f>B3559/$M$2</f>
        <v>0.98715177295073397</v>
      </c>
    </row>
    <row r="3560" spans="1:12" x14ac:dyDescent="0.3">
      <c r="A3560" s="2" t="s">
        <v>15</v>
      </c>
      <c r="B3560" s="2">
        <v>4535</v>
      </c>
      <c r="C3560" s="2">
        <v>191.1</v>
      </c>
      <c r="D3560" s="2">
        <v>193.4</v>
      </c>
      <c r="E3560" s="2">
        <v>0</v>
      </c>
      <c r="F3560" s="2">
        <v>0</v>
      </c>
      <c r="G3560" s="2">
        <v>0.13789999999999999</v>
      </c>
      <c r="H3560" s="2" t="s">
        <v>12</v>
      </c>
      <c r="I3560" s="4">
        <v>45247</v>
      </c>
      <c r="J3560" s="8">
        <f>(I3560-$N$2)/365</f>
        <v>0.29863013698630136</v>
      </c>
      <c r="K3560">
        <f>(C3560+D3560)/2</f>
        <v>192.25</v>
      </c>
      <c r="L3560">
        <f>B3560/$M$2</f>
        <v>0.98824134444405698</v>
      </c>
    </row>
    <row r="3561" spans="1:12" x14ac:dyDescent="0.3">
      <c r="A3561" s="3" t="s">
        <v>15</v>
      </c>
      <c r="B3561" s="3">
        <v>4535</v>
      </c>
      <c r="C3561" s="3">
        <v>90.6</v>
      </c>
      <c r="D3561" s="3">
        <v>91.4</v>
      </c>
      <c r="E3561" s="3">
        <v>0</v>
      </c>
      <c r="F3561" s="3">
        <v>0</v>
      </c>
      <c r="G3561" s="3">
        <v>0.13819999999999999</v>
      </c>
      <c r="H3561" s="3" t="s">
        <v>13</v>
      </c>
      <c r="I3561" s="5">
        <v>45247</v>
      </c>
      <c r="J3561" s="8">
        <f>(I3561-$N$2)/365</f>
        <v>0.29863013698630136</v>
      </c>
      <c r="K3561">
        <f>(C3561+D3561)/2</f>
        <v>91</v>
      </c>
      <c r="L3561">
        <f>B3561/$M$2</f>
        <v>0.98824134444405698</v>
      </c>
    </row>
    <row r="3562" spans="1:12" x14ac:dyDescent="0.3">
      <c r="A3562" s="2" t="s">
        <v>15</v>
      </c>
      <c r="B3562" s="2">
        <v>4540</v>
      </c>
      <c r="C3562" s="2">
        <v>187.6</v>
      </c>
      <c r="D3562" s="2">
        <v>189.8</v>
      </c>
      <c r="E3562" s="2">
        <v>38</v>
      </c>
      <c r="F3562" s="2">
        <v>184</v>
      </c>
      <c r="G3562" s="2">
        <v>0.13719999999999999</v>
      </c>
      <c r="H3562" s="2" t="s">
        <v>12</v>
      </c>
      <c r="I3562" s="4">
        <v>45247</v>
      </c>
      <c r="J3562" s="8">
        <f>(I3562-$N$2)/365</f>
        <v>0.29863013698630136</v>
      </c>
      <c r="K3562">
        <f>(C3562+D3562)/2</f>
        <v>188.7</v>
      </c>
      <c r="L3562">
        <f>B3562/$M$2</f>
        <v>0.9893309159373801</v>
      </c>
    </row>
    <row r="3563" spans="1:12" x14ac:dyDescent="0.3">
      <c r="A3563" s="3" t="s">
        <v>15</v>
      </c>
      <c r="B3563" s="3">
        <v>4540</v>
      </c>
      <c r="C3563" s="3">
        <v>91.9</v>
      </c>
      <c r="D3563" s="3">
        <v>92.8</v>
      </c>
      <c r="E3563" s="3">
        <v>0</v>
      </c>
      <c r="F3563" s="3">
        <v>153</v>
      </c>
      <c r="G3563" s="3">
        <v>0.13750000000000001</v>
      </c>
      <c r="H3563" s="3" t="s">
        <v>13</v>
      </c>
      <c r="I3563" s="5">
        <v>45247</v>
      </c>
      <c r="J3563" s="8">
        <f>(I3563-$N$2)/365</f>
        <v>0.29863013698630136</v>
      </c>
      <c r="K3563">
        <f>(C3563+D3563)/2</f>
        <v>92.35</v>
      </c>
      <c r="L3563">
        <f>B3563/$M$2</f>
        <v>0.9893309159373801</v>
      </c>
    </row>
    <row r="3564" spans="1:12" x14ac:dyDescent="0.3">
      <c r="A3564" s="2" t="s">
        <v>15</v>
      </c>
      <c r="B3564" s="2">
        <v>4545</v>
      </c>
      <c r="C3564" s="2">
        <v>184.1</v>
      </c>
      <c r="D3564" s="2">
        <v>186.3</v>
      </c>
      <c r="E3564" s="2">
        <v>0</v>
      </c>
      <c r="F3564" s="2">
        <v>0</v>
      </c>
      <c r="G3564" s="2">
        <v>0.1366</v>
      </c>
      <c r="H3564" s="2" t="s">
        <v>12</v>
      </c>
      <c r="I3564" s="4">
        <v>45247</v>
      </c>
      <c r="J3564" s="8">
        <f>(I3564-$N$2)/365</f>
        <v>0.29863013698630136</v>
      </c>
      <c r="K3564">
        <f>(C3564+D3564)/2</f>
        <v>185.2</v>
      </c>
      <c r="L3564">
        <f>B3564/$M$2</f>
        <v>0.99042048743070321</v>
      </c>
    </row>
    <row r="3565" spans="1:12" x14ac:dyDescent="0.3">
      <c r="A3565" s="3" t="s">
        <v>15</v>
      </c>
      <c r="B3565" s="3">
        <v>4545</v>
      </c>
      <c r="C3565" s="3">
        <v>93.3</v>
      </c>
      <c r="D3565" s="3">
        <v>94.2</v>
      </c>
      <c r="E3565" s="3">
        <v>0</v>
      </c>
      <c r="F3565" s="3">
        <v>0</v>
      </c>
      <c r="G3565" s="3">
        <v>0.13689999999999999</v>
      </c>
      <c r="H3565" s="3" t="s">
        <v>13</v>
      </c>
      <c r="I3565" s="5">
        <v>45247</v>
      </c>
      <c r="J3565" s="8">
        <f>(I3565-$N$2)/365</f>
        <v>0.29863013698630136</v>
      </c>
      <c r="K3565">
        <f>(C3565+D3565)/2</f>
        <v>93.75</v>
      </c>
      <c r="L3565">
        <f>B3565/$M$2</f>
        <v>0.99042048743070321</v>
      </c>
    </row>
    <row r="3566" spans="1:12" x14ac:dyDescent="0.3">
      <c r="A3566" s="2" t="s">
        <v>15</v>
      </c>
      <c r="B3566" s="2">
        <v>4550</v>
      </c>
      <c r="C3566" s="2">
        <v>180.6</v>
      </c>
      <c r="D3566" s="2">
        <v>182.7</v>
      </c>
      <c r="E3566" s="2">
        <v>0</v>
      </c>
      <c r="F3566" s="2">
        <v>6844</v>
      </c>
      <c r="G3566" s="2">
        <v>0.13589999999999999</v>
      </c>
      <c r="H3566" s="2" t="s">
        <v>12</v>
      </c>
      <c r="I3566" s="4">
        <v>45247</v>
      </c>
      <c r="J3566" s="8">
        <f>(I3566-$N$2)/365</f>
        <v>0.29863013698630136</v>
      </c>
      <c r="K3566">
        <f>(C3566+D3566)/2</f>
        <v>181.64999999999998</v>
      </c>
      <c r="L3566">
        <f>B3566/$M$2</f>
        <v>0.99151005892402633</v>
      </c>
    </row>
    <row r="3567" spans="1:12" x14ac:dyDescent="0.3">
      <c r="A3567" s="3" t="s">
        <v>15</v>
      </c>
      <c r="B3567" s="3">
        <v>4550</v>
      </c>
      <c r="C3567" s="3">
        <v>94.7</v>
      </c>
      <c r="D3567" s="3">
        <v>95.6</v>
      </c>
      <c r="E3567" s="3">
        <v>4</v>
      </c>
      <c r="F3567" s="3">
        <v>3056</v>
      </c>
      <c r="G3567" s="3">
        <v>0.13619999999999999</v>
      </c>
      <c r="H3567" s="3" t="s">
        <v>13</v>
      </c>
      <c r="I3567" s="5">
        <v>45247</v>
      </c>
      <c r="J3567" s="8">
        <f>(I3567-$N$2)/365</f>
        <v>0.29863013698630136</v>
      </c>
      <c r="K3567">
        <f>(C3567+D3567)/2</f>
        <v>95.15</v>
      </c>
      <c r="L3567">
        <f>B3567/$M$2</f>
        <v>0.99151005892402633</v>
      </c>
    </row>
    <row r="3568" spans="1:12" x14ac:dyDescent="0.3">
      <c r="A3568" s="2" t="s">
        <v>15</v>
      </c>
      <c r="B3568" s="2">
        <v>4555</v>
      </c>
      <c r="C3568" s="2">
        <v>177.1</v>
      </c>
      <c r="D3568" s="2">
        <v>179.3</v>
      </c>
      <c r="E3568" s="2">
        <v>0</v>
      </c>
      <c r="F3568" s="2">
        <v>1</v>
      </c>
      <c r="G3568" s="2">
        <v>0.1353</v>
      </c>
      <c r="H3568" s="2" t="s">
        <v>12</v>
      </c>
      <c r="I3568" s="4">
        <v>45247</v>
      </c>
      <c r="J3568" s="8">
        <f>(I3568-$N$2)/365</f>
        <v>0.29863013698630136</v>
      </c>
      <c r="K3568">
        <f>(C3568+D3568)/2</f>
        <v>178.2</v>
      </c>
      <c r="L3568">
        <f>B3568/$M$2</f>
        <v>0.99259963041734944</v>
      </c>
    </row>
    <row r="3569" spans="1:12" x14ac:dyDescent="0.3">
      <c r="A3569" s="3" t="s">
        <v>15</v>
      </c>
      <c r="B3569" s="3">
        <v>4555</v>
      </c>
      <c r="C3569" s="3">
        <v>96.1</v>
      </c>
      <c r="D3569" s="3">
        <v>97</v>
      </c>
      <c r="E3569" s="3">
        <v>0</v>
      </c>
      <c r="F3569" s="3">
        <v>15</v>
      </c>
      <c r="G3569" s="3">
        <v>0.13550000000000001</v>
      </c>
      <c r="H3569" s="3" t="s">
        <v>13</v>
      </c>
      <c r="I3569" s="5">
        <v>45247</v>
      </c>
      <c r="J3569" s="8">
        <f>(I3569-$N$2)/365</f>
        <v>0.29863013698630136</v>
      </c>
      <c r="K3569">
        <f>(C3569+D3569)/2</f>
        <v>96.55</v>
      </c>
      <c r="L3569">
        <f>B3569/$M$2</f>
        <v>0.99259963041734944</v>
      </c>
    </row>
    <row r="3570" spans="1:12" x14ac:dyDescent="0.3">
      <c r="A3570" s="2" t="s">
        <v>15</v>
      </c>
      <c r="B3570" s="2">
        <v>4560</v>
      </c>
      <c r="C3570" s="2">
        <v>173.6</v>
      </c>
      <c r="D3570" s="2">
        <v>175.8</v>
      </c>
      <c r="E3570" s="2">
        <v>42</v>
      </c>
      <c r="F3570" s="2">
        <v>106</v>
      </c>
      <c r="G3570" s="2">
        <v>0.1346</v>
      </c>
      <c r="H3570" s="2" t="s">
        <v>12</v>
      </c>
      <c r="I3570" s="4">
        <v>45247</v>
      </c>
      <c r="J3570" s="8">
        <f>(I3570-$N$2)/365</f>
        <v>0.29863013698630136</v>
      </c>
      <c r="K3570">
        <f>(C3570+D3570)/2</f>
        <v>174.7</v>
      </c>
      <c r="L3570">
        <f>B3570/$M$2</f>
        <v>0.99368920191067256</v>
      </c>
    </row>
    <row r="3571" spans="1:12" x14ac:dyDescent="0.3">
      <c r="A3571" s="3" t="s">
        <v>15</v>
      </c>
      <c r="B3571" s="3">
        <v>4560</v>
      </c>
      <c r="C3571" s="3">
        <v>97.6</v>
      </c>
      <c r="D3571" s="3">
        <v>98.5</v>
      </c>
      <c r="E3571" s="3">
        <v>0</v>
      </c>
      <c r="F3571" s="3">
        <v>139</v>
      </c>
      <c r="G3571" s="3">
        <v>0.13500000000000001</v>
      </c>
      <c r="H3571" s="3" t="s">
        <v>13</v>
      </c>
      <c r="I3571" s="5">
        <v>45247</v>
      </c>
      <c r="J3571" s="8">
        <f>(I3571-$N$2)/365</f>
        <v>0.29863013698630136</v>
      </c>
      <c r="K3571">
        <f>(C3571+D3571)/2</f>
        <v>98.05</v>
      </c>
      <c r="L3571">
        <f>B3571/$M$2</f>
        <v>0.99368920191067256</v>
      </c>
    </row>
    <row r="3572" spans="1:12" x14ac:dyDescent="0.3">
      <c r="A3572" s="2" t="s">
        <v>15</v>
      </c>
      <c r="B3572" s="2">
        <v>4565</v>
      </c>
      <c r="C3572" s="2">
        <v>170.2</v>
      </c>
      <c r="D3572" s="2">
        <v>172.4</v>
      </c>
      <c r="E3572" s="2">
        <v>0</v>
      </c>
      <c r="F3572" s="2">
        <v>0</v>
      </c>
      <c r="G3572" s="2">
        <v>0.1341</v>
      </c>
      <c r="H3572" s="2" t="s">
        <v>12</v>
      </c>
      <c r="I3572" s="4">
        <v>45247</v>
      </c>
      <c r="J3572" s="8">
        <f>(I3572-$N$2)/365</f>
        <v>0.29863013698630136</v>
      </c>
      <c r="K3572">
        <f>(C3572+D3572)/2</f>
        <v>171.3</v>
      </c>
      <c r="L3572">
        <f>B3572/$M$2</f>
        <v>0.99477877340399568</v>
      </c>
    </row>
    <row r="3573" spans="1:12" x14ac:dyDescent="0.3">
      <c r="A3573" s="3" t="s">
        <v>15</v>
      </c>
      <c r="B3573" s="3">
        <v>4565</v>
      </c>
      <c r="C3573" s="3">
        <v>99.1</v>
      </c>
      <c r="D3573" s="3">
        <v>100</v>
      </c>
      <c r="E3573" s="3">
        <v>0</v>
      </c>
      <c r="F3573" s="3">
        <v>15</v>
      </c>
      <c r="G3573" s="3">
        <v>0.1343</v>
      </c>
      <c r="H3573" s="3" t="s">
        <v>13</v>
      </c>
      <c r="I3573" s="5">
        <v>45247</v>
      </c>
      <c r="J3573" s="8">
        <f>(I3573-$N$2)/365</f>
        <v>0.29863013698630136</v>
      </c>
      <c r="K3573">
        <f>(C3573+D3573)/2</f>
        <v>99.55</v>
      </c>
      <c r="L3573">
        <f>B3573/$M$2</f>
        <v>0.99477877340399568</v>
      </c>
    </row>
    <row r="3574" spans="1:12" x14ac:dyDescent="0.3">
      <c r="A3574" s="2" t="s">
        <v>15</v>
      </c>
      <c r="B3574" s="2">
        <v>4570</v>
      </c>
      <c r="C3574" s="2">
        <v>166.8</v>
      </c>
      <c r="D3574" s="2">
        <v>168.9</v>
      </c>
      <c r="E3574" s="2">
        <v>1</v>
      </c>
      <c r="F3574" s="2">
        <v>106</v>
      </c>
      <c r="G3574" s="2">
        <v>0.13339999999999999</v>
      </c>
      <c r="H3574" s="2" t="s">
        <v>12</v>
      </c>
      <c r="I3574" s="4">
        <v>45247</v>
      </c>
      <c r="J3574" s="8">
        <f>(I3574-$N$2)/365</f>
        <v>0.29863013698630136</v>
      </c>
      <c r="K3574">
        <f>(C3574+D3574)/2</f>
        <v>167.85000000000002</v>
      </c>
      <c r="L3574">
        <f>B3574/$M$2</f>
        <v>0.99586834489731879</v>
      </c>
    </row>
    <row r="3575" spans="1:12" x14ac:dyDescent="0.3">
      <c r="A3575" s="3" t="s">
        <v>15</v>
      </c>
      <c r="B3575" s="3">
        <v>4570</v>
      </c>
      <c r="C3575" s="3">
        <v>100.6</v>
      </c>
      <c r="D3575" s="3">
        <v>101.5</v>
      </c>
      <c r="E3575" s="3">
        <v>0</v>
      </c>
      <c r="F3575" s="3">
        <v>151</v>
      </c>
      <c r="G3575" s="3">
        <v>0.13370000000000001</v>
      </c>
      <c r="H3575" s="3" t="s">
        <v>13</v>
      </c>
      <c r="I3575" s="5">
        <v>45247</v>
      </c>
      <c r="J3575" s="8">
        <f>(I3575-$N$2)/365</f>
        <v>0.29863013698630136</v>
      </c>
      <c r="K3575">
        <f>(C3575+D3575)/2</f>
        <v>101.05</v>
      </c>
      <c r="L3575">
        <f>B3575/$M$2</f>
        <v>0.99586834489731879</v>
      </c>
    </row>
    <row r="3576" spans="1:12" x14ac:dyDescent="0.3">
      <c r="A3576" s="2" t="s">
        <v>15</v>
      </c>
      <c r="B3576" s="2">
        <v>4575</v>
      </c>
      <c r="C3576" s="2">
        <v>163.5</v>
      </c>
      <c r="D3576" s="2">
        <v>165.6</v>
      </c>
      <c r="E3576" s="2">
        <v>2</v>
      </c>
      <c r="F3576" s="2">
        <v>249</v>
      </c>
      <c r="G3576" s="2">
        <v>0.1328</v>
      </c>
      <c r="H3576" s="2" t="s">
        <v>12</v>
      </c>
      <c r="I3576" s="4">
        <v>45247</v>
      </c>
      <c r="J3576" s="8">
        <f>(I3576-$N$2)/365</f>
        <v>0.29863013698630136</v>
      </c>
      <c r="K3576">
        <f>(C3576+D3576)/2</f>
        <v>164.55</v>
      </c>
      <c r="L3576">
        <f>B3576/$M$2</f>
        <v>0.99695791639064191</v>
      </c>
    </row>
    <row r="3577" spans="1:12" x14ac:dyDescent="0.3">
      <c r="A3577" s="3" t="s">
        <v>15</v>
      </c>
      <c r="B3577" s="3">
        <v>4575</v>
      </c>
      <c r="C3577" s="3">
        <v>102.1</v>
      </c>
      <c r="D3577" s="3">
        <v>103</v>
      </c>
      <c r="E3577" s="3">
        <v>76</v>
      </c>
      <c r="F3577" s="3">
        <v>186</v>
      </c>
      <c r="G3577" s="3">
        <v>0.13300000000000001</v>
      </c>
      <c r="H3577" s="3" t="s">
        <v>13</v>
      </c>
      <c r="I3577" s="5">
        <v>45247</v>
      </c>
      <c r="J3577" s="8">
        <f>(I3577-$N$2)/365</f>
        <v>0.29863013698630136</v>
      </c>
      <c r="K3577">
        <f>(C3577+D3577)/2</f>
        <v>102.55</v>
      </c>
      <c r="L3577">
        <f>B3577/$M$2</f>
        <v>0.99695791639064191</v>
      </c>
    </row>
    <row r="3578" spans="1:12" x14ac:dyDescent="0.3">
      <c r="A3578" s="2" t="s">
        <v>15</v>
      </c>
      <c r="B3578" s="2">
        <v>4580</v>
      </c>
      <c r="C3578" s="2">
        <v>160.1</v>
      </c>
      <c r="D3578" s="2">
        <v>162.19999999999999</v>
      </c>
      <c r="E3578" s="2">
        <v>0</v>
      </c>
      <c r="F3578" s="2">
        <v>189</v>
      </c>
      <c r="G3578" s="2">
        <v>0.13220000000000001</v>
      </c>
      <c r="H3578" s="2" t="s">
        <v>12</v>
      </c>
      <c r="I3578" s="4">
        <v>45247</v>
      </c>
      <c r="J3578" s="8">
        <f>(I3578-$N$2)/365</f>
        <v>0.29863013698630136</v>
      </c>
      <c r="K3578">
        <f>(C3578+D3578)/2</f>
        <v>161.14999999999998</v>
      </c>
      <c r="L3578">
        <f>B3578/$M$2</f>
        <v>0.99804748788396502</v>
      </c>
    </row>
    <row r="3579" spans="1:12" x14ac:dyDescent="0.3">
      <c r="A3579" s="3" t="s">
        <v>15</v>
      </c>
      <c r="B3579" s="3">
        <v>4580</v>
      </c>
      <c r="C3579" s="3">
        <v>103.6</v>
      </c>
      <c r="D3579" s="3">
        <v>104.6</v>
      </c>
      <c r="E3579" s="3">
        <v>24</v>
      </c>
      <c r="F3579" s="3">
        <v>139</v>
      </c>
      <c r="G3579" s="3">
        <v>0.13239999999999999</v>
      </c>
      <c r="H3579" s="3" t="s">
        <v>13</v>
      </c>
      <c r="I3579" s="5">
        <v>45247</v>
      </c>
      <c r="J3579" s="8">
        <f>(I3579-$N$2)/365</f>
        <v>0.29863013698630136</v>
      </c>
      <c r="K3579">
        <f>(C3579+D3579)/2</f>
        <v>104.1</v>
      </c>
      <c r="L3579">
        <f>B3579/$M$2</f>
        <v>0.99804748788396502</v>
      </c>
    </row>
    <row r="3580" spans="1:12" x14ac:dyDescent="0.3">
      <c r="A3580" s="2" t="s">
        <v>15</v>
      </c>
      <c r="B3580" s="2">
        <v>4585</v>
      </c>
      <c r="C3580" s="2">
        <v>156.80000000000001</v>
      </c>
      <c r="D3580" s="2">
        <v>158.9</v>
      </c>
      <c r="E3580" s="2">
        <v>24</v>
      </c>
      <c r="F3580" s="2">
        <v>174</v>
      </c>
      <c r="G3580" s="2">
        <v>0.13159999999999999</v>
      </c>
      <c r="H3580" s="2" t="s">
        <v>12</v>
      </c>
      <c r="I3580" s="4">
        <v>45247</v>
      </c>
      <c r="J3580" s="8">
        <f>(I3580-$N$2)/365</f>
        <v>0.29863013698630136</v>
      </c>
      <c r="K3580">
        <f>(C3580+D3580)/2</f>
        <v>157.85000000000002</v>
      </c>
      <c r="L3580">
        <f>B3580/$M$2</f>
        <v>0.99913705937728814</v>
      </c>
    </row>
    <row r="3581" spans="1:12" x14ac:dyDescent="0.3">
      <c r="A3581" s="3" t="s">
        <v>15</v>
      </c>
      <c r="B3581" s="3">
        <v>4585</v>
      </c>
      <c r="C3581" s="3">
        <v>105.2</v>
      </c>
      <c r="D3581" s="3">
        <v>106.2</v>
      </c>
      <c r="E3581" s="3">
        <v>0</v>
      </c>
      <c r="F3581" s="3">
        <v>60</v>
      </c>
      <c r="G3581" s="3">
        <v>0.13170000000000001</v>
      </c>
      <c r="H3581" s="3" t="s">
        <v>13</v>
      </c>
      <c r="I3581" s="5">
        <v>45247</v>
      </c>
      <c r="J3581" s="8">
        <f>(I3581-$N$2)/365</f>
        <v>0.29863013698630136</v>
      </c>
      <c r="K3581">
        <f>(C3581+D3581)/2</f>
        <v>105.7</v>
      </c>
      <c r="L3581">
        <f>B3581/$M$2</f>
        <v>0.99913705937728814</v>
      </c>
    </row>
    <row r="3582" spans="1:12" x14ac:dyDescent="0.3">
      <c r="A3582" s="2" t="s">
        <v>15</v>
      </c>
      <c r="B3582" s="2">
        <v>4590</v>
      </c>
      <c r="C3582" s="2">
        <v>153.5</v>
      </c>
      <c r="D3582" s="2">
        <v>155.6</v>
      </c>
      <c r="E3582" s="2">
        <v>1</v>
      </c>
      <c r="F3582" s="2">
        <v>115</v>
      </c>
      <c r="G3582" s="2">
        <v>0.13089999999999999</v>
      </c>
      <c r="H3582" s="2" t="s">
        <v>12</v>
      </c>
      <c r="I3582" s="4">
        <v>45247</v>
      </c>
      <c r="J3582" s="8">
        <f>(I3582-$N$2)/365</f>
        <v>0.29863013698630136</v>
      </c>
      <c r="K3582">
        <f>(C3582+D3582)/2</f>
        <v>154.55000000000001</v>
      </c>
      <c r="L3582">
        <f>B3582/$M$2</f>
        <v>1.0002266308706111</v>
      </c>
    </row>
    <row r="3583" spans="1:12" x14ac:dyDescent="0.3">
      <c r="A3583" s="3" t="s">
        <v>15</v>
      </c>
      <c r="B3583" s="3">
        <v>4590</v>
      </c>
      <c r="C3583" s="3">
        <v>106.8</v>
      </c>
      <c r="D3583" s="3">
        <v>107.8</v>
      </c>
      <c r="E3583" s="3">
        <v>35</v>
      </c>
      <c r="F3583" s="3">
        <v>152</v>
      </c>
      <c r="G3583" s="3">
        <v>0.13109999999999999</v>
      </c>
      <c r="H3583" s="3" t="s">
        <v>13</v>
      </c>
      <c r="I3583" s="5">
        <v>45247</v>
      </c>
      <c r="J3583" s="8">
        <f>(I3583-$N$2)/365</f>
        <v>0.29863013698630136</v>
      </c>
      <c r="K3583">
        <f>(C3583+D3583)/2</f>
        <v>107.3</v>
      </c>
      <c r="L3583">
        <f>B3583/$M$2</f>
        <v>1.0002266308706111</v>
      </c>
    </row>
    <row r="3584" spans="1:12" x14ac:dyDescent="0.3">
      <c r="A3584" s="2" t="s">
        <v>15</v>
      </c>
      <c r="B3584" s="2">
        <v>4595</v>
      </c>
      <c r="C3584" s="2">
        <v>150.30000000000001</v>
      </c>
      <c r="D3584" s="2">
        <v>152.30000000000001</v>
      </c>
      <c r="E3584" s="2">
        <v>35</v>
      </c>
      <c r="F3584" s="2">
        <v>1</v>
      </c>
      <c r="G3584" s="2">
        <v>0.1303</v>
      </c>
      <c r="H3584" s="2" t="s">
        <v>12</v>
      </c>
      <c r="I3584" s="4">
        <v>45247</v>
      </c>
      <c r="J3584" s="8">
        <f>(I3584-$N$2)/365</f>
        <v>0.29863013698630136</v>
      </c>
      <c r="K3584">
        <f>(C3584+D3584)/2</f>
        <v>151.30000000000001</v>
      </c>
      <c r="L3584">
        <f>B3584/$M$2</f>
        <v>1.0013162023639344</v>
      </c>
    </row>
    <row r="3585" spans="1:12" x14ac:dyDescent="0.3">
      <c r="A3585" s="3" t="s">
        <v>15</v>
      </c>
      <c r="B3585" s="3">
        <v>4595</v>
      </c>
      <c r="C3585" s="3">
        <v>108.5</v>
      </c>
      <c r="D3585" s="3">
        <v>109.5</v>
      </c>
      <c r="E3585" s="3">
        <v>0</v>
      </c>
      <c r="F3585" s="3">
        <v>0</v>
      </c>
      <c r="G3585" s="3">
        <v>0.1305</v>
      </c>
      <c r="H3585" s="3" t="s">
        <v>13</v>
      </c>
      <c r="I3585" s="5">
        <v>45247</v>
      </c>
      <c r="J3585" s="8">
        <f>(I3585-$N$2)/365</f>
        <v>0.29863013698630136</v>
      </c>
      <c r="K3585">
        <f>(C3585+D3585)/2</f>
        <v>109</v>
      </c>
      <c r="L3585">
        <f>B3585/$M$2</f>
        <v>1.0013162023639344</v>
      </c>
    </row>
    <row r="3586" spans="1:12" x14ac:dyDescent="0.3">
      <c r="A3586" s="2" t="s">
        <v>15</v>
      </c>
      <c r="B3586" s="2">
        <v>4600</v>
      </c>
      <c r="C3586" s="2">
        <v>147.1</v>
      </c>
      <c r="D3586" s="2">
        <v>149.1</v>
      </c>
      <c r="E3586" s="2">
        <v>5</v>
      </c>
      <c r="F3586" s="2">
        <v>3925</v>
      </c>
      <c r="G3586" s="2">
        <v>0.1298</v>
      </c>
      <c r="H3586" s="2" t="s">
        <v>12</v>
      </c>
      <c r="I3586" s="4">
        <v>45247</v>
      </c>
      <c r="J3586" s="8">
        <f>(I3586-$N$2)/365</f>
        <v>0.29863013698630136</v>
      </c>
      <c r="K3586">
        <f>(C3586+D3586)/2</f>
        <v>148.1</v>
      </c>
      <c r="L3586">
        <f>B3586/$M$2</f>
        <v>1.0024057738572574</v>
      </c>
    </row>
    <row r="3587" spans="1:12" x14ac:dyDescent="0.3">
      <c r="A3587" s="3" t="s">
        <v>15</v>
      </c>
      <c r="B3587" s="3">
        <v>4600</v>
      </c>
      <c r="C3587" s="3">
        <v>110.2</v>
      </c>
      <c r="D3587" s="3">
        <v>111.2</v>
      </c>
      <c r="E3587" s="3">
        <v>40</v>
      </c>
      <c r="F3587" s="3">
        <v>1465</v>
      </c>
      <c r="G3587" s="3">
        <v>0.12989999999999999</v>
      </c>
      <c r="H3587" s="3" t="s">
        <v>13</v>
      </c>
      <c r="I3587" s="5">
        <v>45247</v>
      </c>
      <c r="J3587" s="8">
        <f>(I3587-$N$2)/365</f>
        <v>0.29863013698630136</v>
      </c>
      <c r="K3587">
        <f>(C3587+D3587)/2</f>
        <v>110.7</v>
      </c>
      <c r="L3587">
        <f>B3587/$M$2</f>
        <v>1.0024057738572574</v>
      </c>
    </row>
    <row r="3588" spans="1:12" x14ac:dyDescent="0.3">
      <c r="A3588" s="2" t="s">
        <v>15</v>
      </c>
      <c r="B3588" s="2">
        <v>4605</v>
      </c>
      <c r="C3588" s="2">
        <v>144</v>
      </c>
      <c r="D3588" s="2">
        <v>145.5</v>
      </c>
      <c r="E3588" s="2">
        <v>0</v>
      </c>
      <c r="F3588" s="2">
        <v>2</v>
      </c>
      <c r="G3588" s="2">
        <v>0.129</v>
      </c>
      <c r="H3588" s="2" t="s">
        <v>12</v>
      </c>
      <c r="I3588" s="4">
        <v>45247</v>
      </c>
      <c r="J3588" s="8">
        <f>(I3588-$N$2)/365</f>
        <v>0.29863013698630136</v>
      </c>
      <c r="K3588">
        <f>(C3588+D3588)/2</f>
        <v>144.75</v>
      </c>
      <c r="L3588">
        <f>B3588/$M$2</f>
        <v>1.0034953453505806</v>
      </c>
    </row>
    <row r="3589" spans="1:12" x14ac:dyDescent="0.3">
      <c r="A3589" s="3" t="s">
        <v>15</v>
      </c>
      <c r="B3589" s="3">
        <v>4605</v>
      </c>
      <c r="C3589" s="3">
        <v>111.9</v>
      </c>
      <c r="D3589" s="3">
        <v>112.9</v>
      </c>
      <c r="E3589" s="3">
        <v>0</v>
      </c>
      <c r="F3589" s="3">
        <v>0</v>
      </c>
      <c r="G3589" s="3">
        <v>0.1293</v>
      </c>
      <c r="H3589" s="3" t="s">
        <v>13</v>
      </c>
      <c r="I3589" s="5">
        <v>45247</v>
      </c>
      <c r="J3589" s="8">
        <f>(I3589-$N$2)/365</f>
        <v>0.29863013698630136</v>
      </c>
      <c r="K3589">
        <f>(C3589+D3589)/2</f>
        <v>112.4</v>
      </c>
      <c r="L3589">
        <f>B3589/$M$2</f>
        <v>1.0034953453505806</v>
      </c>
    </row>
    <row r="3590" spans="1:12" x14ac:dyDescent="0.3">
      <c r="A3590" s="2" t="s">
        <v>15</v>
      </c>
      <c r="B3590" s="2">
        <v>4610</v>
      </c>
      <c r="C3590" s="2">
        <v>140.80000000000001</v>
      </c>
      <c r="D3590" s="2">
        <v>142.30000000000001</v>
      </c>
      <c r="E3590" s="2">
        <v>2</v>
      </c>
      <c r="F3590" s="2">
        <v>267</v>
      </c>
      <c r="G3590" s="2">
        <v>0.1285</v>
      </c>
      <c r="H3590" s="2" t="s">
        <v>12</v>
      </c>
      <c r="I3590" s="4">
        <v>45247</v>
      </c>
      <c r="J3590" s="8">
        <f>(I3590-$N$2)/365</f>
        <v>0.29863013698630136</v>
      </c>
      <c r="K3590">
        <f>(C3590+D3590)/2</f>
        <v>141.55000000000001</v>
      </c>
      <c r="L3590">
        <f>B3590/$M$2</f>
        <v>1.0045849168439036</v>
      </c>
    </row>
    <row r="3591" spans="1:12" x14ac:dyDescent="0.3">
      <c r="A3591" s="3" t="s">
        <v>15</v>
      </c>
      <c r="B3591" s="3">
        <v>4610</v>
      </c>
      <c r="C3591" s="3">
        <v>113.6</v>
      </c>
      <c r="D3591" s="3">
        <v>114.6</v>
      </c>
      <c r="E3591" s="3">
        <v>0</v>
      </c>
      <c r="F3591" s="3">
        <v>118</v>
      </c>
      <c r="G3591" s="3">
        <v>0.12870000000000001</v>
      </c>
      <c r="H3591" s="3" t="s">
        <v>13</v>
      </c>
      <c r="I3591" s="5">
        <v>45247</v>
      </c>
      <c r="J3591" s="8">
        <f>(I3591-$N$2)/365</f>
        <v>0.29863013698630136</v>
      </c>
      <c r="K3591">
        <f>(C3591+D3591)/2</f>
        <v>114.1</v>
      </c>
      <c r="L3591">
        <f>B3591/$M$2</f>
        <v>1.0045849168439036</v>
      </c>
    </row>
    <row r="3592" spans="1:12" x14ac:dyDescent="0.3">
      <c r="A3592" s="2" t="s">
        <v>15</v>
      </c>
      <c r="B3592" s="2">
        <v>4615</v>
      </c>
      <c r="C3592" s="2">
        <v>137.69999999999999</v>
      </c>
      <c r="D3592" s="2">
        <v>139.19999999999999</v>
      </c>
      <c r="E3592" s="2">
        <v>0</v>
      </c>
      <c r="F3592" s="2">
        <v>198</v>
      </c>
      <c r="G3592" s="2">
        <v>0.1278</v>
      </c>
      <c r="H3592" s="2" t="s">
        <v>12</v>
      </c>
      <c r="I3592" s="4">
        <v>45247</v>
      </c>
      <c r="J3592" s="8">
        <f>(I3592-$N$2)/365</f>
        <v>0.29863013698630136</v>
      </c>
      <c r="K3592">
        <f>(C3592+D3592)/2</f>
        <v>138.44999999999999</v>
      </c>
      <c r="L3592">
        <f>B3592/$M$2</f>
        <v>1.0056744883372268</v>
      </c>
    </row>
    <row r="3593" spans="1:12" x14ac:dyDescent="0.3">
      <c r="A3593" s="3" t="s">
        <v>15</v>
      </c>
      <c r="B3593" s="3">
        <v>4615</v>
      </c>
      <c r="C3593" s="3">
        <v>115.4</v>
      </c>
      <c r="D3593" s="3">
        <v>116.4</v>
      </c>
      <c r="E3593" s="3">
        <v>0</v>
      </c>
      <c r="F3593" s="3">
        <v>184</v>
      </c>
      <c r="G3593" s="3">
        <v>0.128</v>
      </c>
      <c r="H3593" s="3" t="s">
        <v>13</v>
      </c>
      <c r="I3593" s="5">
        <v>45247</v>
      </c>
      <c r="J3593" s="8">
        <f>(I3593-$N$2)/365</f>
        <v>0.29863013698630136</v>
      </c>
      <c r="K3593">
        <f>(C3593+D3593)/2</f>
        <v>115.9</v>
      </c>
      <c r="L3593">
        <f>B3593/$M$2</f>
        <v>1.0056744883372268</v>
      </c>
    </row>
    <row r="3594" spans="1:12" x14ac:dyDescent="0.3">
      <c r="A3594" s="2" t="s">
        <v>15</v>
      </c>
      <c r="B3594" s="2">
        <v>4620</v>
      </c>
      <c r="C3594" s="2">
        <v>134.6</v>
      </c>
      <c r="D3594" s="2">
        <v>136.1</v>
      </c>
      <c r="E3594" s="2">
        <v>1</v>
      </c>
      <c r="F3594" s="2">
        <v>119</v>
      </c>
      <c r="G3594" s="2">
        <v>0.1273</v>
      </c>
      <c r="H3594" s="2" t="s">
        <v>12</v>
      </c>
      <c r="I3594" s="4">
        <v>45247</v>
      </c>
      <c r="J3594" s="8">
        <f>(I3594-$N$2)/365</f>
        <v>0.29863013698630136</v>
      </c>
      <c r="K3594">
        <f>(C3594+D3594)/2</f>
        <v>135.35</v>
      </c>
      <c r="L3594">
        <f>B3594/$M$2</f>
        <v>1.0067640598305498</v>
      </c>
    </row>
    <row r="3595" spans="1:12" x14ac:dyDescent="0.3">
      <c r="A3595" s="3" t="s">
        <v>15</v>
      </c>
      <c r="B3595" s="3">
        <v>4620</v>
      </c>
      <c r="C3595" s="3">
        <v>117.2</v>
      </c>
      <c r="D3595" s="3">
        <v>118.2</v>
      </c>
      <c r="E3595" s="3">
        <v>0</v>
      </c>
      <c r="F3595" s="3">
        <v>5</v>
      </c>
      <c r="G3595" s="3">
        <v>0.12740000000000001</v>
      </c>
      <c r="H3595" s="3" t="s">
        <v>13</v>
      </c>
      <c r="I3595" s="5">
        <v>45247</v>
      </c>
      <c r="J3595" s="8">
        <f>(I3595-$N$2)/365</f>
        <v>0.29863013698630136</v>
      </c>
      <c r="K3595">
        <f>(C3595+D3595)/2</f>
        <v>117.7</v>
      </c>
      <c r="L3595">
        <f>B3595/$M$2</f>
        <v>1.0067640598305498</v>
      </c>
    </row>
    <row r="3596" spans="1:12" x14ac:dyDescent="0.3">
      <c r="A3596" s="2" t="s">
        <v>15</v>
      </c>
      <c r="B3596" s="2">
        <v>4625</v>
      </c>
      <c r="C3596" s="2">
        <v>131.6</v>
      </c>
      <c r="D3596" s="2">
        <v>133</v>
      </c>
      <c r="E3596" s="2">
        <v>0</v>
      </c>
      <c r="F3596" s="2">
        <v>1206</v>
      </c>
      <c r="G3596" s="2">
        <v>0.12670000000000001</v>
      </c>
      <c r="H3596" s="2" t="s">
        <v>12</v>
      </c>
      <c r="I3596" s="4">
        <v>45247</v>
      </c>
      <c r="J3596" s="8">
        <f>(I3596-$N$2)/365</f>
        <v>0.29863013698630136</v>
      </c>
      <c r="K3596">
        <f>(C3596+D3596)/2</f>
        <v>132.30000000000001</v>
      </c>
      <c r="L3596">
        <f>B3596/$M$2</f>
        <v>1.0078536313238728</v>
      </c>
    </row>
    <row r="3597" spans="1:12" x14ac:dyDescent="0.3">
      <c r="A3597" s="3" t="s">
        <v>15</v>
      </c>
      <c r="B3597" s="3">
        <v>4625</v>
      </c>
      <c r="C3597" s="3">
        <v>119</v>
      </c>
      <c r="D3597" s="3">
        <v>120.1</v>
      </c>
      <c r="E3597" s="3">
        <v>0</v>
      </c>
      <c r="F3597" s="3">
        <v>4</v>
      </c>
      <c r="G3597" s="3">
        <v>0.1268</v>
      </c>
      <c r="H3597" s="3" t="s">
        <v>13</v>
      </c>
      <c r="I3597" s="5">
        <v>45247</v>
      </c>
      <c r="J3597" s="8">
        <f>(I3597-$N$2)/365</f>
        <v>0.29863013698630136</v>
      </c>
      <c r="K3597">
        <f>(C3597+D3597)/2</f>
        <v>119.55</v>
      </c>
      <c r="L3597">
        <f>B3597/$M$2</f>
        <v>1.0078536313238728</v>
      </c>
    </row>
    <row r="3598" spans="1:12" x14ac:dyDescent="0.3">
      <c r="A3598" s="2" t="s">
        <v>15</v>
      </c>
      <c r="B3598" s="2">
        <v>4630</v>
      </c>
      <c r="C3598" s="2">
        <v>128.5</v>
      </c>
      <c r="D3598" s="2">
        <v>130</v>
      </c>
      <c r="E3598" s="2">
        <v>0</v>
      </c>
      <c r="F3598" s="2">
        <v>15</v>
      </c>
      <c r="G3598" s="2">
        <v>0.12609999999999999</v>
      </c>
      <c r="H3598" s="2" t="s">
        <v>12</v>
      </c>
      <c r="I3598" s="4">
        <v>45247</v>
      </c>
      <c r="J3598" s="8">
        <f>(I3598-$N$2)/365</f>
        <v>0.29863013698630136</v>
      </c>
      <c r="K3598">
        <f>(C3598+D3598)/2</f>
        <v>129.25</v>
      </c>
      <c r="L3598">
        <f>B3598/$M$2</f>
        <v>1.0089432028171961</v>
      </c>
    </row>
    <row r="3599" spans="1:12" x14ac:dyDescent="0.3">
      <c r="A3599" s="3" t="s">
        <v>15</v>
      </c>
      <c r="B3599" s="3">
        <v>4630</v>
      </c>
      <c r="C3599" s="3">
        <v>120.9</v>
      </c>
      <c r="D3599" s="3">
        <v>122</v>
      </c>
      <c r="E3599" s="3">
        <v>0</v>
      </c>
      <c r="F3599" s="3">
        <v>30</v>
      </c>
      <c r="G3599" s="3">
        <v>0.1263</v>
      </c>
      <c r="H3599" s="3" t="s">
        <v>13</v>
      </c>
      <c r="I3599" s="5">
        <v>45247</v>
      </c>
      <c r="J3599" s="8">
        <f>(I3599-$N$2)/365</f>
        <v>0.29863013698630136</v>
      </c>
      <c r="K3599">
        <f>(C3599+D3599)/2</f>
        <v>121.45</v>
      </c>
      <c r="L3599">
        <f>B3599/$M$2</f>
        <v>1.0089432028171961</v>
      </c>
    </row>
    <row r="3600" spans="1:12" x14ac:dyDescent="0.3">
      <c r="A3600" s="2" t="s">
        <v>15</v>
      </c>
      <c r="B3600" s="2">
        <v>4635</v>
      </c>
      <c r="C3600" s="2">
        <v>125.5</v>
      </c>
      <c r="D3600" s="2">
        <v>127</v>
      </c>
      <c r="E3600" s="2">
        <v>0</v>
      </c>
      <c r="F3600" s="2">
        <v>2</v>
      </c>
      <c r="G3600" s="2">
        <v>0.1255</v>
      </c>
      <c r="H3600" s="2" t="s">
        <v>12</v>
      </c>
      <c r="I3600" s="4">
        <v>45247</v>
      </c>
      <c r="J3600" s="8">
        <f>(I3600-$N$2)/365</f>
        <v>0.29863013698630136</v>
      </c>
      <c r="K3600">
        <f>(C3600+D3600)/2</f>
        <v>126.25</v>
      </c>
      <c r="L3600">
        <f>B3600/$M$2</f>
        <v>1.0100327743105191</v>
      </c>
    </row>
    <row r="3601" spans="1:12" x14ac:dyDescent="0.3">
      <c r="A3601" s="3" t="s">
        <v>15</v>
      </c>
      <c r="B3601" s="3">
        <v>4635</v>
      </c>
      <c r="C3601" s="3">
        <v>122.8</v>
      </c>
      <c r="D3601" s="3">
        <v>123.9</v>
      </c>
      <c r="E3601" s="3">
        <v>0</v>
      </c>
      <c r="F3601" s="3">
        <v>0</v>
      </c>
      <c r="G3601" s="3">
        <v>0.12570000000000001</v>
      </c>
      <c r="H3601" s="3" t="s">
        <v>13</v>
      </c>
      <c r="I3601" s="5">
        <v>45247</v>
      </c>
      <c r="J3601" s="8">
        <f>(I3601-$N$2)/365</f>
        <v>0.29863013698630136</v>
      </c>
      <c r="K3601">
        <f>(C3601+D3601)/2</f>
        <v>123.35</v>
      </c>
      <c r="L3601">
        <f>B3601/$M$2</f>
        <v>1.0100327743105191</v>
      </c>
    </row>
    <row r="3602" spans="1:12" x14ac:dyDescent="0.3">
      <c r="A3602" s="2" t="s">
        <v>15</v>
      </c>
      <c r="B3602" s="2">
        <v>4640</v>
      </c>
      <c r="C3602" s="2">
        <v>122.6</v>
      </c>
      <c r="D3602" s="2">
        <v>123.9</v>
      </c>
      <c r="E3602" s="2">
        <v>1</v>
      </c>
      <c r="F3602" s="2">
        <v>176</v>
      </c>
      <c r="G3602" s="2">
        <v>0.125</v>
      </c>
      <c r="H3602" s="2" t="s">
        <v>12</v>
      </c>
      <c r="I3602" s="4">
        <v>45247</v>
      </c>
      <c r="J3602" s="8">
        <f>(I3602-$N$2)/365</f>
        <v>0.29863013698630136</v>
      </c>
      <c r="K3602">
        <f>(C3602+D3602)/2</f>
        <v>123.25</v>
      </c>
      <c r="L3602">
        <f>B3602/$M$2</f>
        <v>1.0111223458038423</v>
      </c>
    </row>
    <row r="3603" spans="1:12" x14ac:dyDescent="0.3">
      <c r="A3603" s="3" t="s">
        <v>15</v>
      </c>
      <c r="B3603" s="3">
        <v>4640</v>
      </c>
      <c r="C3603" s="3">
        <v>124.8</v>
      </c>
      <c r="D3603" s="3">
        <v>125.9</v>
      </c>
      <c r="E3603" s="3">
        <v>0</v>
      </c>
      <c r="F3603" s="3">
        <v>45</v>
      </c>
      <c r="G3603" s="3">
        <v>0.12520000000000001</v>
      </c>
      <c r="H3603" s="3" t="s">
        <v>13</v>
      </c>
      <c r="I3603" s="5">
        <v>45247</v>
      </c>
      <c r="J3603" s="8">
        <f>(I3603-$N$2)/365</f>
        <v>0.29863013698630136</v>
      </c>
      <c r="K3603">
        <f>(C3603+D3603)/2</f>
        <v>125.35</v>
      </c>
      <c r="L3603">
        <f>B3603/$M$2</f>
        <v>1.0111223458038423</v>
      </c>
    </row>
    <row r="3604" spans="1:12" x14ac:dyDescent="0.3">
      <c r="A3604" s="2" t="s">
        <v>15</v>
      </c>
      <c r="B3604" s="2">
        <v>4645</v>
      </c>
      <c r="C3604" s="2">
        <v>119.7</v>
      </c>
      <c r="D3604" s="2">
        <v>121</v>
      </c>
      <c r="E3604" s="2">
        <v>0</v>
      </c>
      <c r="F3604" s="2">
        <v>268</v>
      </c>
      <c r="G3604" s="2">
        <v>0.1244</v>
      </c>
      <c r="H3604" s="2" t="s">
        <v>12</v>
      </c>
      <c r="I3604" s="4">
        <v>45247</v>
      </c>
      <c r="J3604" s="8">
        <f>(I3604-$N$2)/365</f>
        <v>0.29863013698630136</v>
      </c>
      <c r="K3604">
        <f>(C3604+D3604)/2</f>
        <v>120.35</v>
      </c>
      <c r="L3604">
        <f>B3604/$M$2</f>
        <v>1.0122119172971653</v>
      </c>
    </row>
    <row r="3605" spans="1:12" x14ac:dyDescent="0.3">
      <c r="A3605" s="3" t="s">
        <v>15</v>
      </c>
      <c r="B3605" s="3">
        <v>4645</v>
      </c>
      <c r="C3605" s="3">
        <v>126.7</v>
      </c>
      <c r="D3605" s="3">
        <v>127.8</v>
      </c>
      <c r="E3605" s="3">
        <v>0</v>
      </c>
      <c r="F3605" s="3">
        <v>35</v>
      </c>
      <c r="G3605" s="3">
        <v>0.1246</v>
      </c>
      <c r="H3605" s="3" t="s">
        <v>13</v>
      </c>
      <c r="I3605" s="5">
        <v>45247</v>
      </c>
      <c r="J3605" s="8">
        <f>(I3605-$N$2)/365</f>
        <v>0.29863013698630136</v>
      </c>
      <c r="K3605">
        <f>(C3605+D3605)/2</f>
        <v>127.25</v>
      </c>
      <c r="L3605">
        <f>B3605/$M$2</f>
        <v>1.0122119172971653</v>
      </c>
    </row>
    <row r="3606" spans="1:12" x14ac:dyDescent="0.3">
      <c r="A3606" s="2" t="s">
        <v>15</v>
      </c>
      <c r="B3606" s="2">
        <v>4650</v>
      </c>
      <c r="C3606" s="2">
        <v>116.8</v>
      </c>
      <c r="D3606" s="2">
        <v>118.1</v>
      </c>
      <c r="E3606" s="2">
        <v>1</v>
      </c>
      <c r="F3606" s="2">
        <v>2761</v>
      </c>
      <c r="G3606" s="2">
        <v>0.12379999999999999</v>
      </c>
      <c r="H3606" s="2" t="s">
        <v>12</v>
      </c>
      <c r="I3606" s="4">
        <v>45247</v>
      </c>
      <c r="J3606" s="8">
        <f>(I3606-$N$2)/365</f>
        <v>0.29863013698630136</v>
      </c>
      <c r="K3606">
        <f>(C3606+D3606)/2</f>
        <v>117.44999999999999</v>
      </c>
      <c r="L3606">
        <f>B3606/$M$2</f>
        <v>1.0133014887904885</v>
      </c>
    </row>
    <row r="3607" spans="1:12" x14ac:dyDescent="0.3">
      <c r="A3607" s="3" t="s">
        <v>15</v>
      </c>
      <c r="B3607" s="3">
        <v>4650</v>
      </c>
      <c r="C3607" s="3">
        <v>129.1</v>
      </c>
      <c r="D3607" s="3">
        <v>129.80000000000001</v>
      </c>
      <c r="E3607" s="3">
        <v>25</v>
      </c>
      <c r="F3607" s="3">
        <v>1901</v>
      </c>
      <c r="G3607" s="3">
        <v>0.1241</v>
      </c>
      <c r="H3607" s="3" t="s">
        <v>13</v>
      </c>
      <c r="I3607" s="5">
        <v>45247</v>
      </c>
      <c r="J3607" s="8">
        <f>(I3607-$N$2)/365</f>
        <v>0.29863013698630136</v>
      </c>
      <c r="K3607">
        <f>(C3607+D3607)/2</f>
        <v>129.44999999999999</v>
      </c>
      <c r="L3607">
        <f>B3607/$M$2</f>
        <v>1.0133014887904885</v>
      </c>
    </row>
    <row r="3608" spans="1:12" x14ac:dyDescent="0.3">
      <c r="A3608" s="2" t="s">
        <v>15</v>
      </c>
      <c r="B3608" s="2">
        <v>4655</v>
      </c>
      <c r="C3608" s="2">
        <v>113.9</v>
      </c>
      <c r="D3608" s="2">
        <v>115.2</v>
      </c>
      <c r="E3608" s="2">
        <v>0</v>
      </c>
      <c r="F3608" s="2">
        <v>6</v>
      </c>
      <c r="G3608" s="2">
        <v>0.1232</v>
      </c>
      <c r="H3608" s="2" t="s">
        <v>12</v>
      </c>
      <c r="I3608" s="4">
        <v>45247</v>
      </c>
      <c r="J3608" s="8">
        <f>(I3608-$N$2)/365</f>
        <v>0.29863013698630136</v>
      </c>
      <c r="K3608">
        <f>(C3608+D3608)/2</f>
        <v>114.55000000000001</v>
      </c>
      <c r="L3608">
        <f>B3608/$M$2</f>
        <v>1.0143910602838115</v>
      </c>
    </row>
    <row r="3609" spans="1:12" x14ac:dyDescent="0.3">
      <c r="A3609" s="3" t="s">
        <v>15</v>
      </c>
      <c r="B3609" s="3">
        <v>4655</v>
      </c>
      <c r="C3609" s="3">
        <v>130.80000000000001</v>
      </c>
      <c r="D3609" s="3">
        <v>131.9</v>
      </c>
      <c r="E3609" s="3">
        <v>0</v>
      </c>
      <c r="F3609" s="3">
        <v>0</v>
      </c>
      <c r="G3609" s="3">
        <v>0.1235</v>
      </c>
      <c r="H3609" s="3" t="s">
        <v>13</v>
      </c>
      <c r="I3609" s="5">
        <v>45247</v>
      </c>
      <c r="J3609" s="8">
        <f>(I3609-$N$2)/365</f>
        <v>0.29863013698630136</v>
      </c>
      <c r="K3609">
        <f>(C3609+D3609)/2</f>
        <v>131.35000000000002</v>
      </c>
      <c r="L3609">
        <f>B3609/$M$2</f>
        <v>1.0143910602838115</v>
      </c>
    </row>
    <row r="3610" spans="1:12" x14ac:dyDescent="0.3">
      <c r="A3610" s="2" t="s">
        <v>15</v>
      </c>
      <c r="B3610" s="2">
        <v>4660</v>
      </c>
      <c r="C3610" s="2">
        <v>111.5</v>
      </c>
      <c r="D3610" s="2">
        <v>112.5</v>
      </c>
      <c r="E3610" s="2">
        <v>0</v>
      </c>
      <c r="F3610" s="2">
        <v>92</v>
      </c>
      <c r="G3610" s="2">
        <v>0.1229</v>
      </c>
      <c r="H3610" s="2" t="s">
        <v>12</v>
      </c>
      <c r="I3610" s="4">
        <v>45247</v>
      </c>
      <c r="J3610" s="8">
        <f>(I3610-$N$2)/365</f>
        <v>0.29863013698630136</v>
      </c>
      <c r="K3610">
        <f>(C3610+D3610)/2</f>
        <v>112</v>
      </c>
      <c r="L3610">
        <f>B3610/$M$2</f>
        <v>1.0154806317771348</v>
      </c>
    </row>
    <row r="3611" spans="1:12" x14ac:dyDescent="0.3">
      <c r="A3611" s="3" t="s">
        <v>15</v>
      </c>
      <c r="B3611" s="3">
        <v>4660</v>
      </c>
      <c r="C3611" s="3">
        <v>132.9</v>
      </c>
      <c r="D3611" s="3">
        <v>134</v>
      </c>
      <c r="E3611" s="3">
        <v>0</v>
      </c>
      <c r="F3611" s="3">
        <v>78</v>
      </c>
      <c r="G3611" s="3">
        <v>0.1229</v>
      </c>
      <c r="H3611" s="3" t="s">
        <v>13</v>
      </c>
      <c r="I3611" s="5">
        <v>45247</v>
      </c>
      <c r="J3611" s="8">
        <f>(I3611-$N$2)/365</f>
        <v>0.29863013698630136</v>
      </c>
      <c r="K3611">
        <f>(C3611+D3611)/2</f>
        <v>133.44999999999999</v>
      </c>
      <c r="L3611">
        <f>B3611/$M$2</f>
        <v>1.0154806317771348</v>
      </c>
    </row>
    <row r="3612" spans="1:12" x14ac:dyDescent="0.3">
      <c r="A3612" s="2" t="s">
        <v>15</v>
      </c>
      <c r="B3612" s="2">
        <v>4665</v>
      </c>
      <c r="C3612" s="2">
        <v>108.3</v>
      </c>
      <c r="D3612" s="2">
        <v>109.7</v>
      </c>
      <c r="E3612" s="2">
        <v>0</v>
      </c>
      <c r="F3612" s="2">
        <v>3</v>
      </c>
      <c r="G3612" s="2">
        <v>0.1221</v>
      </c>
      <c r="H3612" s="2" t="s">
        <v>12</v>
      </c>
      <c r="I3612" s="4">
        <v>45247</v>
      </c>
      <c r="J3612" s="8">
        <f>(I3612-$N$2)/365</f>
        <v>0.29863013698630136</v>
      </c>
      <c r="K3612">
        <f>(C3612+D3612)/2</f>
        <v>109</v>
      </c>
      <c r="L3612">
        <f>B3612/$M$2</f>
        <v>1.0165702032704578</v>
      </c>
    </row>
    <row r="3613" spans="1:12" x14ac:dyDescent="0.3">
      <c r="A3613" s="3" t="s">
        <v>15</v>
      </c>
      <c r="B3613" s="3">
        <v>4665</v>
      </c>
      <c r="C3613" s="3">
        <v>135</v>
      </c>
      <c r="D3613" s="3">
        <v>136.19999999999999</v>
      </c>
      <c r="E3613" s="3">
        <v>0</v>
      </c>
      <c r="F3613" s="3">
        <v>1</v>
      </c>
      <c r="G3613" s="3">
        <v>0.12230000000000001</v>
      </c>
      <c r="H3613" s="3" t="s">
        <v>13</v>
      </c>
      <c r="I3613" s="5">
        <v>45247</v>
      </c>
      <c r="J3613" s="8">
        <f>(I3613-$N$2)/365</f>
        <v>0.29863013698630136</v>
      </c>
      <c r="K3613">
        <f>(C3613+D3613)/2</f>
        <v>135.6</v>
      </c>
      <c r="L3613">
        <f>B3613/$M$2</f>
        <v>1.0165702032704578</v>
      </c>
    </row>
    <row r="3614" spans="1:12" x14ac:dyDescent="0.3">
      <c r="A3614" s="2" t="s">
        <v>15</v>
      </c>
      <c r="B3614" s="2">
        <v>4670</v>
      </c>
      <c r="C3614" s="2">
        <v>105.7</v>
      </c>
      <c r="D3614" s="2">
        <v>106.9</v>
      </c>
      <c r="E3614" s="2">
        <v>0</v>
      </c>
      <c r="F3614" s="2">
        <v>166</v>
      </c>
      <c r="G3614" s="2">
        <v>0.1217</v>
      </c>
      <c r="H3614" s="2" t="s">
        <v>12</v>
      </c>
      <c r="I3614" s="4">
        <v>45247</v>
      </c>
      <c r="J3614" s="8">
        <f>(I3614-$N$2)/365</f>
        <v>0.29863013698630136</v>
      </c>
      <c r="K3614">
        <f>(C3614+D3614)/2</f>
        <v>106.30000000000001</v>
      </c>
      <c r="L3614">
        <f>B3614/$M$2</f>
        <v>1.017659774763781</v>
      </c>
    </row>
    <row r="3615" spans="1:12" x14ac:dyDescent="0.3">
      <c r="A3615" s="3" t="s">
        <v>15</v>
      </c>
      <c r="B3615" s="3">
        <v>4670</v>
      </c>
      <c r="C3615" s="3">
        <v>137.19999999999999</v>
      </c>
      <c r="D3615" s="3">
        <v>138.4</v>
      </c>
      <c r="E3615" s="3">
        <v>0</v>
      </c>
      <c r="F3615" s="3">
        <v>23</v>
      </c>
      <c r="G3615" s="3">
        <v>0.12180000000000001</v>
      </c>
      <c r="H3615" s="3" t="s">
        <v>13</v>
      </c>
      <c r="I3615" s="5">
        <v>45247</v>
      </c>
      <c r="J3615" s="8">
        <f>(I3615-$N$2)/365</f>
        <v>0.29863013698630136</v>
      </c>
      <c r="K3615">
        <f>(C3615+D3615)/2</f>
        <v>137.80000000000001</v>
      </c>
      <c r="L3615">
        <f>B3615/$M$2</f>
        <v>1.017659774763781</v>
      </c>
    </row>
    <row r="3616" spans="1:12" x14ac:dyDescent="0.3">
      <c r="A3616" s="2" t="s">
        <v>15</v>
      </c>
      <c r="B3616" s="2">
        <v>4675</v>
      </c>
      <c r="C3616" s="2">
        <v>103</v>
      </c>
      <c r="D3616" s="2">
        <v>104.2</v>
      </c>
      <c r="E3616" s="2">
        <v>221</v>
      </c>
      <c r="F3616" s="2">
        <v>1813</v>
      </c>
      <c r="G3616" s="2">
        <v>0.1211</v>
      </c>
      <c r="H3616" s="2" t="s">
        <v>12</v>
      </c>
      <c r="I3616" s="4">
        <v>45247</v>
      </c>
      <c r="J3616" s="8">
        <f>(I3616-$N$2)/365</f>
        <v>0.29863013698630136</v>
      </c>
      <c r="K3616">
        <f>(C3616+D3616)/2</f>
        <v>103.6</v>
      </c>
      <c r="L3616">
        <f>B3616/$M$2</f>
        <v>1.018749346257104</v>
      </c>
    </row>
    <row r="3617" spans="1:12" x14ac:dyDescent="0.3">
      <c r="A3617" s="3" t="s">
        <v>15</v>
      </c>
      <c r="B3617" s="3">
        <v>4675</v>
      </c>
      <c r="C3617" s="3">
        <v>139.4</v>
      </c>
      <c r="D3617" s="3">
        <v>140.6</v>
      </c>
      <c r="E3617" s="3">
        <v>0</v>
      </c>
      <c r="F3617" s="3">
        <v>49</v>
      </c>
      <c r="G3617" s="3">
        <v>0.1212</v>
      </c>
      <c r="H3617" s="3" t="s">
        <v>13</v>
      </c>
      <c r="I3617" s="5">
        <v>45247</v>
      </c>
      <c r="J3617" s="8">
        <f>(I3617-$N$2)/365</f>
        <v>0.29863013698630136</v>
      </c>
      <c r="K3617">
        <f>(C3617+D3617)/2</f>
        <v>140</v>
      </c>
      <c r="L3617">
        <f>B3617/$M$2</f>
        <v>1.018749346257104</v>
      </c>
    </row>
    <row r="3618" spans="1:12" x14ac:dyDescent="0.3">
      <c r="A3618" s="2" t="s">
        <v>15</v>
      </c>
      <c r="B3618" s="2">
        <v>4680</v>
      </c>
      <c r="C3618" s="2">
        <v>100.3</v>
      </c>
      <c r="D3618" s="2">
        <v>101.5</v>
      </c>
      <c r="E3618" s="2">
        <v>0</v>
      </c>
      <c r="F3618" s="2">
        <v>63</v>
      </c>
      <c r="G3618" s="2">
        <v>0.1205</v>
      </c>
      <c r="H3618" s="2" t="s">
        <v>12</v>
      </c>
      <c r="I3618" s="4">
        <v>45247</v>
      </c>
      <c r="J3618" s="8">
        <f>(I3618-$N$2)/365</f>
        <v>0.29863013698630136</v>
      </c>
      <c r="K3618">
        <f>(C3618+D3618)/2</f>
        <v>100.9</v>
      </c>
      <c r="L3618">
        <f>B3618/$M$2</f>
        <v>1.019838917750427</v>
      </c>
    </row>
    <row r="3619" spans="1:12" x14ac:dyDescent="0.3">
      <c r="A3619" s="3" t="s">
        <v>15</v>
      </c>
      <c r="B3619" s="3">
        <v>4680</v>
      </c>
      <c r="C3619" s="3">
        <v>141.69999999999999</v>
      </c>
      <c r="D3619" s="3">
        <v>142.9</v>
      </c>
      <c r="E3619" s="3">
        <v>0</v>
      </c>
      <c r="F3619" s="3">
        <v>69</v>
      </c>
      <c r="G3619" s="3">
        <v>0.1208</v>
      </c>
      <c r="H3619" s="3" t="s">
        <v>13</v>
      </c>
      <c r="I3619" s="5">
        <v>45247</v>
      </c>
      <c r="J3619" s="8">
        <f>(I3619-$N$2)/365</f>
        <v>0.29863013698630136</v>
      </c>
      <c r="K3619">
        <f>(C3619+D3619)/2</f>
        <v>142.30000000000001</v>
      </c>
      <c r="L3619">
        <f>B3619/$M$2</f>
        <v>1.019838917750427</v>
      </c>
    </row>
    <row r="3620" spans="1:12" x14ac:dyDescent="0.3">
      <c r="A3620" s="2" t="s">
        <v>15</v>
      </c>
      <c r="B3620" s="2">
        <v>4685</v>
      </c>
      <c r="C3620" s="2">
        <v>97.7</v>
      </c>
      <c r="D3620" s="2">
        <v>98.9</v>
      </c>
      <c r="E3620" s="2">
        <v>0</v>
      </c>
      <c r="F3620" s="2">
        <v>0</v>
      </c>
      <c r="G3620" s="2">
        <v>0.12</v>
      </c>
      <c r="H3620" s="2" t="s">
        <v>12</v>
      </c>
      <c r="I3620" s="4">
        <v>45247</v>
      </c>
      <c r="J3620" s="8">
        <f>(I3620-$N$2)/365</f>
        <v>0.29863013698630136</v>
      </c>
      <c r="K3620">
        <f>(C3620+D3620)/2</f>
        <v>98.300000000000011</v>
      </c>
      <c r="L3620">
        <f>B3620/$M$2</f>
        <v>1.0209284892437502</v>
      </c>
    </row>
    <row r="3621" spans="1:12" x14ac:dyDescent="0.3">
      <c r="A3621" s="3" t="s">
        <v>15</v>
      </c>
      <c r="B3621" s="3">
        <v>4685</v>
      </c>
      <c r="C3621" s="3">
        <v>143.9</v>
      </c>
      <c r="D3621" s="3">
        <v>145.19999999999999</v>
      </c>
      <c r="E3621" s="3">
        <v>0</v>
      </c>
      <c r="F3621" s="3">
        <v>0</v>
      </c>
      <c r="G3621" s="3">
        <v>0.1203</v>
      </c>
      <c r="H3621" s="3" t="s">
        <v>13</v>
      </c>
      <c r="I3621" s="5">
        <v>45247</v>
      </c>
      <c r="J3621" s="8">
        <f>(I3621-$N$2)/365</f>
        <v>0.29863013698630136</v>
      </c>
      <c r="K3621">
        <f>(C3621+D3621)/2</f>
        <v>144.55000000000001</v>
      </c>
      <c r="L3621">
        <f>B3621/$M$2</f>
        <v>1.0209284892437502</v>
      </c>
    </row>
    <row r="3622" spans="1:12" x14ac:dyDescent="0.3">
      <c r="A3622" s="2" t="s">
        <v>15</v>
      </c>
      <c r="B3622" s="2">
        <v>4690</v>
      </c>
      <c r="C3622" s="2">
        <v>95.1</v>
      </c>
      <c r="D3622" s="2">
        <v>96.3</v>
      </c>
      <c r="E3622" s="2">
        <v>0</v>
      </c>
      <c r="F3622" s="2">
        <v>275</v>
      </c>
      <c r="G3622" s="2">
        <v>0.1195</v>
      </c>
      <c r="H3622" s="2" t="s">
        <v>12</v>
      </c>
      <c r="I3622" s="4">
        <v>45247</v>
      </c>
      <c r="J3622" s="8">
        <f>(I3622-$N$2)/365</f>
        <v>0.29863013698630136</v>
      </c>
      <c r="K3622">
        <f>(C3622+D3622)/2</f>
        <v>95.699999999999989</v>
      </c>
      <c r="L3622">
        <f>B3622/$M$2</f>
        <v>1.0220180607370732</v>
      </c>
    </row>
    <row r="3623" spans="1:12" x14ac:dyDescent="0.3">
      <c r="A3623" s="3" t="s">
        <v>15</v>
      </c>
      <c r="B3623" s="3">
        <v>4690</v>
      </c>
      <c r="C3623" s="3">
        <v>146.19999999999999</v>
      </c>
      <c r="D3623" s="3">
        <v>147.5</v>
      </c>
      <c r="E3623" s="3">
        <v>0</v>
      </c>
      <c r="F3623" s="3">
        <v>43</v>
      </c>
      <c r="G3623" s="3">
        <v>0.1197</v>
      </c>
      <c r="H3623" s="3" t="s">
        <v>13</v>
      </c>
      <c r="I3623" s="5">
        <v>45247</v>
      </c>
      <c r="J3623" s="8">
        <f>(I3623-$N$2)/365</f>
        <v>0.29863013698630136</v>
      </c>
      <c r="K3623">
        <f>(C3623+D3623)/2</f>
        <v>146.85</v>
      </c>
      <c r="L3623">
        <f>B3623/$M$2</f>
        <v>1.0220180607370732</v>
      </c>
    </row>
    <row r="3624" spans="1:12" x14ac:dyDescent="0.3">
      <c r="A3624" s="2" t="s">
        <v>15</v>
      </c>
      <c r="B3624" s="2">
        <v>4695</v>
      </c>
      <c r="C3624" s="2">
        <v>92.6</v>
      </c>
      <c r="D3624" s="2">
        <v>93.7</v>
      </c>
      <c r="E3624" s="2">
        <v>0</v>
      </c>
      <c r="F3624" s="2">
        <v>0</v>
      </c>
      <c r="G3624" s="2">
        <v>0.11899999999999999</v>
      </c>
      <c r="H3624" s="2" t="s">
        <v>12</v>
      </c>
      <c r="I3624" s="4">
        <v>45247</v>
      </c>
      <c r="J3624" s="8">
        <f>(I3624-$N$2)/365</f>
        <v>0.29863013698630136</v>
      </c>
      <c r="K3624">
        <f>(C3624+D3624)/2</f>
        <v>93.15</v>
      </c>
      <c r="L3624">
        <f>B3624/$M$2</f>
        <v>1.0231076322303965</v>
      </c>
    </row>
    <row r="3625" spans="1:12" x14ac:dyDescent="0.3">
      <c r="A3625" s="3" t="s">
        <v>15</v>
      </c>
      <c r="B3625" s="3">
        <v>4695</v>
      </c>
      <c r="C3625" s="3">
        <v>148.6</v>
      </c>
      <c r="D3625" s="3">
        <v>149.9</v>
      </c>
      <c r="E3625" s="3">
        <v>0</v>
      </c>
      <c r="F3625" s="3">
        <v>0</v>
      </c>
      <c r="G3625" s="3">
        <v>0.1192</v>
      </c>
      <c r="H3625" s="3" t="s">
        <v>13</v>
      </c>
      <c r="I3625" s="5">
        <v>45247</v>
      </c>
      <c r="J3625" s="8">
        <f>(I3625-$N$2)/365</f>
        <v>0.29863013698630136</v>
      </c>
      <c r="K3625">
        <f>(C3625+D3625)/2</f>
        <v>149.25</v>
      </c>
      <c r="L3625">
        <f>B3625/$M$2</f>
        <v>1.0231076322303965</v>
      </c>
    </row>
    <row r="3626" spans="1:12" x14ac:dyDescent="0.3">
      <c r="A3626" s="2" t="s">
        <v>15</v>
      </c>
      <c r="B3626" s="2">
        <v>4700</v>
      </c>
      <c r="C3626" s="2">
        <v>90.1</v>
      </c>
      <c r="D3626" s="2">
        <v>91.3</v>
      </c>
      <c r="E3626" s="2">
        <v>41</v>
      </c>
      <c r="F3626" s="2">
        <v>2787</v>
      </c>
      <c r="G3626" s="2">
        <v>0.1186</v>
      </c>
      <c r="H3626" s="2" t="s">
        <v>12</v>
      </c>
      <c r="I3626" s="4">
        <v>45247</v>
      </c>
      <c r="J3626" s="8">
        <f>(I3626-$N$2)/365</f>
        <v>0.29863013698630136</v>
      </c>
      <c r="K3626">
        <f>(C3626+D3626)/2</f>
        <v>90.699999999999989</v>
      </c>
      <c r="L3626">
        <f>B3626/$M$2</f>
        <v>1.0241972037237195</v>
      </c>
    </row>
    <row r="3627" spans="1:12" x14ac:dyDescent="0.3">
      <c r="A3627" s="3" t="s">
        <v>15</v>
      </c>
      <c r="B3627" s="3">
        <v>4700</v>
      </c>
      <c r="C3627" s="3">
        <v>151</v>
      </c>
      <c r="D3627" s="3">
        <v>152.30000000000001</v>
      </c>
      <c r="E3627" s="3">
        <v>251</v>
      </c>
      <c r="F3627" s="3">
        <v>78</v>
      </c>
      <c r="G3627" s="3">
        <v>0.1187</v>
      </c>
      <c r="H3627" s="3" t="s">
        <v>13</v>
      </c>
      <c r="I3627" s="5">
        <v>45247</v>
      </c>
      <c r="J3627" s="8">
        <f>(I3627-$N$2)/365</f>
        <v>0.29863013698630136</v>
      </c>
      <c r="K3627">
        <f>(C3627+D3627)/2</f>
        <v>151.65</v>
      </c>
      <c r="L3627">
        <f>B3627/$M$2</f>
        <v>1.0241972037237195</v>
      </c>
    </row>
    <row r="3628" spans="1:12" x14ac:dyDescent="0.3">
      <c r="A3628" s="2" t="s">
        <v>15</v>
      </c>
      <c r="B3628" s="2">
        <v>4705</v>
      </c>
      <c r="C3628" s="2">
        <v>87.6</v>
      </c>
      <c r="D3628" s="2">
        <v>88.8</v>
      </c>
      <c r="E3628" s="2">
        <v>0</v>
      </c>
      <c r="F3628" s="2">
        <v>0</v>
      </c>
      <c r="G3628" s="2">
        <v>0.11799999999999999</v>
      </c>
      <c r="H3628" s="2" t="s">
        <v>12</v>
      </c>
      <c r="I3628" s="4">
        <v>45247</v>
      </c>
      <c r="J3628" s="8">
        <f>(I3628-$N$2)/365</f>
        <v>0.29863013698630136</v>
      </c>
      <c r="K3628">
        <f>(C3628+D3628)/2</f>
        <v>88.199999999999989</v>
      </c>
      <c r="L3628">
        <f>B3628/$M$2</f>
        <v>1.0252867752170427</v>
      </c>
    </row>
    <row r="3629" spans="1:12" x14ac:dyDescent="0.3">
      <c r="A3629" s="3" t="s">
        <v>15</v>
      </c>
      <c r="B3629" s="3">
        <v>4705</v>
      </c>
      <c r="C3629" s="3">
        <v>153.5</v>
      </c>
      <c r="D3629" s="3">
        <v>154.80000000000001</v>
      </c>
      <c r="E3629" s="3">
        <v>0</v>
      </c>
      <c r="F3629" s="3">
        <v>0</v>
      </c>
      <c r="G3629" s="3">
        <v>0.1183</v>
      </c>
      <c r="H3629" s="3" t="s">
        <v>13</v>
      </c>
      <c r="I3629" s="5">
        <v>45247</v>
      </c>
      <c r="J3629" s="8">
        <f>(I3629-$N$2)/365</f>
        <v>0.29863013698630136</v>
      </c>
      <c r="K3629">
        <f>(C3629+D3629)/2</f>
        <v>154.15</v>
      </c>
      <c r="L3629">
        <f>B3629/$M$2</f>
        <v>1.0252867752170427</v>
      </c>
    </row>
    <row r="3630" spans="1:12" x14ac:dyDescent="0.3">
      <c r="A3630" s="2" t="s">
        <v>15</v>
      </c>
      <c r="B3630" s="2">
        <v>4710</v>
      </c>
      <c r="C3630" s="2">
        <v>85.2</v>
      </c>
      <c r="D3630" s="2">
        <v>86.3</v>
      </c>
      <c r="E3630" s="2">
        <v>0</v>
      </c>
      <c r="F3630" s="2">
        <v>190</v>
      </c>
      <c r="G3630" s="2">
        <v>0.11749999999999999</v>
      </c>
      <c r="H3630" s="2" t="s">
        <v>12</v>
      </c>
      <c r="I3630" s="4">
        <v>45247</v>
      </c>
      <c r="J3630" s="8">
        <f>(I3630-$N$2)/365</f>
        <v>0.29863013698630136</v>
      </c>
      <c r="K3630">
        <f>(C3630+D3630)/2</f>
        <v>85.75</v>
      </c>
      <c r="L3630">
        <f>B3630/$M$2</f>
        <v>1.0263763467103657</v>
      </c>
    </row>
    <row r="3631" spans="1:12" x14ac:dyDescent="0.3">
      <c r="A3631" s="3" t="s">
        <v>15</v>
      </c>
      <c r="B3631" s="3">
        <v>4710</v>
      </c>
      <c r="C3631" s="3">
        <v>156</v>
      </c>
      <c r="D3631" s="3">
        <v>157.30000000000001</v>
      </c>
      <c r="E3631" s="3">
        <v>0</v>
      </c>
      <c r="F3631" s="3">
        <v>8</v>
      </c>
      <c r="G3631" s="3">
        <v>0.1178</v>
      </c>
      <c r="H3631" s="3" t="s">
        <v>13</v>
      </c>
      <c r="I3631" s="5">
        <v>45247</v>
      </c>
      <c r="J3631" s="8">
        <f>(I3631-$N$2)/365</f>
        <v>0.29863013698630136</v>
      </c>
      <c r="K3631">
        <f>(C3631+D3631)/2</f>
        <v>156.65</v>
      </c>
      <c r="L3631">
        <f>B3631/$M$2</f>
        <v>1.0263763467103657</v>
      </c>
    </row>
    <row r="3632" spans="1:12" x14ac:dyDescent="0.3">
      <c r="A3632" s="2" t="s">
        <v>15</v>
      </c>
      <c r="B3632" s="2">
        <v>4715</v>
      </c>
      <c r="C3632" s="2">
        <v>82.9</v>
      </c>
      <c r="D3632" s="2">
        <v>84</v>
      </c>
      <c r="E3632" s="2">
        <v>0</v>
      </c>
      <c r="F3632" s="2">
        <v>0</v>
      </c>
      <c r="G3632" s="2">
        <v>0.1171</v>
      </c>
      <c r="H3632" s="2" t="s">
        <v>12</v>
      </c>
      <c r="I3632" s="4">
        <v>45247</v>
      </c>
      <c r="J3632" s="8">
        <f>(I3632-$N$2)/365</f>
        <v>0.29863013698630136</v>
      </c>
      <c r="K3632">
        <f>(C3632+D3632)/2</f>
        <v>83.45</v>
      </c>
      <c r="L3632">
        <f>B3632/$M$2</f>
        <v>1.0274659182036889</v>
      </c>
    </row>
    <row r="3633" spans="1:12" x14ac:dyDescent="0.3">
      <c r="A3633" s="3" t="s">
        <v>15</v>
      </c>
      <c r="B3633" s="3">
        <v>4715</v>
      </c>
      <c r="C3633" s="3">
        <v>158.5</v>
      </c>
      <c r="D3633" s="3">
        <v>159.9</v>
      </c>
      <c r="E3633" s="3">
        <v>0</v>
      </c>
      <c r="F3633" s="3">
        <v>0</v>
      </c>
      <c r="G3633" s="3">
        <v>0.1173</v>
      </c>
      <c r="H3633" s="3" t="s">
        <v>13</v>
      </c>
      <c r="I3633" s="5">
        <v>45247</v>
      </c>
      <c r="J3633" s="8">
        <f>(I3633-$N$2)/365</f>
        <v>0.29863013698630136</v>
      </c>
      <c r="K3633">
        <f>(C3633+D3633)/2</f>
        <v>159.19999999999999</v>
      </c>
      <c r="L3633">
        <f>B3633/$M$2</f>
        <v>1.0274659182036889</v>
      </c>
    </row>
    <row r="3634" spans="1:12" x14ac:dyDescent="0.3">
      <c r="A3634" s="2" t="s">
        <v>15</v>
      </c>
      <c r="B3634" s="2">
        <v>4720</v>
      </c>
      <c r="C3634" s="2">
        <v>80.599999999999994</v>
      </c>
      <c r="D3634" s="2">
        <v>81.599999999999994</v>
      </c>
      <c r="E3634" s="2">
        <v>0</v>
      </c>
      <c r="F3634" s="2">
        <v>30</v>
      </c>
      <c r="G3634" s="2">
        <v>0.1166</v>
      </c>
      <c r="H3634" s="2" t="s">
        <v>12</v>
      </c>
      <c r="I3634" s="4">
        <v>45247</v>
      </c>
      <c r="J3634" s="8">
        <f>(I3634-$N$2)/365</f>
        <v>0.29863013698630136</v>
      </c>
      <c r="K3634">
        <f>(C3634+D3634)/2</f>
        <v>81.099999999999994</v>
      </c>
      <c r="L3634">
        <f>B3634/$M$2</f>
        <v>1.0285554896970119</v>
      </c>
    </row>
    <row r="3635" spans="1:12" x14ac:dyDescent="0.3">
      <c r="A3635" s="3" t="s">
        <v>15</v>
      </c>
      <c r="B3635" s="3">
        <v>4720</v>
      </c>
      <c r="C3635" s="3">
        <v>161.1</v>
      </c>
      <c r="D3635" s="3">
        <v>162.5</v>
      </c>
      <c r="E3635" s="3">
        <v>0</v>
      </c>
      <c r="F3635" s="3">
        <v>6</v>
      </c>
      <c r="G3635" s="3">
        <v>0.1169</v>
      </c>
      <c r="H3635" s="3" t="s">
        <v>13</v>
      </c>
      <c r="I3635" s="5">
        <v>45247</v>
      </c>
      <c r="J3635" s="8">
        <f>(I3635-$N$2)/365</f>
        <v>0.29863013698630136</v>
      </c>
      <c r="K3635">
        <f>(C3635+D3635)/2</f>
        <v>161.80000000000001</v>
      </c>
      <c r="L3635">
        <f>B3635/$M$2</f>
        <v>1.0285554896970119</v>
      </c>
    </row>
    <row r="3636" spans="1:12" x14ac:dyDescent="0.3">
      <c r="A3636" s="2" t="s">
        <v>15</v>
      </c>
      <c r="B3636" s="2">
        <v>4725</v>
      </c>
      <c r="C3636" s="2">
        <v>78.3</v>
      </c>
      <c r="D3636" s="2">
        <v>79.3</v>
      </c>
      <c r="E3636" s="2">
        <v>1</v>
      </c>
      <c r="F3636" s="2">
        <v>736</v>
      </c>
      <c r="G3636" s="2">
        <v>0.1162</v>
      </c>
      <c r="H3636" s="2" t="s">
        <v>12</v>
      </c>
      <c r="I3636" s="4">
        <v>45247</v>
      </c>
      <c r="J3636" s="8">
        <f>(I3636-$N$2)/365</f>
        <v>0.29863013698630136</v>
      </c>
      <c r="K3636">
        <f>(C3636+D3636)/2</f>
        <v>78.8</v>
      </c>
      <c r="L3636">
        <f>B3636/$M$2</f>
        <v>1.0296450611903352</v>
      </c>
    </row>
    <row r="3637" spans="1:12" x14ac:dyDescent="0.3">
      <c r="A3637" s="3" t="s">
        <v>15</v>
      </c>
      <c r="B3637" s="3">
        <v>4725</v>
      </c>
      <c r="C3637" s="3">
        <v>163.69999999999999</v>
      </c>
      <c r="D3637" s="3">
        <v>165.1</v>
      </c>
      <c r="E3637" s="3">
        <v>1</v>
      </c>
      <c r="F3637" s="3">
        <v>32</v>
      </c>
      <c r="G3637" s="3">
        <v>0.1164</v>
      </c>
      <c r="H3637" s="3" t="s">
        <v>13</v>
      </c>
      <c r="I3637" s="5">
        <v>45247</v>
      </c>
      <c r="J3637" s="8">
        <f>(I3637-$N$2)/365</f>
        <v>0.29863013698630136</v>
      </c>
      <c r="K3637">
        <f>(C3637+D3637)/2</f>
        <v>164.39999999999998</v>
      </c>
      <c r="L3637">
        <f>B3637/$M$2</f>
        <v>1.0296450611903352</v>
      </c>
    </row>
    <row r="3638" spans="1:12" x14ac:dyDescent="0.3">
      <c r="A3638" s="2" t="s">
        <v>15</v>
      </c>
      <c r="B3638" s="2">
        <v>4730</v>
      </c>
      <c r="C3638" s="2">
        <v>76.099999999999994</v>
      </c>
      <c r="D3638" s="2">
        <v>77.099999999999994</v>
      </c>
      <c r="E3638" s="2">
        <v>0</v>
      </c>
      <c r="F3638" s="2">
        <v>249</v>
      </c>
      <c r="G3638" s="2">
        <v>0.1158</v>
      </c>
      <c r="H3638" s="2" t="s">
        <v>12</v>
      </c>
      <c r="I3638" s="4">
        <v>45247</v>
      </c>
      <c r="J3638" s="8">
        <f>(I3638-$N$2)/365</f>
        <v>0.29863013698630136</v>
      </c>
      <c r="K3638">
        <f>(C3638+D3638)/2</f>
        <v>76.599999999999994</v>
      </c>
      <c r="L3638">
        <f>B3638/$M$2</f>
        <v>1.0307346326836582</v>
      </c>
    </row>
    <row r="3639" spans="1:12" x14ac:dyDescent="0.3">
      <c r="A3639" s="3" t="s">
        <v>15</v>
      </c>
      <c r="B3639" s="3">
        <v>4730</v>
      </c>
      <c r="C3639" s="3">
        <v>166.4</v>
      </c>
      <c r="D3639" s="3">
        <v>167.8</v>
      </c>
      <c r="E3639" s="3">
        <v>0</v>
      </c>
      <c r="F3639" s="3">
        <v>41</v>
      </c>
      <c r="G3639" s="3">
        <v>0.11600000000000001</v>
      </c>
      <c r="H3639" s="3" t="s">
        <v>13</v>
      </c>
      <c r="I3639" s="5">
        <v>45247</v>
      </c>
      <c r="J3639" s="8">
        <f>(I3639-$N$2)/365</f>
        <v>0.29863013698630136</v>
      </c>
      <c r="K3639">
        <f>(C3639+D3639)/2</f>
        <v>167.10000000000002</v>
      </c>
      <c r="L3639">
        <f>B3639/$M$2</f>
        <v>1.0307346326836582</v>
      </c>
    </row>
    <row r="3640" spans="1:12" x14ac:dyDescent="0.3">
      <c r="A3640" s="2" t="s">
        <v>15</v>
      </c>
      <c r="B3640" s="2">
        <v>4740</v>
      </c>
      <c r="C3640" s="2">
        <v>71.7</v>
      </c>
      <c r="D3640" s="2">
        <v>72.7</v>
      </c>
      <c r="E3640" s="2">
        <v>0</v>
      </c>
      <c r="F3640" s="2">
        <v>110</v>
      </c>
      <c r="G3640" s="2">
        <v>0.1149</v>
      </c>
      <c r="H3640" s="2" t="s">
        <v>12</v>
      </c>
      <c r="I3640" s="4">
        <v>45247</v>
      </c>
      <c r="J3640" s="8">
        <f>(I3640-$N$2)/365</f>
        <v>0.29863013698630136</v>
      </c>
      <c r="K3640">
        <f>(C3640+D3640)/2</f>
        <v>72.2</v>
      </c>
      <c r="L3640">
        <f>B3640/$M$2</f>
        <v>1.0329137756703044</v>
      </c>
    </row>
    <row r="3641" spans="1:12" x14ac:dyDescent="0.3">
      <c r="A3641" s="3" t="s">
        <v>15</v>
      </c>
      <c r="B3641" s="3">
        <v>4740</v>
      </c>
      <c r="C3641" s="3">
        <v>171.8</v>
      </c>
      <c r="D3641" s="3">
        <v>173.3</v>
      </c>
      <c r="E3641" s="3">
        <v>0</v>
      </c>
      <c r="F3641" s="3">
        <v>40</v>
      </c>
      <c r="G3641" s="3">
        <v>0.11509999999999999</v>
      </c>
      <c r="H3641" s="3" t="s">
        <v>13</v>
      </c>
      <c r="I3641" s="5">
        <v>45247</v>
      </c>
      <c r="J3641" s="8">
        <f>(I3641-$N$2)/365</f>
        <v>0.29863013698630136</v>
      </c>
      <c r="K3641">
        <f>(C3641+D3641)/2</f>
        <v>172.55</v>
      </c>
      <c r="L3641">
        <f>B3641/$M$2</f>
        <v>1.0329137756703044</v>
      </c>
    </row>
    <row r="3642" spans="1:12" x14ac:dyDescent="0.3">
      <c r="A3642" s="2" t="s">
        <v>15</v>
      </c>
      <c r="B3642" s="2">
        <v>4750</v>
      </c>
      <c r="C3642" s="2">
        <v>67.599999999999994</v>
      </c>
      <c r="D3642" s="2">
        <v>68.5</v>
      </c>
      <c r="E3642" s="2">
        <v>3</v>
      </c>
      <c r="F3642" s="2">
        <v>1471</v>
      </c>
      <c r="G3642" s="2">
        <v>0.11409999999999999</v>
      </c>
      <c r="H3642" s="2" t="s">
        <v>12</v>
      </c>
      <c r="I3642" s="4">
        <v>45247</v>
      </c>
      <c r="J3642" s="8">
        <f>(I3642-$N$2)/365</f>
        <v>0.29863013698630136</v>
      </c>
      <c r="K3642">
        <f>(C3642+D3642)/2</f>
        <v>68.05</v>
      </c>
      <c r="L3642">
        <f>B3642/$M$2</f>
        <v>1.0350929186569506</v>
      </c>
    </row>
    <row r="3643" spans="1:12" x14ac:dyDescent="0.3">
      <c r="A3643" s="3" t="s">
        <v>15</v>
      </c>
      <c r="B3643" s="3">
        <v>4750</v>
      </c>
      <c r="C3643" s="3">
        <v>177.2</v>
      </c>
      <c r="D3643" s="3">
        <v>179.3</v>
      </c>
      <c r="E3643" s="3">
        <v>0</v>
      </c>
      <c r="F3643" s="3">
        <v>6</v>
      </c>
      <c r="G3643" s="3">
        <v>0.1143</v>
      </c>
      <c r="H3643" s="3" t="s">
        <v>13</v>
      </c>
      <c r="I3643" s="5">
        <v>45247</v>
      </c>
      <c r="J3643" s="8">
        <f>(I3643-$N$2)/365</f>
        <v>0.29863013698630136</v>
      </c>
      <c r="K3643">
        <f>(C3643+D3643)/2</f>
        <v>178.25</v>
      </c>
      <c r="L3643">
        <f>B3643/$M$2</f>
        <v>1.0350929186569506</v>
      </c>
    </row>
    <row r="3644" spans="1:12" x14ac:dyDescent="0.3">
      <c r="A3644" s="2" t="s">
        <v>15</v>
      </c>
      <c r="B3644" s="2">
        <v>4760</v>
      </c>
      <c r="C3644" s="2">
        <v>63.6</v>
      </c>
      <c r="D3644" s="2">
        <v>64.5</v>
      </c>
      <c r="E3644" s="2">
        <v>0</v>
      </c>
      <c r="F3644" s="2">
        <v>180</v>
      </c>
      <c r="G3644" s="2">
        <v>0.1133</v>
      </c>
      <c r="H3644" s="2" t="s">
        <v>12</v>
      </c>
      <c r="I3644" s="4">
        <v>45247</v>
      </c>
      <c r="J3644" s="8">
        <f>(I3644-$N$2)/365</f>
        <v>0.29863013698630136</v>
      </c>
      <c r="K3644">
        <f>(C3644+D3644)/2</f>
        <v>64.05</v>
      </c>
      <c r="L3644">
        <f>B3644/$M$2</f>
        <v>1.0372720616435969</v>
      </c>
    </row>
    <row r="3645" spans="1:12" x14ac:dyDescent="0.3">
      <c r="A3645" s="3" t="s">
        <v>15</v>
      </c>
      <c r="B3645" s="3">
        <v>4760</v>
      </c>
      <c r="C3645" s="3">
        <v>183</v>
      </c>
      <c r="D3645" s="3">
        <v>185.2</v>
      </c>
      <c r="E3645" s="3">
        <v>0</v>
      </c>
      <c r="F3645" s="3">
        <v>36</v>
      </c>
      <c r="G3645" s="3">
        <v>0.11360000000000001</v>
      </c>
      <c r="H3645" s="3" t="s">
        <v>13</v>
      </c>
      <c r="I3645" s="5">
        <v>45247</v>
      </c>
      <c r="J3645" s="8">
        <f>(I3645-$N$2)/365</f>
        <v>0.29863013698630136</v>
      </c>
      <c r="K3645">
        <f>(C3645+D3645)/2</f>
        <v>184.1</v>
      </c>
      <c r="L3645">
        <f>B3645/$M$2</f>
        <v>1.0372720616435969</v>
      </c>
    </row>
    <row r="3646" spans="1:12" x14ac:dyDescent="0.3">
      <c r="A3646" s="2" t="s">
        <v>15</v>
      </c>
      <c r="B3646" s="2">
        <v>4770</v>
      </c>
      <c r="C3646" s="2">
        <v>59.8</v>
      </c>
      <c r="D3646" s="2">
        <v>60.7</v>
      </c>
      <c r="E3646" s="2">
        <v>0</v>
      </c>
      <c r="F3646" s="2">
        <v>127</v>
      </c>
      <c r="G3646" s="2">
        <v>0.11260000000000001</v>
      </c>
      <c r="H3646" s="2" t="s">
        <v>12</v>
      </c>
      <c r="I3646" s="4">
        <v>45247</v>
      </c>
      <c r="J3646" s="8">
        <f>(I3646-$N$2)/365</f>
        <v>0.29863013698630136</v>
      </c>
      <c r="K3646">
        <f>(C3646+D3646)/2</f>
        <v>60.25</v>
      </c>
      <c r="L3646">
        <f>B3646/$M$2</f>
        <v>1.0394512046302431</v>
      </c>
    </row>
    <row r="3647" spans="1:12" x14ac:dyDescent="0.3">
      <c r="A3647" s="3" t="s">
        <v>15</v>
      </c>
      <c r="B3647" s="3">
        <v>4770</v>
      </c>
      <c r="C3647" s="3">
        <v>189</v>
      </c>
      <c r="D3647" s="3">
        <v>191.2</v>
      </c>
      <c r="E3647" s="3">
        <v>0</v>
      </c>
      <c r="F3647" s="3">
        <v>13</v>
      </c>
      <c r="G3647" s="3">
        <v>0.1128</v>
      </c>
      <c r="H3647" s="3" t="s">
        <v>13</v>
      </c>
      <c r="I3647" s="5">
        <v>45247</v>
      </c>
      <c r="J3647" s="8">
        <f>(I3647-$N$2)/365</f>
        <v>0.29863013698630136</v>
      </c>
      <c r="K3647">
        <f>(C3647+D3647)/2</f>
        <v>190.1</v>
      </c>
      <c r="L3647">
        <f>B3647/$M$2</f>
        <v>1.0394512046302431</v>
      </c>
    </row>
    <row r="3648" spans="1:12" x14ac:dyDescent="0.3">
      <c r="A3648" s="2" t="s">
        <v>15</v>
      </c>
      <c r="B3648" s="2">
        <v>4775</v>
      </c>
      <c r="C3648" s="2">
        <v>57.9</v>
      </c>
      <c r="D3648" s="2">
        <v>58.8</v>
      </c>
      <c r="E3648" s="2">
        <v>0</v>
      </c>
      <c r="F3648" s="2">
        <v>451</v>
      </c>
      <c r="G3648" s="2">
        <v>0.11219999999999999</v>
      </c>
      <c r="H3648" s="2" t="s">
        <v>12</v>
      </c>
      <c r="I3648" s="4">
        <v>45247</v>
      </c>
      <c r="J3648" s="8">
        <f>(I3648-$N$2)/365</f>
        <v>0.29863013698630136</v>
      </c>
      <c r="K3648">
        <f>(C3648+D3648)/2</f>
        <v>58.349999999999994</v>
      </c>
      <c r="L3648">
        <f>B3648/$M$2</f>
        <v>1.0405407761235661</v>
      </c>
    </row>
    <row r="3649" spans="1:12" x14ac:dyDescent="0.3">
      <c r="A3649" s="3" t="s">
        <v>15</v>
      </c>
      <c r="B3649" s="3">
        <v>4775</v>
      </c>
      <c r="C3649" s="3">
        <v>192.1</v>
      </c>
      <c r="D3649" s="3">
        <v>194.3</v>
      </c>
      <c r="E3649" s="3">
        <v>0</v>
      </c>
      <c r="F3649" s="3">
        <v>4</v>
      </c>
      <c r="G3649" s="3">
        <v>0.1125</v>
      </c>
      <c r="H3649" s="3" t="s">
        <v>13</v>
      </c>
      <c r="I3649" s="5">
        <v>45247</v>
      </c>
      <c r="J3649" s="8">
        <f>(I3649-$N$2)/365</f>
        <v>0.29863013698630136</v>
      </c>
      <c r="K3649">
        <f>(C3649+D3649)/2</f>
        <v>193.2</v>
      </c>
      <c r="L3649">
        <f>B3649/$M$2</f>
        <v>1.0405407761235661</v>
      </c>
    </row>
    <row r="3650" spans="1:12" x14ac:dyDescent="0.3">
      <c r="A3650" s="2" t="s">
        <v>15</v>
      </c>
      <c r="B3650" s="2">
        <v>4780</v>
      </c>
      <c r="C3650" s="2">
        <v>56.2</v>
      </c>
      <c r="D3650" s="2">
        <v>57</v>
      </c>
      <c r="E3650" s="2">
        <v>0</v>
      </c>
      <c r="F3650" s="2">
        <v>17</v>
      </c>
      <c r="G3650" s="2">
        <v>0.1119</v>
      </c>
      <c r="H3650" s="2" t="s">
        <v>12</v>
      </c>
      <c r="I3650" s="4">
        <v>45247</v>
      </c>
      <c r="J3650" s="8">
        <f>(I3650-$N$2)/365</f>
        <v>0.29863013698630136</v>
      </c>
      <c r="K3650">
        <f>(C3650+D3650)/2</f>
        <v>56.6</v>
      </c>
      <c r="L3650">
        <f>B3650/$M$2</f>
        <v>1.0416303476168893</v>
      </c>
    </row>
    <row r="3651" spans="1:12" x14ac:dyDescent="0.3">
      <c r="A3651" s="3" t="s">
        <v>15</v>
      </c>
      <c r="B3651" s="3">
        <v>4780</v>
      </c>
      <c r="C3651" s="3">
        <v>195.1</v>
      </c>
      <c r="D3651" s="3">
        <v>197.4</v>
      </c>
      <c r="E3651" s="3">
        <v>0</v>
      </c>
      <c r="F3651" s="3">
        <v>38</v>
      </c>
      <c r="G3651" s="3">
        <v>0.112</v>
      </c>
      <c r="H3651" s="3" t="s">
        <v>13</v>
      </c>
      <c r="I3651" s="5">
        <v>45247</v>
      </c>
      <c r="J3651" s="8">
        <f>(I3651-$N$2)/365</f>
        <v>0.29863013698630136</v>
      </c>
      <c r="K3651">
        <f>(C3651+D3651)/2</f>
        <v>196.25</v>
      </c>
      <c r="L3651">
        <f>B3651/$M$2</f>
        <v>1.0416303476168893</v>
      </c>
    </row>
    <row r="3652" spans="1:12" x14ac:dyDescent="0.3">
      <c r="A3652" s="2" t="s">
        <v>15</v>
      </c>
      <c r="B3652" s="2">
        <v>4790</v>
      </c>
      <c r="C3652" s="2">
        <v>52.7</v>
      </c>
      <c r="D3652" s="2">
        <v>53.5</v>
      </c>
      <c r="E3652" s="2">
        <v>0</v>
      </c>
      <c r="F3652" s="2">
        <v>24</v>
      </c>
      <c r="G3652" s="2">
        <v>0.11119999999999999</v>
      </c>
      <c r="H3652" s="2" t="s">
        <v>12</v>
      </c>
      <c r="I3652" s="4">
        <v>45247</v>
      </c>
      <c r="J3652" s="8">
        <f>(I3652-$N$2)/365</f>
        <v>0.29863013698630136</v>
      </c>
      <c r="K3652">
        <f>(C3652+D3652)/2</f>
        <v>53.1</v>
      </c>
      <c r="L3652">
        <f>B3652/$M$2</f>
        <v>1.0438094906035353</v>
      </c>
    </row>
    <row r="3653" spans="1:12" x14ac:dyDescent="0.3">
      <c r="A3653" s="3" t="s">
        <v>15</v>
      </c>
      <c r="B3653" s="3">
        <v>4790</v>
      </c>
      <c r="C3653" s="3">
        <v>201.5</v>
      </c>
      <c r="D3653" s="3">
        <v>203.8</v>
      </c>
      <c r="E3653" s="3">
        <v>0</v>
      </c>
      <c r="F3653" s="3">
        <v>2</v>
      </c>
      <c r="G3653" s="3">
        <v>0.1115</v>
      </c>
      <c r="H3653" s="3" t="s">
        <v>13</v>
      </c>
      <c r="I3653" s="5">
        <v>45247</v>
      </c>
      <c r="J3653" s="8">
        <f>(I3653-$N$2)/365</f>
        <v>0.29863013698630136</v>
      </c>
      <c r="K3653">
        <f>(C3653+D3653)/2</f>
        <v>202.65</v>
      </c>
      <c r="L3653">
        <f>B3653/$M$2</f>
        <v>1.0438094906035353</v>
      </c>
    </row>
    <row r="3654" spans="1:12" x14ac:dyDescent="0.3">
      <c r="A3654" s="2" t="s">
        <v>15</v>
      </c>
      <c r="B3654" s="2">
        <v>4800</v>
      </c>
      <c r="C3654" s="2">
        <v>49.4</v>
      </c>
      <c r="D3654" s="2">
        <v>50.2</v>
      </c>
      <c r="E3654" s="2">
        <v>60</v>
      </c>
      <c r="F3654" s="2">
        <v>2808</v>
      </c>
      <c r="G3654" s="2">
        <v>0.1106</v>
      </c>
      <c r="H3654" s="2" t="s">
        <v>12</v>
      </c>
      <c r="I3654" s="4">
        <v>45247</v>
      </c>
      <c r="J3654" s="8">
        <f>(I3654-$N$2)/365</f>
        <v>0.29863013698630136</v>
      </c>
      <c r="K3654">
        <f>(C3654+D3654)/2</f>
        <v>49.8</v>
      </c>
      <c r="L3654">
        <f>B3654/$M$2</f>
        <v>1.0459886335901816</v>
      </c>
    </row>
    <row r="3655" spans="1:12" x14ac:dyDescent="0.3">
      <c r="A3655" s="3" t="s">
        <v>15</v>
      </c>
      <c r="B3655" s="3">
        <v>4800</v>
      </c>
      <c r="C3655" s="3">
        <v>208</v>
      </c>
      <c r="D3655" s="3">
        <v>210.3</v>
      </c>
      <c r="E3655" s="3">
        <v>0</v>
      </c>
      <c r="F3655" s="3">
        <v>55</v>
      </c>
      <c r="G3655" s="3">
        <v>0.1108</v>
      </c>
      <c r="H3655" s="3" t="s">
        <v>13</v>
      </c>
      <c r="I3655" s="5">
        <v>45247</v>
      </c>
      <c r="J3655" s="8">
        <f>(I3655-$N$2)/365</f>
        <v>0.29863013698630136</v>
      </c>
      <c r="K3655">
        <f>(C3655+D3655)/2</f>
        <v>209.15</v>
      </c>
      <c r="L3655">
        <f>B3655/$M$2</f>
        <v>1.0459886335901816</v>
      </c>
    </row>
    <row r="3656" spans="1:12" x14ac:dyDescent="0.3">
      <c r="A3656" s="2" t="s">
        <v>15</v>
      </c>
      <c r="B3656" s="2">
        <v>4810</v>
      </c>
      <c r="C3656" s="2">
        <v>46.3</v>
      </c>
      <c r="D3656" s="2">
        <v>47</v>
      </c>
      <c r="E3656" s="2">
        <v>0</v>
      </c>
      <c r="F3656" s="2">
        <v>10</v>
      </c>
      <c r="G3656" s="2">
        <v>0.11</v>
      </c>
      <c r="H3656" s="2" t="s">
        <v>12</v>
      </c>
      <c r="I3656" s="4">
        <v>45247</v>
      </c>
      <c r="J3656" s="8">
        <f>(I3656-$N$2)/365</f>
        <v>0.29863013698630136</v>
      </c>
      <c r="K3656">
        <f>(C3656+D3656)/2</f>
        <v>46.65</v>
      </c>
      <c r="L3656">
        <f>B3656/$M$2</f>
        <v>1.0481677765768278</v>
      </c>
    </row>
    <row r="3657" spans="1:12" x14ac:dyDescent="0.3">
      <c r="A3657" s="3" t="s">
        <v>15</v>
      </c>
      <c r="B3657" s="3">
        <v>4810</v>
      </c>
      <c r="C3657" s="3">
        <v>214.6</v>
      </c>
      <c r="D3657" s="3">
        <v>217</v>
      </c>
      <c r="E3657" s="3">
        <v>0</v>
      </c>
      <c r="F3657" s="3">
        <v>2</v>
      </c>
      <c r="G3657" s="3">
        <v>0.1101</v>
      </c>
      <c r="H3657" s="3" t="s">
        <v>13</v>
      </c>
      <c r="I3657" s="5">
        <v>45247</v>
      </c>
      <c r="J3657" s="8">
        <f>(I3657-$N$2)/365</f>
        <v>0.29863013698630136</v>
      </c>
      <c r="K3657">
        <f>(C3657+D3657)/2</f>
        <v>215.8</v>
      </c>
      <c r="L3657">
        <f>B3657/$M$2</f>
        <v>1.0481677765768278</v>
      </c>
    </row>
    <row r="3658" spans="1:12" x14ac:dyDescent="0.3">
      <c r="A3658" s="2" t="s">
        <v>15</v>
      </c>
      <c r="B3658" s="2">
        <v>4820</v>
      </c>
      <c r="C3658" s="2">
        <v>43.3</v>
      </c>
      <c r="D3658" s="2">
        <v>44</v>
      </c>
      <c r="E3658" s="2">
        <v>0</v>
      </c>
      <c r="F3658" s="2">
        <v>11</v>
      </c>
      <c r="G3658" s="2">
        <v>0.1094</v>
      </c>
      <c r="H3658" s="2" t="s">
        <v>12</v>
      </c>
      <c r="I3658" s="4">
        <v>45247</v>
      </c>
      <c r="J3658" s="8">
        <f>(I3658-$N$2)/365</f>
        <v>0.29863013698630136</v>
      </c>
      <c r="K3658">
        <f>(C3658+D3658)/2</f>
        <v>43.65</v>
      </c>
      <c r="L3658">
        <f>B3658/$M$2</f>
        <v>1.050346919563474</v>
      </c>
    </row>
    <row r="3659" spans="1:12" x14ac:dyDescent="0.3">
      <c r="A3659" s="3" t="s">
        <v>15</v>
      </c>
      <c r="B3659" s="3">
        <v>4820</v>
      </c>
      <c r="C3659" s="3">
        <v>221.5</v>
      </c>
      <c r="D3659" s="3">
        <v>223.9</v>
      </c>
      <c r="E3659" s="3">
        <v>0</v>
      </c>
      <c r="F3659" s="3">
        <v>3</v>
      </c>
      <c r="G3659" s="3">
        <v>0.10970000000000001</v>
      </c>
      <c r="H3659" s="3" t="s">
        <v>13</v>
      </c>
      <c r="I3659" s="5">
        <v>45247</v>
      </c>
      <c r="J3659" s="8">
        <f>(I3659-$N$2)/365</f>
        <v>0.29863013698630136</v>
      </c>
      <c r="K3659">
        <f>(C3659+D3659)/2</f>
        <v>222.7</v>
      </c>
      <c r="L3659">
        <f>B3659/$M$2</f>
        <v>1.050346919563474</v>
      </c>
    </row>
    <row r="3660" spans="1:12" x14ac:dyDescent="0.3">
      <c r="A3660" s="2" t="s">
        <v>15</v>
      </c>
      <c r="B3660" s="2">
        <v>4825</v>
      </c>
      <c r="C3660" s="2">
        <v>41.9</v>
      </c>
      <c r="D3660" s="2">
        <v>42.6</v>
      </c>
      <c r="E3660" s="2">
        <v>20</v>
      </c>
      <c r="F3660" s="2">
        <v>685</v>
      </c>
      <c r="G3660" s="2">
        <v>0.10920000000000001</v>
      </c>
      <c r="H3660" s="2" t="s">
        <v>12</v>
      </c>
      <c r="I3660" s="4">
        <v>45247</v>
      </c>
      <c r="J3660" s="8">
        <f>(I3660-$N$2)/365</f>
        <v>0.29863013698630136</v>
      </c>
      <c r="K3660">
        <f>(C3660+D3660)/2</f>
        <v>42.25</v>
      </c>
      <c r="L3660">
        <f>B3660/$M$2</f>
        <v>1.0514364910567973</v>
      </c>
    </row>
    <row r="3661" spans="1:12" x14ac:dyDescent="0.3">
      <c r="A3661" s="3" t="s">
        <v>15</v>
      </c>
      <c r="B3661" s="3">
        <v>4825</v>
      </c>
      <c r="C3661" s="3">
        <v>224.9</v>
      </c>
      <c r="D3661" s="3">
        <v>227.4</v>
      </c>
      <c r="E3661" s="3">
        <v>0</v>
      </c>
      <c r="F3661" s="3">
        <v>4</v>
      </c>
      <c r="G3661" s="3">
        <v>0.1094</v>
      </c>
      <c r="H3661" s="3" t="s">
        <v>13</v>
      </c>
      <c r="I3661" s="5">
        <v>45247</v>
      </c>
      <c r="J3661" s="8">
        <f>(I3661-$N$2)/365</f>
        <v>0.29863013698630136</v>
      </c>
      <c r="K3661">
        <f>(C3661+D3661)/2</f>
        <v>226.15</v>
      </c>
      <c r="L3661">
        <f>B3661/$M$2</f>
        <v>1.0514364910567973</v>
      </c>
    </row>
    <row r="3662" spans="1:12" x14ac:dyDescent="0.3">
      <c r="A3662" s="2" t="s">
        <v>15</v>
      </c>
      <c r="B3662" s="2">
        <v>4830</v>
      </c>
      <c r="C3662" s="2">
        <v>40.5</v>
      </c>
      <c r="D3662" s="2">
        <v>41.2</v>
      </c>
      <c r="E3662" s="2">
        <v>0</v>
      </c>
      <c r="F3662" s="2">
        <v>158</v>
      </c>
      <c r="G3662" s="2">
        <v>0.109</v>
      </c>
      <c r="H3662" s="2" t="s">
        <v>12</v>
      </c>
      <c r="I3662" s="4">
        <v>45247</v>
      </c>
      <c r="J3662" s="8">
        <f>(I3662-$N$2)/365</f>
        <v>0.29863013698630136</v>
      </c>
      <c r="K3662">
        <f>(C3662+D3662)/2</f>
        <v>40.85</v>
      </c>
      <c r="L3662">
        <f>B3662/$M$2</f>
        <v>1.0525260625501203</v>
      </c>
    </row>
    <row r="3663" spans="1:12" x14ac:dyDescent="0.3">
      <c r="A3663" s="3" t="s">
        <v>15</v>
      </c>
      <c r="B3663" s="3">
        <v>4830</v>
      </c>
      <c r="C3663" s="3">
        <v>228.4</v>
      </c>
      <c r="D3663" s="3">
        <v>230.9</v>
      </c>
      <c r="E3663" s="3">
        <v>0</v>
      </c>
      <c r="F3663" s="3">
        <v>1</v>
      </c>
      <c r="G3663" s="3">
        <v>0.1091</v>
      </c>
      <c r="H3663" s="3" t="s">
        <v>13</v>
      </c>
      <c r="I3663" s="5">
        <v>45247</v>
      </c>
      <c r="J3663" s="8">
        <f>(I3663-$N$2)/365</f>
        <v>0.29863013698630136</v>
      </c>
      <c r="K3663">
        <f>(C3663+D3663)/2</f>
        <v>229.65</v>
      </c>
      <c r="L3663">
        <f>B3663/$M$2</f>
        <v>1.0525260625501203</v>
      </c>
    </row>
    <row r="3664" spans="1:12" x14ac:dyDescent="0.3">
      <c r="A3664" s="2" t="s">
        <v>15</v>
      </c>
      <c r="B3664" s="2">
        <v>4840</v>
      </c>
      <c r="C3664" s="2">
        <v>37.799999999999997</v>
      </c>
      <c r="D3664" s="2">
        <v>38.5</v>
      </c>
      <c r="E3664" s="2">
        <v>0</v>
      </c>
      <c r="F3664" s="2">
        <v>5</v>
      </c>
      <c r="G3664" s="2">
        <v>0.1085</v>
      </c>
      <c r="H3664" s="2" t="s">
        <v>12</v>
      </c>
      <c r="I3664" s="4">
        <v>45247</v>
      </c>
      <c r="J3664" s="8">
        <f>(I3664-$N$2)/365</f>
        <v>0.29863013698630136</v>
      </c>
      <c r="K3664">
        <f>(C3664+D3664)/2</f>
        <v>38.15</v>
      </c>
      <c r="L3664">
        <f>B3664/$M$2</f>
        <v>1.0547052055367665</v>
      </c>
    </row>
    <row r="3665" spans="1:12" x14ac:dyDescent="0.3">
      <c r="A3665" s="3" t="s">
        <v>15</v>
      </c>
      <c r="B3665" s="3">
        <v>4840</v>
      </c>
      <c r="C3665" s="3">
        <v>235.6</v>
      </c>
      <c r="D3665" s="3">
        <v>238.1</v>
      </c>
      <c r="E3665" s="3">
        <v>0</v>
      </c>
      <c r="F3665" s="3">
        <v>3</v>
      </c>
      <c r="G3665" s="3">
        <v>0.1086</v>
      </c>
      <c r="H3665" s="3" t="s">
        <v>13</v>
      </c>
      <c r="I3665" s="5">
        <v>45247</v>
      </c>
      <c r="J3665" s="8">
        <f>(I3665-$N$2)/365</f>
        <v>0.29863013698630136</v>
      </c>
      <c r="K3665">
        <f>(C3665+D3665)/2</f>
        <v>236.85</v>
      </c>
      <c r="L3665">
        <f>B3665/$M$2</f>
        <v>1.0547052055367665</v>
      </c>
    </row>
    <row r="3666" spans="1:12" x14ac:dyDescent="0.3">
      <c r="A3666" s="2" t="s">
        <v>15</v>
      </c>
      <c r="B3666" s="2">
        <v>4850</v>
      </c>
      <c r="C3666" s="2">
        <v>35.299999999999997</v>
      </c>
      <c r="D3666" s="2">
        <v>36</v>
      </c>
      <c r="E3666" s="2">
        <v>0</v>
      </c>
      <c r="F3666" s="2">
        <v>722</v>
      </c>
      <c r="G3666" s="2">
        <v>0.108</v>
      </c>
      <c r="H3666" s="2" t="s">
        <v>12</v>
      </c>
      <c r="I3666" s="4">
        <v>45247</v>
      </c>
      <c r="J3666" s="8">
        <f>(I3666-$N$2)/365</f>
        <v>0.29863013698630136</v>
      </c>
      <c r="K3666">
        <f>(C3666+D3666)/2</f>
        <v>35.65</v>
      </c>
      <c r="L3666">
        <f>B3666/$M$2</f>
        <v>1.0568843485234127</v>
      </c>
    </row>
    <row r="3667" spans="1:12" x14ac:dyDescent="0.3">
      <c r="A3667" s="3" t="s">
        <v>15</v>
      </c>
      <c r="B3667" s="3">
        <v>4850</v>
      </c>
      <c r="C3667" s="3">
        <v>242.9</v>
      </c>
      <c r="D3667" s="3">
        <v>245.4</v>
      </c>
      <c r="E3667" s="3">
        <v>0</v>
      </c>
      <c r="F3667" s="3">
        <v>2</v>
      </c>
      <c r="G3667" s="3">
        <v>0.1082</v>
      </c>
      <c r="H3667" s="3" t="s">
        <v>13</v>
      </c>
      <c r="I3667" s="5">
        <v>45247</v>
      </c>
      <c r="J3667" s="8">
        <f>(I3667-$N$2)/365</f>
        <v>0.29863013698630136</v>
      </c>
      <c r="K3667">
        <f>(C3667+D3667)/2</f>
        <v>244.15</v>
      </c>
      <c r="L3667">
        <f>B3667/$M$2</f>
        <v>1.0568843485234127</v>
      </c>
    </row>
    <row r="3668" spans="1:12" x14ac:dyDescent="0.3">
      <c r="A3668" s="2" t="s">
        <v>15</v>
      </c>
      <c r="B3668" s="2">
        <v>4860</v>
      </c>
      <c r="C3668" s="2">
        <v>32.9</v>
      </c>
      <c r="D3668" s="2">
        <v>33.6</v>
      </c>
      <c r="E3668" s="2">
        <v>0</v>
      </c>
      <c r="F3668" s="2">
        <v>10</v>
      </c>
      <c r="G3668" s="2">
        <v>0.1076</v>
      </c>
      <c r="H3668" s="2" t="s">
        <v>12</v>
      </c>
      <c r="I3668" s="4">
        <v>45247</v>
      </c>
      <c r="J3668" s="8">
        <f>(I3668-$N$2)/365</f>
        <v>0.29863013698630136</v>
      </c>
      <c r="K3668">
        <f>(C3668+D3668)/2</f>
        <v>33.25</v>
      </c>
      <c r="L3668">
        <f>B3668/$M$2</f>
        <v>1.059063491510059</v>
      </c>
    </row>
    <row r="3669" spans="1:12" x14ac:dyDescent="0.3">
      <c r="A3669" s="3" t="s">
        <v>15</v>
      </c>
      <c r="B3669" s="3">
        <v>4860</v>
      </c>
      <c r="C3669" s="3">
        <v>250.3</v>
      </c>
      <c r="D3669" s="3">
        <v>252.9</v>
      </c>
      <c r="E3669" s="3">
        <v>0</v>
      </c>
      <c r="F3669" s="3">
        <v>0</v>
      </c>
      <c r="G3669" s="3">
        <v>0.10780000000000001</v>
      </c>
      <c r="H3669" s="3" t="s">
        <v>13</v>
      </c>
      <c r="I3669" s="5">
        <v>45247</v>
      </c>
      <c r="J3669" s="8">
        <f>(I3669-$N$2)/365</f>
        <v>0.29863013698630136</v>
      </c>
      <c r="K3669">
        <f>(C3669+D3669)/2</f>
        <v>251.60000000000002</v>
      </c>
      <c r="L3669">
        <f>B3669/$M$2</f>
        <v>1.059063491510059</v>
      </c>
    </row>
    <row r="3670" spans="1:12" x14ac:dyDescent="0.3">
      <c r="A3670" s="2" t="s">
        <v>15</v>
      </c>
      <c r="B3670" s="2">
        <v>4870</v>
      </c>
      <c r="C3670" s="2">
        <v>30.7</v>
      </c>
      <c r="D3670" s="2">
        <v>31.3</v>
      </c>
      <c r="E3670" s="2">
        <v>0</v>
      </c>
      <c r="F3670" s="2">
        <v>1</v>
      </c>
      <c r="G3670" s="2">
        <v>0.1072</v>
      </c>
      <c r="H3670" s="2" t="s">
        <v>12</v>
      </c>
      <c r="I3670" s="4">
        <v>45247</v>
      </c>
      <c r="J3670" s="8">
        <f>(I3670-$N$2)/365</f>
        <v>0.29863013698630136</v>
      </c>
      <c r="K3670">
        <f>(C3670+D3670)/2</f>
        <v>31</v>
      </c>
      <c r="L3670">
        <f>B3670/$M$2</f>
        <v>1.0612426344967052</v>
      </c>
    </row>
    <row r="3671" spans="1:12" x14ac:dyDescent="0.3">
      <c r="A3671" s="3" t="s">
        <v>15</v>
      </c>
      <c r="B3671" s="3">
        <v>4870</v>
      </c>
      <c r="C3671" s="3">
        <v>257.89999999999998</v>
      </c>
      <c r="D3671" s="3">
        <v>260.5</v>
      </c>
      <c r="E3671" s="3">
        <v>0</v>
      </c>
      <c r="F3671" s="3">
        <v>0</v>
      </c>
      <c r="G3671" s="3">
        <v>0.1074</v>
      </c>
      <c r="H3671" s="3" t="s">
        <v>13</v>
      </c>
      <c r="I3671" s="5">
        <v>45247</v>
      </c>
      <c r="J3671" s="8">
        <f>(I3671-$N$2)/365</f>
        <v>0.29863013698630136</v>
      </c>
      <c r="K3671">
        <f>(C3671+D3671)/2</f>
        <v>259.2</v>
      </c>
      <c r="L3671">
        <f>B3671/$M$2</f>
        <v>1.0612426344967052</v>
      </c>
    </row>
    <row r="3672" spans="1:12" x14ac:dyDescent="0.3">
      <c r="A3672" s="2" t="s">
        <v>15</v>
      </c>
      <c r="B3672" s="2">
        <v>4875</v>
      </c>
      <c r="C3672" s="2">
        <v>29.6</v>
      </c>
      <c r="D3672" s="2">
        <v>30.3</v>
      </c>
      <c r="E3672" s="2">
        <v>0</v>
      </c>
      <c r="F3672" s="2">
        <v>237</v>
      </c>
      <c r="G3672" s="2">
        <v>0.1071</v>
      </c>
      <c r="H3672" s="2" t="s">
        <v>12</v>
      </c>
      <c r="I3672" s="4">
        <v>45247</v>
      </c>
      <c r="J3672" s="8">
        <f>(I3672-$N$2)/365</f>
        <v>0.29863013698630136</v>
      </c>
      <c r="K3672">
        <f>(C3672+D3672)/2</f>
        <v>29.950000000000003</v>
      </c>
      <c r="L3672">
        <f>B3672/$M$2</f>
        <v>1.0623322059900282</v>
      </c>
    </row>
    <row r="3673" spans="1:12" x14ac:dyDescent="0.3">
      <c r="A3673" s="3" t="s">
        <v>15</v>
      </c>
      <c r="B3673" s="3">
        <v>4875</v>
      </c>
      <c r="C3673" s="3">
        <v>261.7</v>
      </c>
      <c r="D3673" s="3">
        <v>264.39999999999998</v>
      </c>
      <c r="E3673" s="3">
        <v>0</v>
      </c>
      <c r="F3673" s="3">
        <v>3</v>
      </c>
      <c r="G3673" s="3">
        <v>0.1072</v>
      </c>
      <c r="H3673" s="3" t="s">
        <v>13</v>
      </c>
      <c r="I3673" s="5">
        <v>45247</v>
      </c>
      <c r="J3673" s="8">
        <f>(I3673-$N$2)/365</f>
        <v>0.29863013698630136</v>
      </c>
      <c r="K3673">
        <f>(C3673+D3673)/2</f>
        <v>263.04999999999995</v>
      </c>
      <c r="L3673">
        <f>B3673/$M$2</f>
        <v>1.0623322059900282</v>
      </c>
    </row>
    <row r="3674" spans="1:12" x14ac:dyDescent="0.3">
      <c r="A3674" s="2" t="s">
        <v>15</v>
      </c>
      <c r="B3674" s="2">
        <v>4880</v>
      </c>
      <c r="C3674" s="2">
        <v>28.6</v>
      </c>
      <c r="D3674" s="2">
        <v>29.2</v>
      </c>
      <c r="E3674" s="2">
        <v>45</v>
      </c>
      <c r="F3674" s="2">
        <v>91</v>
      </c>
      <c r="G3674" s="2">
        <v>0.1069</v>
      </c>
      <c r="H3674" s="2" t="s">
        <v>12</v>
      </c>
      <c r="I3674" s="4">
        <v>45247</v>
      </c>
      <c r="J3674" s="8">
        <f>(I3674-$N$2)/365</f>
        <v>0.29863013698630136</v>
      </c>
      <c r="K3674">
        <f>(C3674+D3674)/2</f>
        <v>28.9</v>
      </c>
      <c r="L3674">
        <f>B3674/$M$2</f>
        <v>1.0634217774833514</v>
      </c>
    </row>
    <row r="3675" spans="1:12" x14ac:dyDescent="0.3">
      <c r="A3675" s="3" t="s">
        <v>15</v>
      </c>
      <c r="B3675" s="3">
        <v>4880</v>
      </c>
      <c r="C3675" s="3">
        <v>265.60000000000002</v>
      </c>
      <c r="D3675" s="3">
        <v>268.2</v>
      </c>
      <c r="E3675" s="3">
        <v>0</v>
      </c>
      <c r="F3675" s="3">
        <v>12</v>
      </c>
      <c r="G3675" s="3">
        <v>0.107</v>
      </c>
      <c r="H3675" s="3" t="s">
        <v>13</v>
      </c>
      <c r="I3675" s="5">
        <v>45247</v>
      </c>
      <c r="J3675" s="8">
        <f>(I3675-$N$2)/365</f>
        <v>0.29863013698630136</v>
      </c>
      <c r="K3675">
        <f>(C3675+D3675)/2</f>
        <v>266.89999999999998</v>
      </c>
      <c r="L3675">
        <f>B3675/$M$2</f>
        <v>1.0634217774833514</v>
      </c>
    </row>
    <row r="3676" spans="1:12" x14ac:dyDescent="0.3">
      <c r="A3676" s="2" t="s">
        <v>15</v>
      </c>
      <c r="B3676" s="2">
        <v>4890</v>
      </c>
      <c r="C3676" s="2">
        <v>26.7</v>
      </c>
      <c r="D3676" s="2">
        <v>27.2</v>
      </c>
      <c r="E3676" s="2">
        <v>0</v>
      </c>
      <c r="F3676" s="2">
        <v>3</v>
      </c>
      <c r="G3676" s="2">
        <v>0.1066</v>
      </c>
      <c r="H3676" s="2" t="s">
        <v>12</v>
      </c>
      <c r="I3676" s="4">
        <v>45247</v>
      </c>
      <c r="J3676" s="8">
        <f>(I3676-$N$2)/365</f>
        <v>0.29863013698630136</v>
      </c>
      <c r="K3676">
        <f>(C3676+D3676)/2</f>
        <v>26.95</v>
      </c>
      <c r="L3676">
        <f>B3676/$M$2</f>
        <v>1.0656009204699977</v>
      </c>
    </row>
    <row r="3677" spans="1:12" x14ac:dyDescent="0.3">
      <c r="A3677" s="3" t="s">
        <v>15</v>
      </c>
      <c r="B3677" s="3">
        <v>4890</v>
      </c>
      <c r="C3677" s="3">
        <v>273.39999999999998</v>
      </c>
      <c r="D3677" s="3">
        <v>276.10000000000002</v>
      </c>
      <c r="E3677" s="3">
        <v>0</v>
      </c>
      <c r="F3677" s="3">
        <v>1</v>
      </c>
      <c r="G3677" s="3">
        <v>0.1067</v>
      </c>
      <c r="H3677" s="3" t="s">
        <v>13</v>
      </c>
      <c r="I3677" s="5">
        <v>45247</v>
      </c>
      <c r="J3677" s="8">
        <f>(I3677-$N$2)/365</f>
        <v>0.29863013698630136</v>
      </c>
      <c r="K3677">
        <f>(C3677+D3677)/2</f>
        <v>274.75</v>
      </c>
      <c r="L3677">
        <f>B3677/$M$2</f>
        <v>1.0656009204699977</v>
      </c>
    </row>
    <row r="3678" spans="1:12" x14ac:dyDescent="0.3">
      <c r="A3678" s="2" t="s">
        <v>15</v>
      </c>
      <c r="B3678" s="2">
        <v>4900</v>
      </c>
      <c r="C3678" s="2">
        <v>24.8</v>
      </c>
      <c r="D3678" s="2">
        <v>25.3</v>
      </c>
      <c r="E3678" s="2">
        <v>8</v>
      </c>
      <c r="F3678" s="2">
        <v>1813</v>
      </c>
      <c r="G3678" s="2">
        <v>0.10630000000000001</v>
      </c>
      <c r="H3678" s="2" t="s">
        <v>12</v>
      </c>
      <c r="I3678" s="4">
        <v>45247</v>
      </c>
      <c r="J3678" s="8">
        <f>(I3678-$N$2)/365</f>
        <v>0.29863013698630136</v>
      </c>
      <c r="K3678">
        <f>(C3678+D3678)/2</f>
        <v>25.05</v>
      </c>
      <c r="L3678">
        <f>B3678/$M$2</f>
        <v>1.0677800634566437</v>
      </c>
    </row>
    <row r="3679" spans="1:12" x14ac:dyDescent="0.3">
      <c r="A3679" s="3" t="s">
        <v>15</v>
      </c>
      <c r="B3679" s="3">
        <v>4900</v>
      </c>
      <c r="C3679" s="3">
        <v>281.39999999999998</v>
      </c>
      <c r="D3679" s="3">
        <v>284.10000000000002</v>
      </c>
      <c r="E3679" s="3">
        <v>0</v>
      </c>
      <c r="F3679" s="3">
        <v>107</v>
      </c>
      <c r="G3679" s="3">
        <v>0.1065</v>
      </c>
      <c r="H3679" s="3" t="s">
        <v>13</v>
      </c>
      <c r="I3679" s="5">
        <v>45247</v>
      </c>
      <c r="J3679" s="8">
        <f>(I3679-$N$2)/365</f>
        <v>0.29863013698630136</v>
      </c>
      <c r="K3679">
        <f>(C3679+D3679)/2</f>
        <v>282.75</v>
      </c>
      <c r="L3679">
        <f>B3679/$M$2</f>
        <v>1.0677800634566437</v>
      </c>
    </row>
    <row r="3680" spans="1:12" x14ac:dyDescent="0.3">
      <c r="A3680" s="2" t="s">
        <v>15</v>
      </c>
      <c r="B3680" s="2">
        <v>4910</v>
      </c>
      <c r="C3680" s="2">
        <v>23.1</v>
      </c>
      <c r="D3680" s="2">
        <v>23.6</v>
      </c>
      <c r="E3680" s="2">
        <v>46</v>
      </c>
      <c r="F3680" s="2">
        <v>0</v>
      </c>
      <c r="G3680" s="2">
        <v>0.1061</v>
      </c>
      <c r="H3680" s="2" t="s">
        <v>12</v>
      </c>
      <c r="I3680" s="4">
        <v>45247</v>
      </c>
      <c r="J3680" s="8">
        <f>(I3680-$N$2)/365</f>
        <v>0.29863013698630136</v>
      </c>
      <c r="K3680">
        <f>(C3680+D3680)/2</f>
        <v>23.35</v>
      </c>
      <c r="L3680">
        <f>B3680/$M$2</f>
        <v>1.0699592064432899</v>
      </c>
    </row>
    <row r="3681" spans="1:12" x14ac:dyDescent="0.3">
      <c r="A3681" s="3" t="s">
        <v>15</v>
      </c>
      <c r="B3681" s="3">
        <v>4910</v>
      </c>
      <c r="C3681" s="3">
        <v>289.39999999999998</v>
      </c>
      <c r="D3681" s="3">
        <v>292.2</v>
      </c>
      <c r="E3681" s="3">
        <v>0</v>
      </c>
      <c r="F3681" s="3">
        <v>0</v>
      </c>
      <c r="G3681" s="3">
        <v>0.1062</v>
      </c>
      <c r="H3681" s="3" t="s">
        <v>13</v>
      </c>
      <c r="I3681" s="5">
        <v>45247</v>
      </c>
      <c r="J3681" s="8">
        <f>(I3681-$N$2)/365</f>
        <v>0.29863013698630136</v>
      </c>
      <c r="K3681">
        <f>(C3681+D3681)/2</f>
        <v>290.79999999999995</v>
      </c>
      <c r="L3681">
        <f>B3681/$M$2</f>
        <v>1.0699592064432899</v>
      </c>
    </row>
    <row r="3682" spans="1:12" x14ac:dyDescent="0.3">
      <c r="A3682" s="2" t="s">
        <v>15</v>
      </c>
      <c r="B3682" s="2">
        <v>4920</v>
      </c>
      <c r="C3682" s="2">
        <v>21.5</v>
      </c>
      <c r="D3682" s="2">
        <v>21.9</v>
      </c>
      <c r="E3682" s="2">
        <v>0</v>
      </c>
      <c r="F3682" s="2">
        <v>0</v>
      </c>
      <c r="G3682" s="2">
        <v>0.10580000000000001</v>
      </c>
      <c r="H3682" s="2" t="s">
        <v>12</v>
      </c>
      <c r="I3682" s="4">
        <v>45247</v>
      </c>
      <c r="J3682" s="8">
        <f>(I3682-$N$2)/365</f>
        <v>0.29863013698630136</v>
      </c>
      <c r="K3682">
        <f>(C3682+D3682)/2</f>
        <v>21.7</v>
      </c>
      <c r="L3682">
        <f>B3682/$M$2</f>
        <v>1.0721383494299361</v>
      </c>
    </row>
    <row r="3683" spans="1:12" x14ac:dyDescent="0.3">
      <c r="A3683" s="3" t="s">
        <v>15</v>
      </c>
      <c r="B3683" s="3">
        <v>4920</v>
      </c>
      <c r="C3683" s="3">
        <v>297.60000000000002</v>
      </c>
      <c r="D3683" s="3">
        <v>300.39999999999998</v>
      </c>
      <c r="E3683" s="3">
        <v>0</v>
      </c>
      <c r="F3683" s="3">
        <v>0</v>
      </c>
      <c r="G3683" s="3">
        <v>0.10589999999999999</v>
      </c>
      <c r="H3683" s="3" t="s">
        <v>13</v>
      </c>
      <c r="I3683" s="5">
        <v>45247</v>
      </c>
      <c r="J3683" s="8">
        <f>(I3683-$N$2)/365</f>
        <v>0.29863013698630136</v>
      </c>
      <c r="K3683">
        <f>(C3683+D3683)/2</f>
        <v>299</v>
      </c>
      <c r="L3683">
        <f>B3683/$M$2</f>
        <v>1.0721383494299361</v>
      </c>
    </row>
    <row r="3684" spans="1:12" x14ac:dyDescent="0.3">
      <c r="A3684" s="2" t="s">
        <v>15</v>
      </c>
      <c r="B3684" s="2">
        <v>4925</v>
      </c>
      <c r="C3684" s="2">
        <v>20.7</v>
      </c>
      <c r="D3684" s="2">
        <v>21.1</v>
      </c>
      <c r="E3684" s="2">
        <v>0</v>
      </c>
      <c r="F3684" s="2">
        <v>188</v>
      </c>
      <c r="G3684" s="2">
        <v>0.1057</v>
      </c>
      <c r="H3684" s="2" t="s">
        <v>12</v>
      </c>
      <c r="I3684" s="4">
        <v>45247</v>
      </c>
      <c r="J3684" s="8">
        <f>(I3684-$N$2)/365</f>
        <v>0.29863013698630136</v>
      </c>
      <c r="K3684">
        <f>(C3684+D3684)/2</f>
        <v>20.9</v>
      </c>
      <c r="L3684">
        <f>B3684/$M$2</f>
        <v>1.0732279209232594</v>
      </c>
    </row>
    <row r="3685" spans="1:12" x14ac:dyDescent="0.3">
      <c r="A3685" s="3" t="s">
        <v>15</v>
      </c>
      <c r="B3685" s="3">
        <v>4925</v>
      </c>
      <c r="C3685" s="3">
        <v>301.7</v>
      </c>
      <c r="D3685" s="3">
        <v>304.5</v>
      </c>
      <c r="E3685" s="3">
        <v>0</v>
      </c>
      <c r="F3685" s="3">
        <v>3</v>
      </c>
      <c r="G3685" s="3">
        <v>0.1057</v>
      </c>
      <c r="H3685" s="3" t="s">
        <v>13</v>
      </c>
      <c r="I3685" s="5">
        <v>45247</v>
      </c>
      <c r="J3685" s="8">
        <f>(I3685-$N$2)/365</f>
        <v>0.29863013698630136</v>
      </c>
      <c r="K3685">
        <f>(C3685+D3685)/2</f>
        <v>303.10000000000002</v>
      </c>
      <c r="L3685">
        <f>B3685/$M$2</f>
        <v>1.0732279209232594</v>
      </c>
    </row>
    <row r="3686" spans="1:12" x14ac:dyDescent="0.3">
      <c r="A3686" s="2" t="s">
        <v>15</v>
      </c>
      <c r="B3686" s="2">
        <v>4950</v>
      </c>
      <c r="C3686" s="2">
        <v>17.100000000000001</v>
      </c>
      <c r="D3686" s="2">
        <v>17.600000000000001</v>
      </c>
      <c r="E3686" s="2">
        <v>0</v>
      </c>
      <c r="F3686" s="2">
        <v>223</v>
      </c>
      <c r="G3686" s="2">
        <v>0.1052</v>
      </c>
      <c r="H3686" s="2" t="s">
        <v>12</v>
      </c>
      <c r="I3686" s="4">
        <v>45247</v>
      </c>
      <c r="J3686" s="8">
        <f>(I3686-$N$2)/365</f>
        <v>0.29863013698630136</v>
      </c>
      <c r="K3686">
        <f>(C3686+D3686)/2</f>
        <v>17.350000000000001</v>
      </c>
      <c r="L3686">
        <f>B3686/$M$2</f>
        <v>1.0786757783898748</v>
      </c>
    </row>
    <row r="3687" spans="1:12" x14ac:dyDescent="0.3">
      <c r="A3687" s="3" t="s">
        <v>15</v>
      </c>
      <c r="B3687" s="3">
        <v>4950</v>
      </c>
      <c r="C3687" s="3">
        <v>322.7</v>
      </c>
      <c r="D3687" s="3">
        <v>325.60000000000002</v>
      </c>
      <c r="E3687" s="3">
        <v>0</v>
      </c>
      <c r="F3687" s="3">
        <v>1</v>
      </c>
      <c r="G3687" s="3">
        <v>0.1052</v>
      </c>
      <c r="H3687" s="3" t="s">
        <v>13</v>
      </c>
      <c r="I3687" s="5">
        <v>45247</v>
      </c>
      <c r="J3687" s="8">
        <f>(I3687-$N$2)/365</f>
        <v>0.29863013698630136</v>
      </c>
      <c r="K3687">
        <f>(C3687+D3687)/2</f>
        <v>324.14999999999998</v>
      </c>
      <c r="L3687">
        <f>B3687/$M$2</f>
        <v>1.0786757783898748</v>
      </c>
    </row>
    <row r="3688" spans="1:12" x14ac:dyDescent="0.3">
      <c r="A3688" s="2" t="s">
        <v>15</v>
      </c>
      <c r="B3688" s="2">
        <v>4975</v>
      </c>
      <c r="C3688" s="2">
        <v>14.1</v>
      </c>
      <c r="D3688" s="2">
        <v>14.5</v>
      </c>
      <c r="E3688" s="2">
        <v>0</v>
      </c>
      <c r="F3688" s="2">
        <v>368</v>
      </c>
      <c r="G3688" s="2">
        <v>0.1047</v>
      </c>
      <c r="H3688" s="2" t="s">
        <v>12</v>
      </c>
      <c r="I3688" s="4">
        <v>45247</v>
      </c>
      <c r="J3688" s="8">
        <f>(I3688-$N$2)/365</f>
        <v>0.29863013698630136</v>
      </c>
      <c r="K3688">
        <f>(C3688+D3688)/2</f>
        <v>14.3</v>
      </c>
      <c r="L3688">
        <f>B3688/$M$2</f>
        <v>1.0841236358564903</v>
      </c>
    </row>
    <row r="3689" spans="1:12" x14ac:dyDescent="0.3">
      <c r="A3689" s="3" t="s">
        <v>15</v>
      </c>
      <c r="B3689" s="3">
        <v>4975</v>
      </c>
      <c r="C3689" s="3">
        <v>344.2</v>
      </c>
      <c r="D3689" s="3">
        <v>347.2</v>
      </c>
      <c r="E3689" s="3">
        <v>0</v>
      </c>
      <c r="F3689" s="3">
        <v>1</v>
      </c>
      <c r="G3689" s="3">
        <v>0.1047</v>
      </c>
      <c r="H3689" s="3" t="s">
        <v>13</v>
      </c>
      <c r="I3689" s="5">
        <v>45247</v>
      </c>
      <c r="J3689" s="8">
        <f>(I3689-$N$2)/365</f>
        <v>0.29863013698630136</v>
      </c>
      <c r="K3689">
        <f>(C3689+D3689)/2</f>
        <v>345.7</v>
      </c>
      <c r="L3689">
        <f>B3689/$M$2</f>
        <v>1.0841236358564903</v>
      </c>
    </row>
    <row r="3690" spans="1:12" x14ac:dyDescent="0.3">
      <c r="A3690" s="2" t="s">
        <v>15</v>
      </c>
      <c r="B3690" s="2">
        <v>5000</v>
      </c>
      <c r="C3690" s="2">
        <v>11.7</v>
      </c>
      <c r="D3690" s="2">
        <v>12</v>
      </c>
      <c r="E3690" s="2">
        <v>109</v>
      </c>
      <c r="F3690" s="2">
        <v>19571</v>
      </c>
      <c r="G3690" s="2">
        <v>0.10440000000000001</v>
      </c>
      <c r="H3690" s="2" t="s">
        <v>12</v>
      </c>
      <c r="I3690" s="4">
        <v>45247</v>
      </c>
      <c r="J3690" s="8">
        <f>(I3690-$N$2)/365</f>
        <v>0.29863013698630136</v>
      </c>
      <c r="K3690">
        <f>(C3690+D3690)/2</f>
        <v>11.85</v>
      </c>
      <c r="L3690">
        <f>B3690/$M$2</f>
        <v>1.089571493323106</v>
      </c>
    </row>
    <row r="3691" spans="1:12" x14ac:dyDescent="0.3">
      <c r="A3691" s="3" t="s">
        <v>15</v>
      </c>
      <c r="B3691" s="3">
        <v>5000</v>
      </c>
      <c r="C3691" s="3">
        <v>366.3</v>
      </c>
      <c r="D3691" s="3">
        <v>369.3</v>
      </c>
      <c r="E3691" s="3">
        <v>0</v>
      </c>
      <c r="F3691" s="3">
        <v>18636</v>
      </c>
      <c r="G3691" s="3">
        <v>0.1045</v>
      </c>
      <c r="H3691" s="3" t="s">
        <v>13</v>
      </c>
      <c r="I3691" s="5">
        <v>45247</v>
      </c>
      <c r="J3691" s="8">
        <f>(I3691-$N$2)/365</f>
        <v>0.29863013698630136</v>
      </c>
      <c r="K3691">
        <f>(C3691+D3691)/2</f>
        <v>367.8</v>
      </c>
      <c r="L3691">
        <f>B3691/$M$2</f>
        <v>1.089571493323106</v>
      </c>
    </row>
    <row r="3692" spans="1:12" x14ac:dyDescent="0.3">
      <c r="A3692" s="2" t="s">
        <v>15</v>
      </c>
      <c r="B3692" s="2">
        <v>5025</v>
      </c>
      <c r="C3692" s="2">
        <v>9.5</v>
      </c>
      <c r="D3692" s="2">
        <v>9.9</v>
      </c>
      <c r="E3692" s="2">
        <v>0</v>
      </c>
      <c r="F3692" s="2">
        <v>261</v>
      </c>
      <c r="G3692" s="2">
        <v>0.1042</v>
      </c>
      <c r="H3692" s="2" t="s">
        <v>12</v>
      </c>
      <c r="I3692" s="4">
        <v>45247</v>
      </c>
      <c r="J3692" s="8">
        <f>(I3692-$N$2)/365</f>
        <v>0.29863013698630136</v>
      </c>
      <c r="K3692">
        <f>(C3692+D3692)/2</f>
        <v>9.6999999999999993</v>
      </c>
      <c r="L3692">
        <f>B3692/$M$2</f>
        <v>1.0950193507897215</v>
      </c>
    </row>
    <row r="3693" spans="1:12" x14ac:dyDescent="0.3">
      <c r="A3693" s="3" t="s">
        <v>15</v>
      </c>
      <c r="B3693" s="3">
        <v>5025</v>
      </c>
      <c r="C3693" s="3">
        <v>388.7</v>
      </c>
      <c r="D3693" s="3">
        <v>391.7</v>
      </c>
      <c r="E3693" s="3">
        <v>0</v>
      </c>
      <c r="F3693" s="3">
        <v>0</v>
      </c>
      <c r="G3693" s="3">
        <v>0.104</v>
      </c>
      <c r="H3693" s="3" t="s">
        <v>13</v>
      </c>
      <c r="I3693" s="5">
        <v>45247</v>
      </c>
      <c r="J3693" s="8">
        <f>(I3693-$N$2)/365</f>
        <v>0.29863013698630136</v>
      </c>
      <c r="K3693">
        <f>(C3693+D3693)/2</f>
        <v>390.2</v>
      </c>
      <c r="L3693">
        <f>B3693/$M$2</f>
        <v>1.0950193507897215</v>
      </c>
    </row>
    <row r="3694" spans="1:12" x14ac:dyDescent="0.3">
      <c r="A3694" s="2" t="s">
        <v>15</v>
      </c>
      <c r="B3694" s="2">
        <v>5050</v>
      </c>
      <c r="C3694" s="2">
        <v>7.8</v>
      </c>
      <c r="D3694" s="2">
        <v>8.1</v>
      </c>
      <c r="E3694" s="2">
        <v>0</v>
      </c>
      <c r="F3694" s="2">
        <v>1777</v>
      </c>
      <c r="G3694" s="2">
        <v>0.1041</v>
      </c>
      <c r="H3694" s="2" t="s">
        <v>12</v>
      </c>
      <c r="I3694" s="4">
        <v>45247</v>
      </c>
      <c r="J3694" s="8">
        <f>(I3694-$N$2)/365</f>
        <v>0.29863013698630136</v>
      </c>
      <c r="K3694">
        <f>(C3694+D3694)/2</f>
        <v>7.9499999999999993</v>
      </c>
      <c r="L3694">
        <f>B3694/$M$2</f>
        <v>1.1004672082563369</v>
      </c>
    </row>
    <row r="3695" spans="1:12" x14ac:dyDescent="0.3">
      <c r="A3695" s="3" t="s">
        <v>15</v>
      </c>
      <c r="B3695" s="3">
        <v>5050</v>
      </c>
      <c r="C3695" s="3">
        <v>411.5</v>
      </c>
      <c r="D3695" s="3">
        <v>414.6</v>
      </c>
      <c r="E3695" s="3">
        <v>0</v>
      </c>
      <c r="F3695" s="3">
        <v>0</v>
      </c>
      <c r="G3695" s="3">
        <v>0.10390000000000001</v>
      </c>
      <c r="H3695" s="3" t="s">
        <v>13</v>
      </c>
      <c r="I3695" s="5">
        <v>45247</v>
      </c>
      <c r="J3695" s="8">
        <f>(I3695-$N$2)/365</f>
        <v>0.29863013698630136</v>
      </c>
      <c r="K3695">
        <f>(C3695+D3695)/2</f>
        <v>413.05</v>
      </c>
      <c r="L3695">
        <f>B3695/$M$2</f>
        <v>1.1004672082563369</v>
      </c>
    </row>
    <row r="3696" spans="1:12" x14ac:dyDescent="0.3">
      <c r="A3696" s="2" t="s">
        <v>15</v>
      </c>
      <c r="B3696" s="2">
        <v>5075</v>
      </c>
      <c r="C3696" s="2">
        <v>6.4</v>
      </c>
      <c r="D3696" s="2">
        <v>6.7</v>
      </c>
      <c r="E3696" s="2">
        <v>1</v>
      </c>
      <c r="F3696" s="2">
        <v>8</v>
      </c>
      <c r="G3696" s="2">
        <v>0.1042</v>
      </c>
      <c r="H3696" s="2" t="s">
        <v>12</v>
      </c>
      <c r="I3696" s="4">
        <v>45247</v>
      </c>
      <c r="J3696" s="8">
        <f>(I3696-$N$2)/365</f>
        <v>0.29863013698630136</v>
      </c>
      <c r="K3696">
        <f>(C3696+D3696)/2</f>
        <v>6.5500000000000007</v>
      </c>
      <c r="L3696">
        <f>B3696/$M$2</f>
        <v>1.1059150657229524</v>
      </c>
    </row>
    <row r="3697" spans="1:12" x14ac:dyDescent="0.3">
      <c r="A3697" s="3" t="s">
        <v>15</v>
      </c>
      <c r="B3697" s="3">
        <v>5075</v>
      </c>
      <c r="C3697" s="3">
        <v>434.6</v>
      </c>
      <c r="D3697" s="3">
        <v>437.7</v>
      </c>
      <c r="E3697" s="3">
        <v>0</v>
      </c>
      <c r="F3697" s="3">
        <v>0</v>
      </c>
      <c r="G3697" s="3">
        <v>0.1037</v>
      </c>
      <c r="H3697" s="3" t="s">
        <v>13</v>
      </c>
      <c r="I3697" s="5">
        <v>45247</v>
      </c>
      <c r="J3697" s="8">
        <f>(I3697-$N$2)/365</f>
        <v>0.29863013698630136</v>
      </c>
      <c r="K3697">
        <f>(C3697+D3697)/2</f>
        <v>436.15</v>
      </c>
      <c r="L3697">
        <f>B3697/$M$2</f>
        <v>1.1059150657229524</v>
      </c>
    </row>
    <row r="3698" spans="1:12" x14ac:dyDescent="0.3">
      <c r="A3698" s="2" t="s">
        <v>15</v>
      </c>
      <c r="B3698" s="2">
        <v>5100</v>
      </c>
      <c r="C3698" s="2">
        <v>5.2</v>
      </c>
      <c r="D3698" s="2">
        <v>5.5</v>
      </c>
      <c r="E3698" s="2">
        <v>200</v>
      </c>
      <c r="F3698" s="2">
        <v>1189</v>
      </c>
      <c r="G3698" s="2">
        <v>0.1043</v>
      </c>
      <c r="H3698" s="2" t="s">
        <v>12</v>
      </c>
      <c r="I3698" s="4">
        <v>45247</v>
      </c>
      <c r="J3698" s="8">
        <f>(I3698-$N$2)/365</f>
        <v>0.29863013698630136</v>
      </c>
      <c r="K3698">
        <f>(C3698+D3698)/2</f>
        <v>5.35</v>
      </c>
      <c r="L3698">
        <f>B3698/$M$2</f>
        <v>1.1113629231895681</v>
      </c>
    </row>
    <row r="3699" spans="1:12" x14ac:dyDescent="0.3">
      <c r="A3699" s="3" t="s">
        <v>15</v>
      </c>
      <c r="B3699" s="3">
        <v>5100</v>
      </c>
      <c r="C3699" s="3">
        <v>458</v>
      </c>
      <c r="D3699" s="3">
        <v>461.1</v>
      </c>
      <c r="E3699" s="3">
        <v>0</v>
      </c>
      <c r="F3699" s="3">
        <v>1</v>
      </c>
      <c r="G3699" s="3">
        <v>0.1036</v>
      </c>
      <c r="H3699" s="3" t="s">
        <v>13</v>
      </c>
      <c r="I3699" s="5">
        <v>45247</v>
      </c>
      <c r="J3699" s="8">
        <f>(I3699-$N$2)/365</f>
        <v>0.29863013698630136</v>
      </c>
      <c r="K3699">
        <f>(C3699+D3699)/2</f>
        <v>459.55</v>
      </c>
      <c r="L3699">
        <f>B3699/$M$2</f>
        <v>1.1113629231895681</v>
      </c>
    </row>
    <row r="3700" spans="1:12" x14ac:dyDescent="0.3">
      <c r="A3700" s="2" t="s">
        <v>15</v>
      </c>
      <c r="B3700" s="2">
        <v>5125</v>
      </c>
      <c r="C3700" s="2">
        <v>4.3</v>
      </c>
      <c r="D3700" s="2">
        <v>4.5</v>
      </c>
      <c r="E3700" s="2">
        <v>0</v>
      </c>
      <c r="F3700" s="2">
        <v>5</v>
      </c>
      <c r="G3700" s="2">
        <v>0.1045</v>
      </c>
      <c r="H3700" s="2" t="s">
        <v>12</v>
      </c>
      <c r="I3700" s="4">
        <v>45247</v>
      </c>
      <c r="J3700" s="8">
        <f>(I3700-$N$2)/365</f>
        <v>0.29863013698630136</v>
      </c>
      <c r="K3700">
        <f>(C3700+D3700)/2</f>
        <v>4.4000000000000004</v>
      </c>
      <c r="L3700">
        <f>B3700/$M$2</f>
        <v>1.1168107806561836</v>
      </c>
    </row>
    <row r="3701" spans="1:12" x14ac:dyDescent="0.3">
      <c r="A3701" s="3" t="s">
        <v>15</v>
      </c>
      <c r="B3701" s="3">
        <v>5125</v>
      </c>
      <c r="C3701" s="3">
        <v>481.6</v>
      </c>
      <c r="D3701" s="3">
        <v>484.7</v>
      </c>
      <c r="E3701" s="3">
        <v>0</v>
      </c>
      <c r="F3701" s="3">
        <v>0</v>
      </c>
      <c r="G3701" s="3">
        <v>0.1036</v>
      </c>
      <c r="H3701" s="3" t="s">
        <v>13</v>
      </c>
      <c r="I3701" s="5">
        <v>45247</v>
      </c>
      <c r="J3701" s="8">
        <f>(I3701-$N$2)/365</f>
        <v>0.29863013698630136</v>
      </c>
      <c r="K3701">
        <f>(C3701+D3701)/2</f>
        <v>483.15</v>
      </c>
      <c r="L3701">
        <f>B3701/$M$2</f>
        <v>1.1168107806561836</v>
      </c>
    </row>
    <row r="3702" spans="1:12" x14ac:dyDescent="0.3">
      <c r="A3702" s="2" t="s">
        <v>15</v>
      </c>
      <c r="B3702" s="2">
        <v>5150</v>
      </c>
      <c r="C3702" s="2">
        <v>3.6</v>
      </c>
      <c r="D3702" s="2">
        <v>3.8</v>
      </c>
      <c r="E3702" s="2">
        <v>1</v>
      </c>
      <c r="F3702" s="2">
        <v>120</v>
      </c>
      <c r="G3702" s="2">
        <v>0.1053</v>
      </c>
      <c r="H3702" s="2" t="s">
        <v>12</v>
      </c>
      <c r="I3702" s="4">
        <v>45247</v>
      </c>
      <c r="J3702" s="8">
        <f>(I3702-$N$2)/365</f>
        <v>0.29863013698630136</v>
      </c>
      <c r="K3702">
        <f>(C3702+D3702)/2</f>
        <v>3.7</v>
      </c>
      <c r="L3702">
        <f>B3702/$M$2</f>
        <v>1.122258638122799</v>
      </c>
    </row>
    <row r="3703" spans="1:12" x14ac:dyDescent="0.3">
      <c r="A3703" s="3" t="s">
        <v>15</v>
      </c>
      <c r="B3703" s="3">
        <v>5150</v>
      </c>
      <c r="C3703" s="3">
        <v>505.4</v>
      </c>
      <c r="D3703" s="3">
        <v>508.5</v>
      </c>
      <c r="E3703" s="3">
        <v>0</v>
      </c>
      <c r="F3703" s="3">
        <v>0</v>
      </c>
      <c r="G3703" s="3">
        <v>0.1037</v>
      </c>
      <c r="H3703" s="3" t="s">
        <v>13</v>
      </c>
      <c r="I3703" s="5">
        <v>45247</v>
      </c>
      <c r="J3703" s="8">
        <f>(I3703-$N$2)/365</f>
        <v>0.29863013698630136</v>
      </c>
      <c r="K3703">
        <f>(C3703+D3703)/2</f>
        <v>506.95</v>
      </c>
      <c r="L3703">
        <f>B3703/$M$2</f>
        <v>1.122258638122799</v>
      </c>
    </row>
    <row r="3704" spans="1:12" x14ac:dyDescent="0.3">
      <c r="A3704" s="2" t="s">
        <v>15</v>
      </c>
      <c r="B3704" s="2">
        <v>5200</v>
      </c>
      <c r="C3704" s="2">
        <v>2.5</v>
      </c>
      <c r="D3704" s="2">
        <v>2.65</v>
      </c>
      <c r="E3704" s="2">
        <v>0</v>
      </c>
      <c r="F3704" s="2">
        <v>538</v>
      </c>
      <c r="G3704" s="2">
        <v>0.1065</v>
      </c>
      <c r="H3704" s="2" t="s">
        <v>12</v>
      </c>
      <c r="I3704" s="4">
        <v>45247</v>
      </c>
      <c r="J3704" s="8">
        <f>(I3704-$N$2)/365</f>
        <v>0.29863013698630136</v>
      </c>
      <c r="K3704">
        <f>(C3704+D3704)/2</f>
        <v>2.5750000000000002</v>
      </c>
      <c r="L3704">
        <f>B3704/$M$2</f>
        <v>1.1331543530560302</v>
      </c>
    </row>
    <row r="3705" spans="1:12" x14ac:dyDescent="0.3">
      <c r="A3705" s="3" t="s">
        <v>15</v>
      </c>
      <c r="B3705" s="3">
        <v>5200</v>
      </c>
      <c r="C3705" s="3">
        <v>553.4</v>
      </c>
      <c r="D3705" s="3">
        <v>556.6</v>
      </c>
      <c r="E3705" s="3">
        <v>0</v>
      </c>
      <c r="F3705" s="3">
        <v>0</v>
      </c>
      <c r="G3705" s="3">
        <v>0.1045</v>
      </c>
      <c r="H3705" s="3" t="s">
        <v>13</v>
      </c>
      <c r="I3705" s="5">
        <v>45247</v>
      </c>
      <c r="J3705" s="8">
        <f>(I3705-$N$2)/365</f>
        <v>0.29863013698630136</v>
      </c>
      <c r="K3705">
        <f>(C3705+D3705)/2</f>
        <v>555</v>
      </c>
      <c r="L3705">
        <f>B3705/$M$2</f>
        <v>1.1331543530560302</v>
      </c>
    </row>
    <row r="3706" spans="1:12" x14ac:dyDescent="0.3">
      <c r="A3706" s="2" t="s">
        <v>15</v>
      </c>
      <c r="B3706" s="2">
        <v>5250</v>
      </c>
      <c r="C3706" s="2">
        <v>1.75</v>
      </c>
      <c r="D3706" s="2">
        <v>1.95</v>
      </c>
      <c r="E3706" s="2">
        <v>0</v>
      </c>
      <c r="F3706" s="2">
        <v>4</v>
      </c>
      <c r="G3706" s="2">
        <v>0.10829999999999999</v>
      </c>
      <c r="H3706" s="2" t="s">
        <v>12</v>
      </c>
      <c r="I3706" s="4">
        <v>45247</v>
      </c>
      <c r="J3706" s="8">
        <f>(I3706-$N$2)/365</f>
        <v>0.29863013698630136</v>
      </c>
      <c r="K3706">
        <f>(C3706+D3706)/2</f>
        <v>1.85</v>
      </c>
      <c r="L3706">
        <f>B3706/$M$2</f>
        <v>1.1440500679892611</v>
      </c>
    </row>
    <row r="3707" spans="1:12" x14ac:dyDescent="0.3">
      <c r="A3707" s="3" t="s">
        <v>15</v>
      </c>
      <c r="B3707" s="3">
        <v>5250</v>
      </c>
      <c r="C3707" s="3">
        <v>601.79999999999995</v>
      </c>
      <c r="D3707" s="3">
        <v>605</v>
      </c>
      <c r="E3707" s="3">
        <v>0</v>
      </c>
      <c r="F3707" s="3">
        <v>0</v>
      </c>
      <c r="G3707" s="3">
        <v>0.1047</v>
      </c>
      <c r="H3707" s="3" t="s">
        <v>13</v>
      </c>
      <c r="I3707" s="5">
        <v>45247</v>
      </c>
      <c r="J3707" s="8">
        <f>(I3707-$N$2)/365</f>
        <v>0.29863013698630136</v>
      </c>
      <c r="K3707">
        <f>(C3707+D3707)/2</f>
        <v>603.4</v>
      </c>
      <c r="L3707">
        <f>B3707/$M$2</f>
        <v>1.1440500679892611</v>
      </c>
    </row>
    <row r="3708" spans="1:12" x14ac:dyDescent="0.3">
      <c r="A3708" s="2" t="s">
        <v>15</v>
      </c>
      <c r="B3708" s="2">
        <v>5300</v>
      </c>
      <c r="C3708" s="2">
        <v>1.3</v>
      </c>
      <c r="D3708" s="2">
        <v>1.45</v>
      </c>
      <c r="E3708" s="2">
        <v>0</v>
      </c>
      <c r="F3708" s="2">
        <v>143</v>
      </c>
      <c r="G3708" s="2">
        <v>0.1106</v>
      </c>
      <c r="H3708" s="2" t="s">
        <v>12</v>
      </c>
      <c r="I3708" s="4">
        <v>45247</v>
      </c>
      <c r="J3708" s="8">
        <f>(I3708-$N$2)/365</f>
        <v>0.29863013698630136</v>
      </c>
      <c r="K3708">
        <f>(C3708+D3708)/2</f>
        <v>1.375</v>
      </c>
      <c r="L3708">
        <f>B3708/$M$2</f>
        <v>1.1549457829224923</v>
      </c>
    </row>
    <row r="3709" spans="1:12" x14ac:dyDescent="0.3">
      <c r="A3709" s="3" t="s">
        <v>15</v>
      </c>
      <c r="B3709" s="3">
        <v>5300</v>
      </c>
      <c r="C3709" s="3">
        <v>650.4</v>
      </c>
      <c r="D3709" s="3">
        <v>653.70000000000005</v>
      </c>
      <c r="E3709" s="3">
        <v>0</v>
      </c>
      <c r="F3709" s="3">
        <v>10</v>
      </c>
      <c r="G3709" s="3">
        <v>0.1048</v>
      </c>
      <c r="H3709" s="3" t="s">
        <v>13</v>
      </c>
      <c r="I3709" s="5">
        <v>45247</v>
      </c>
      <c r="J3709" s="8">
        <f>(I3709-$N$2)/365</f>
        <v>0.29863013698630136</v>
      </c>
      <c r="K3709">
        <f>(C3709+D3709)/2</f>
        <v>652.04999999999995</v>
      </c>
      <c r="L3709">
        <f>B3709/$M$2</f>
        <v>1.1549457829224923</v>
      </c>
    </row>
    <row r="3710" spans="1:12" x14ac:dyDescent="0.3">
      <c r="A3710" s="2" t="s">
        <v>15</v>
      </c>
      <c r="B3710" s="2">
        <v>5400</v>
      </c>
      <c r="C3710" s="2">
        <v>0.75</v>
      </c>
      <c r="D3710" s="2">
        <v>0.85</v>
      </c>
      <c r="E3710" s="2">
        <v>0</v>
      </c>
      <c r="F3710" s="2">
        <v>1023</v>
      </c>
      <c r="G3710" s="2">
        <v>0.1157</v>
      </c>
      <c r="H3710" s="2" t="s">
        <v>12</v>
      </c>
      <c r="I3710" s="4">
        <v>45247</v>
      </c>
      <c r="J3710" s="8">
        <f>(I3710-$N$2)/365</f>
        <v>0.29863013698630136</v>
      </c>
      <c r="K3710">
        <f>(C3710+D3710)/2</f>
        <v>0.8</v>
      </c>
      <c r="L3710">
        <f>B3710/$M$2</f>
        <v>1.1767372127889544</v>
      </c>
    </row>
    <row r="3711" spans="1:12" x14ac:dyDescent="0.3">
      <c r="A3711" s="3" t="s">
        <v>15</v>
      </c>
      <c r="B3711" s="3">
        <v>5400</v>
      </c>
      <c r="C3711" s="3">
        <v>748.2</v>
      </c>
      <c r="D3711" s="3">
        <v>751.5</v>
      </c>
      <c r="E3711" s="3">
        <v>0</v>
      </c>
      <c r="F3711" s="3">
        <v>0</v>
      </c>
      <c r="G3711" s="3">
        <v>0.1056</v>
      </c>
      <c r="H3711" s="3" t="s">
        <v>13</v>
      </c>
      <c r="I3711" s="5">
        <v>45247</v>
      </c>
      <c r="J3711" s="8">
        <f>(I3711-$N$2)/365</f>
        <v>0.29863013698630136</v>
      </c>
      <c r="K3711">
        <f>(C3711+D3711)/2</f>
        <v>749.85</v>
      </c>
      <c r="L3711">
        <f>B3711/$M$2</f>
        <v>1.1767372127889544</v>
      </c>
    </row>
    <row r="3712" spans="1:12" x14ac:dyDescent="0.3">
      <c r="A3712" s="2" t="s">
        <v>15</v>
      </c>
      <c r="B3712" s="2">
        <v>5500</v>
      </c>
      <c r="C3712" s="2">
        <v>0.45</v>
      </c>
      <c r="D3712" s="2">
        <v>0.6</v>
      </c>
      <c r="E3712" s="2">
        <v>0</v>
      </c>
      <c r="F3712" s="2">
        <v>464</v>
      </c>
      <c r="G3712" s="2">
        <v>0.12189999999999999</v>
      </c>
      <c r="H3712" s="2" t="s">
        <v>12</v>
      </c>
      <c r="I3712" s="4">
        <v>45247</v>
      </c>
      <c r="J3712" s="8">
        <f>(I3712-$N$2)/365</f>
        <v>0.29863013698630136</v>
      </c>
      <c r="K3712">
        <f>(C3712+D3712)/2</f>
        <v>0.52500000000000002</v>
      </c>
      <c r="L3712">
        <f>B3712/$M$2</f>
        <v>1.1985286426554165</v>
      </c>
    </row>
    <row r="3713" spans="1:12" x14ac:dyDescent="0.3">
      <c r="A3713" s="3" t="s">
        <v>15</v>
      </c>
      <c r="B3713" s="3">
        <v>5500</v>
      </c>
      <c r="C3713" s="3">
        <v>846.2</v>
      </c>
      <c r="D3713" s="3">
        <v>849.5</v>
      </c>
      <c r="E3713" s="3">
        <v>0</v>
      </c>
      <c r="F3713" s="3">
        <v>0</v>
      </c>
      <c r="G3713" s="3">
        <v>0</v>
      </c>
      <c r="H3713" s="3" t="s">
        <v>13</v>
      </c>
      <c r="I3713" s="5">
        <v>45247</v>
      </c>
      <c r="J3713" s="8">
        <f>(I3713-$N$2)/365</f>
        <v>0.29863013698630136</v>
      </c>
      <c r="K3713">
        <f>(C3713+D3713)/2</f>
        <v>847.85</v>
      </c>
      <c r="L3713">
        <f>B3713/$M$2</f>
        <v>1.1985286426554165</v>
      </c>
    </row>
    <row r="3714" spans="1:12" x14ac:dyDescent="0.3">
      <c r="A3714" s="2" t="s">
        <v>15</v>
      </c>
      <c r="B3714" s="2">
        <v>5600</v>
      </c>
      <c r="C3714" s="2">
        <v>0.3</v>
      </c>
      <c r="D3714" s="2">
        <v>0.4</v>
      </c>
      <c r="E3714" s="2">
        <v>0</v>
      </c>
      <c r="F3714" s="2">
        <v>1126</v>
      </c>
      <c r="G3714" s="2">
        <v>0.1278</v>
      </c>
      <c r="H3714" s="2" t="s">
        <v>12</v>
      </c>
      <c r="I3714" s="4">
        <v>45247</v>
      </c>
      <c r="J3714" s="8">
        <f>(I3714-$N$2)/365</f>
        <v>0.29863013698630136</v>
      </c>
      <c r="K3714">
        <f>(C3714+D3714)/2</f>
        <v>0.35</v>
      </c>
      <c r="L3714">
        <f>B3714/$M$2</f>
        <v>1.2203200725218786</v>
      </c>
    </row>
    <row r="3715" spans="1:12" x14ac:dyDescent="0.3">
      <c r="A3715" s="3" t="s">
        <v>15</v>
      </c>
      <c r="B3715" s="3">
        <v>5600</v>
      </c>
      <c r="C3715" s="3">
        <v>944.4</v>
      </c>
      <c r="D3715" s="3">
        <v>947.6</v>
      </c>
      <c r="E3715" s="3">
        <v>0</v>
      </c>
      <c r="F3715" s="3">
        <v>0</v>
      </c>
      <c r="G3715" s="3">
        <v>0</v>
      </c>
      <c r="H3715" s="3" t="s">
        <v>13</v>
      </c>
      <c r="I3715" s="5">
        <v>45247</v>
      </c>
      <c r="J3715" s="8">
        <f>(I3715-$N$2)/365</f>
        <v>0.29863013698630136</v>
      </c>
      <c r="K3715">
        <f>(C3715+D3715)/2</f>
        <v>946</v>
      </c>
      <c r="L3715">
        <f>B3715/$M$2</f>
        <v>1.2203200725218786</v>
      </c>
    </row>
    <row r="3716" spans="1:12" x14ac:dyDescent="0.3">
      <c r="A3716" s="2" t="s">
        <v>15</v>
      </c>
      <c r="B3716" s="2">
        <v>5700</v>
      </c>
      <c r="C3716" s="2">
        <v>0.2</v>
      </c>
      <c r="D3716" s="2">
        <v>0.3</v>
      </c>
      <c r="E3716" s="2">
        <v>0</v>
      </c>
      <c r="F3716" s="2">
        <v>3</v>
      </c>
      <c r="G3716" s="2">
        <v>0.13389999999999999</v>
      </c>
      <c r="H3716" s="2" t="s">
        <v>12</v>
      </c>
      <c r="I3716" s="4">
        <v>45247</v>
      </c>
      <c r="J3716" s="8">
        <f>(I3716-$N$2)/365</f>
        <v>0.29863013698630136</v>
      </c>
      <c r="K3716">
        <f>(C3716+D3716)/2</f>
        <v>0.25</v>
      </c>
      <c r="L3716">
        <f>B3716/$M$2</f>
        <v>1.2421115023883407</v>
      </c>
    </row>
    <row r="3717" spans="1:12" x14ac:dyDescent="0.3">
      <c r="A3717" s="3" t="s">
        <v>15</v>
      </c>
      <c r="B3717" s="3">
        <v>5700</v>
      </c>
      <c r="C3717" s="3">
        <v>1042.5999999999999</v>
      </c>
      <c r="D3717" s="3">
        <v>1045.8</v>
      </c>
      <c r="E3717" s="3">
        <v>0</v>
      </c>
      <c r="F3717" s="3">
        <v>0</v>
      </c>
      <c r="G3717" s="3">
        <v>0</v>
      </c>
      <c r="H3717" s="3" t="s">
        <v>13</v>
      </c>
      <c r="I3717" s="5">
        <v>45247</v>
      </c>
      <c r="J3717" s="8">
        <f>(I3717-$N$2)/365</f>
        <v>0.29863013698630136</v>
      </c>
      <c r="K3717">
        <f>(C3717+D3717)/2</f>
        <v>1044.1999999999998</v>
      </c>
      <c r="L3717">
        <f>B3717/$M$2</f>
        <v>1.2421115023883407</v>
      </c>
    </row>
    <row r="3718" spans="1:12" x14ac:dyDescent="0.3">
      <c r="A3718" s="2" t="s">
        <v>15</v>
      </c>
      <c r="B3718" s="2">
        <v>5800</v>
      </c>
      <c r="C3718" s="2">
        <v>0.1</v>
      </c>
      <c r="D3718" s="2">
        <v>0.25</v>
      </c>
      <c r="E3718" s="2">
        <v>0</v>
      </c>
      <c r="F3718" s="2">
        <v>831</v>
      </c>
      <c r="G3718" s="2">
        <v>0.13950000000000001</v>
      </c>
      <c r="H3718" s="2" t="s">
        <v>12</v>
      </c>
      <c r="I3718" s="4">
        <v>45247</v>
      </c>
      <c r="J3718" s="8">
        <f>(I3718-$N$2)/365</f>
        <v>0.29863013698630136</v>
      </c>
      <c r="K3718">
        <f>(C3718+D3718)/2</f>
        <v>0.17499999999999999</v>
      </c>
      <c r="L3718">
        <f>B3718/$M$2</f>
        <v>1.2639029322548028</v>
      </c>
    </row>
    <row r="3719" spans="1:12" x14ac:dyDescent="0.3">
      <c r="A3719" s="3" t="s">
        <v>15</v>
      </c>
      <c r="B3719" s="3">
        <v>5800</v>
      </c>
      <c r="C3719" s="3">
        <v>1140.8</v>
      </c>
      <c r="D3719" s="3">
        <v>1144.0999999999999</v>
      </c>
      <c r="E3719" s="3">
        <v>0</v>
      </c>
      <c r="F3719" s="3">
        <v>0</v>
      </c>
      <c r="G3719" s="3">
        <v>0</v>
      </c>
      <c r="H3719" s="3" t="s">
        <v>13</v>
      </c>
      <c r="I3719" s="5">
        <v>45247</v>
      </c>
      <c r="J3719" s="8">
        <f>(I3719-$N$2)/365</f>
        <v>0.29863013698630136</v>
      </c>
      <c r="K3719">
        <f>(C3719+D3719)/2</f>
        <v>1142.4499999999998</v>
      </c>
      <c r="L3719">
        <f>B3719/$M$2</f>
        <v>1.2639029322548028</v>
      </c>
    </row>
    <row r="3720" spans="1:12" x14ac:dyDescent="0.3">
      <c r="A3720" s="2" t="s">
        <v>15</v>
      </c>
      <c r="B3720" s="2">
        <v>5900</v>
      </c>
      <c r="C3720" s="2">
        <v>0.05</v>
      </c>
      <c r="D3720" s="2">
        <v>0.2</v>
      </c>
      <c r="E3720" s="2">
        <v>0</v>
      </c>
      <c r="F3720" s="2">
        <v>1</v>
      </c>
      <c r="G3720" s="2">
        <v>0.1449</v>
      </c>
      <c r="H3720" s="2" t="s">
        <v>12</v>
      </c>
      <c r="I3720" s="4">
        <v>45247</v>
      </c>
      <c r="J3720" s="8">
        <f>(I3720-$N$2)/365</f>
        <v>0.29863013698630136</v>
      </c>
      <c r="K3720">
        <f>(C3720+D3720)/2</f>
        <v>0.125</v>
      </c>
      <c r="L3720">
        <f>B3720/$M$2</f>
        <v>1.2856943621212649</v>
      </c>
    </row>
    <row r="3721" spans="1:12" x14ac:dyDescent="0.3">
      <c r="A3721" s="3" t="s">
        <v>15</v>
      </c>
      <c r="B3721" s="3">
        <v>5900</v>
      </c>
      <c r="C3721" s="3">
        <v>1239</v>
      </c>
      <c r="D3721" s="3">
        <v>1242.3</v>
      </c>
      <c r="E3721" s="3">
        <v>0</v>
      </c>
      <c r="F3721" s="3">
        <v>0</v>
      </c>
      <c r="G3721" s="3">
        <v>0</v>
      </c>
      <c r="H3721" s="3" t="s">
        <v>13</v>
      </c>
      <c r="I3721" s="5">
        <v>45247</v>
      </c>
      <c r="J3721" s="8">
        <f>(I3721-$N$2)/365</f>
        <v>0.29863013698630136</v>
      </c>
      <c r="K3721">
        <f>(C3721+D3721)/2</f>
        <v>1240.6500000000001</v>
      </c>
      <c r="L3721">
        <f>B3721/$M$2</f>
        <v>1.2856943621212649</v>
      </c>
    </row>
    <row r="3722" spans="1:12" x14ac:dyDescent="0.3">
      <c r="A3722" s="2" t="s">
        <v>15</v>
      </c>
      <c r="B3722" s="2">
        <v>6000</v>
      </c>
      <c r="C3722" s="2">
        <v>0</v>
      </c>
      <c r="D3722" s="2">
        <v>0.15</v>
      </c>
      <c r="E3722" s="2">
        <v>0</v>
      </c>
      <c r="F3722" s="2">
        <v>803</v>
      </c>
      <c r="G3722" s="2">
        <v>0.14799999999999999</v>
      </c>
      <c r="H3722" s="2" t="s">
        <v>12</v>
      </c>
      <c r="I3722" s="4">
        <v>45247</v>
      </c>
      <c r="J3722" s="8">
        <f>(I3722-$N$2)/365</f>
        <v>0.29863013698630136</v>
      </c>
      <c r="K3722">
        <f>(C3722+D3722)/2</f>
        <v>7.4999999999999997E-2</v>
      </c>
      <c r="L3722">
        <f>B3722/$M$2</f>
        <v>1.307485791987727</v>
      </c>
    </row>
    <row r="3723" spans="1:12" x14ac:dyDescent="0.3">
      <c r="A3723" s="3" t="s">
        <v>15</v>
      </c>
      <c r="B3723" s="3">
        <v>6000</v>
      </c>
      <c r="C3723" s="3">
        <v>1337.3</v>
      </c>
      <c r="D3723" s="3">
        <v>1340.5</v>
      </c>
      <c r="E3723" s="3">
        <v>0</v>
      </c>
      <c r="F3723" s="3">
        <v>6</v>
      </c>
      <c r="G3723" s="3">
        <v>0</v>
      </c>
      <c r="H3723" s="3" t="s">
        <v>13</v>
      </c>
      <c r="I3723" s="5">
        <v>45247</v>
      </c>
      <c r="J3723" s="8">
        <f>(I3723-$N$2)/365</f>
        <v>0.29863013698630136</v>
      </c>
      <c r="K3723">
        <f>(C3723+D3723)/2</f>
        <v>1338.9</v>
      </c>
      <c r="L3723">
        <f>B3723/$M$2</f>
        <v>1.307485791987727</v>
      </c>
    </row>
    <row r="3724" spans="1:12" x14ac:dyDescent="0.3">
      <c r="A3724" s="2" t="s">
        <v>15</v>
      </c>
      <c r="B3724" s="2">
        <v>6200</v>
      </c>
      <c r="C3724" s="2">
        <v>0</v>
      </c>
      <c r="D3724" s="2">
        <v>0.1</v>
      </c>
      <c r="E3724" s="2">
        <v>0</v>
      </c>
      <c r="F3724" s="2">
        <v>914</v>
      </c>
      <c r="G3724" s="2">
        <v>0.1603</v>
      </c>
      <c r="H3724" s="2" t="s">
        <v>12</v>
      </c>
      <c r="I3724" s="4">
        <v>45247</v>
      </c>
      <c r="J3724" s="8">
        <f>(I3724-$N$2)/365</f>
        <v>0.29863013698630136</v>
      </c>
      <c r="K3724">
        <f>(C3724+D3724)/2</f>
        <v>0.05</v>
      </c>
      <c r="L3724">
        <f>B3724/$M$2</f>
        <v>1.3510686517206514</v>
      </c>
    </row>
    <row r="3725" spans="1:12" x14ac:dyDescent="0.3">
      <c r="A3725" s="3" t="s">
        <v>15</v>
      </c>
      <c r="B3725" s="3">
        <v>6200</v>
      </c>
      <c r="C3725" s="3">
        <v>1533.8</v>
      </c>
      <c r="D3725" s="3">
        <v>1537.1</v>
      </c>
      <c r="E3725" s="3">
        <v>0</v>
      </c>
      <c r="F3725" s="3">
        <v>21</v>
      </c>
      <c r="G3725" s="3">
        <v>0</v>
      </c>
      <c r="H3725" s="3" t="s">
        <v>13</v>
      </c>
      <c r="I3725" s="5">
        <v>45247</v>
      </c>
      <c r="J3725" s="8">
        <f>(I3725-$N$2)/365</f>
        <v>0.29863013698630136</v>
      </c>
      <c r="K3725">
        <f>(C3725+D3725)/2</f>
        <v>1535.4499999999998</v>
      </c>
      <c r="L3725">
        <f>B3725/$M$2</f>
        <v>1.3510686517206514</v>
      </c>
    </row>
    <row r="3726" spans="1:12" x14ac:dyDescent="0.3">
      <c r="A3726" s="2" t="s">
        <v>15</v>
      </c>
      <c r="B3726" s="2">
        <v>6400</v>
      </c>
      <c r="C3726" s="2">
        <v>0</v>
      </c>
      <c r="D3726" s="2">
        <v>0.1</v>
      </c>
      <c r="E3726" s="2">
        <v>0</v>
      </c>
      <c r="F3726" s="2">
        <v>917</v>
      </c>
      <c r="G3726" s="2">
        <v>0.17630000000000001</v>
      </c>
      <c r="H3726" s="2" t="s">
        <v>12</v>
      </c>
      <c r="I3726" s="4">
        <v>45247</v>
      </c>
      <c r="J3726" s="8">
        <f>(I3726-$N$2)/365</f>
        <v>0.29863013698630136</v>
      </c>
      <c r="K3726">
        <f>(C3726+D3726)/2</f>
        <v>0.05</v>
      </c>
      <c r="L3726">
        <f>B3726/$M$2</f>
        <v>1.3946515114535756</v>
      </c>
    </row>
    <row r="3727" spans="1:12" x14ac:dyDescent="0.3">
      <c r="A3727" s="3" t="s">
        <v>15</v>
      </c>
      <c r="B3727" s="3">
        <v>6400</v>
      </c>
      <c r="C3727" s="3">
        <v>1730.4</v>
      </c>
      <c r="D3727" s="3">
        <v>1733.7</v>
      </c>
      <c r="E3727" s="3">
        <v>0</v>
      </c>
      <c r="F3727" s="3">
        <v>75</v>
      </c>
      <c r="G3727" s="3">
        <v>0</v>
      </c>
      <c r="H3727" s="3" t="s">
        <v>13</v>
      </c>
      <c r="I3727" s="5">
        <v>45247</v>
      </c>
      <c r="J3727" s="8">
        <f>(I3727-$N$2)/365</f>
        <v>0.29863013698630136</v>
      </c>
      <c r="K3727">
        <f>(C3727+D3727)/2</f>
        <v>1732.0500000000002</v>
      </c>
      <c r="L3727">
        <f>B3727/$M$2</f>
        <v>1.3946515114535756</v>
      </c>
    </row>
    <row r="3728" spans="1:12" x14ac:dyDescent="0.3">
      <c r="A3728" s="2" t="s">
        <v>15</v>
      </c>
      <c r="B3728" s="2">
        <v>200</v>
      </c>
      <c r="C3728" s="2">
        <v>4365.3999999999996</v>
      </c>
      <c r="D3728" s="2">
        <v>4368.7</v>
      </c>
      <c r="E3728" s="2">
        <v>0</v>
      </c>
      <c r="F3728" s="2">
        <v>15</v>
      </c>
      <c r="G3728" s="2">
        <v>0</v>
      </c>
      <c r="H3728" s="2" t="s">
        <v>12</v>
      </c>
      <c r="I3728" s="4">
        <v>45219</v>
      </c>
      <c r="J3728" s="8">
        <f>(I3728-$N$2)/365</f>
        <v>0.22191780821917809</v>
      </c>
      <c r="K3728">
        <f>(C3728+D3728)/2</f>
        <v>4367.0499999999993</v>
      </c>
      <c r="L3728">
        <f>B3728/$M$2</f>
        <v>4.3582859732924237E-2</v>
      </c>
    </row>
    <row r="3729" spans="1:12" x14ac:dyDescent="0.3">
      <c r="A3729" s="3" t="s">
        <v>15</v>
      </c>
      <c r="B3729" s="3">
        <v>200</v>
      </c>
      <c r="C3729" s="3">
        <v>0</v>
      </c>
      <c r="D3729" s="3">
        <v>0.05</v>
      </c>
      <c r="E3729" s="3">
        <v>0</v>
      </c>
      <c r="F3729" s="3">
        <v>130</v>
      </c>
      <c r="G3729" s="3">
        <v>1.8502000000000001</v>
      </c>
      <c r="H3729" s="3" t="s">
        <v>13</v>
      </c>
      <c r="I3729" s="5">
        <v>45219</v>
      </c>
      <c r="J3729" s="8">
        <f>(I3729-$N$2)/365</f>
        <v>0.22191780821917809</v>
      </c>
      <c r="K3729">
        <f>(C3729+D3729)/2</f>
        <v>2.5000000000000001E-2</v>
      </c>
      <c r="L3729">
        <f>B3729/$M$2</f>
        <v>4.3582859732924237E-2</v>
      </c>
    </row>
    <row r="3730" spans="1:12" x14ac:dyDescent="0.3">
      <c r="A3730" s="2" t="s">
        <v>15</v>
      </c>
      <c r="B3730" s="2">
        <v>400</v>
      </c>
      <c r="C3730" s="2">
        <v>4168</v>
      </c>
      <c r="D3730" s="2">
        <v>4171.2</v>
      </c>
      <c r="E3730" s="2">
        <v>0</v>
      </c>
      <c r="F3730" s="2">
        <v>22</v>
      </c>
      <c r="G3730" s="2">
        <v>0</v>
      </c>
      <c r="H3730" s="2" t="s">
        <v>12</v>
      </c>
      <c r="I3730" s="4">
        <v>45219</v>
      </c>
      <c r="J3730" s="8">
        <f>(I3730-$N$2)/365</f>
        <v>0.22191780821917809</v>
      </c>
      <c r="K3730">
        <f>(C3730+D3730)/2</f>
        <v>4169.6000000000004</v>
      </c>
      <c r="L3730">
        <f>B3730/$M$2</f>
        <v>8.7165719465848474E-2</v>
      </c>
    </row>
    <row r="3731" spans="1:12" x14ac:dyDescent="0.3">
      <c r="A3731" s="3" t="s">
        <v>15</v>
      </c>
      <c r="B3731" s="3">
        <v>400</v>
      </c>
      <c r="C3731" s="3">
        <v>0</v>
      </c>
      <c r="D3731" s="3">
        <v>0.05</v>
      </c>
      <c r="E3731" s="3">
        <v>0</v>
      </c>
      <c r="F3731" s="3">
        <v>1687</v>
      </c>
      <c r="G3731" s="3">
        <v>1.4302999999999999</v>
      </c>
      <c r="H3731" s="3" t="s">
        <v>13</v>
      </c>
      <c r="I3731" s="5">
        <v>45219</v>
      </c>
      <c r="J3731" s="8">
        <f>(I3731-$N$2)/365</f>
        <v>0.22191780821917809</v>
      </c>
      <c r="K3731">
        <f>(C3731+D3731)/2</f>
        <v>2.5000000000000001E-2</v>
      </c>
      <c r="L3731">
        <f>B3731/$M$2</f>
        <v>8.7165719465848474E-2</v>
      </c>
    </row>
    <row r="3732" spans="1:12" x14ac:dyDescent="0.3">
      <c r="A3732" s="2" t="s">
        <v>15</v>
      </c>
      <c r="B3732" s="2">
        <v>600</v>
      </c>
      <c r="C3732" s="2">
        <v>3970.6</v>
      </c>
      <c r="D3732" s="2">
        <v>3973.7</v>
      </c>
      <c r="E3732" s="2">
        <v>0</v>
      </c>
      <c r="F3732" s="2">
        <v>28</v>
      </c>
      <c r="G3732" s="2">
        <v>0</v>
      </c>
      <c r="H3732" s="2" t="s">
        <v>12</v>
      </c>
      <c r="I3732" s="4">
        <v>45219</v>
      </c>
      <c r="J3732" s="8">
        <f>(I3732-$N$2)/365</f>
        <v>0.22191780821917809</v>
      </c>
      <c r="K3732">
        <f>(C3732+D3732)/2</f>
        <v>3972.1499999999996</v>
      </c>
      <c r="L3732">
        <f>B3732/$M$2</f>
        <v>0.1307485791987727</v>
      </c>
    </row>
    <row r="3733" spans="1:12" x14ac:dyDescent="0.3">
      <c r="A3733" s="3" t="s">
        <v>15</v>
      </c>
      <c r="B3733" s="3">
        <v>600</v>
      </c>
      <c r="C3733" s="3">
        <v>0</v>
      </c>
      <c r="D3733" s="3">
        <v>0.05</v>
      </c>
      <c r="E3733" s="3">
        <v>0</v>
      </c>
      <c r="F3733" s="3">
        <v>6902</v>
      </c>
      <c r="G3733" s="3">
        <v>1.1906000000000001</v>
      </c>
      <c r="H3733" s="3" t="s">
        <v>13</v>
      </c>
      <c r="I3733" s="5">
        <v>45219</v>
      </c>
      <c r="J3733" s="8">
        <f>(I3733-$N$2)/365</f>
        <v>0.22191780821917809</v>
      </c>
      <c r="K3733">
        <f>(C3733+D3733)/2</f>
        <v>2.5000000000000001E-2</v>
      </c>
      <c r="L3733">
        <f>B3733/$M$2</f>
        <v>0.1307485791987727</v>
      </c>
    </row>
    <row r="3734" spans="1:12" x14ac:dyDescent="0.3">
      <c r="A3734" s="2" t="s">
        <v>15</v>
      </c>
      <c r="B3734" s="2">
        <v>800</v>
      </c>
      <c r="C3734" s="2">
        <v>3773.1</v>
      </c>
      <c r="D3734" s="2">
        <v>3776.3</v>
      </c>
      <c r="E3734" s="2">
        <v>0</v>
      </c>
      <c r="F3734" s="2">
        <v>52</v>
      </c>
      <c r="G3734" s="2">
        <v>0</v>
      </c>
      <c r="H3734" s="2" t="s">
        <v>12</v>
      </c>
      <c r="I3734" s="4">
        <v>45219</v>
      </c>
      <c r="J3734" s="8">
        <f>(I3734-$N$2)/365</f>
        <v>0.22191780821917809</v>
      </c>
      <c r="K3734">
        <f>(C3734+D3734)/2</f>
        <v>3774.7</v>
      </c>
      <c r="L3734">
        <f>B3734/$M$2</f>
        <v>0.17433143893169695</v>
      </c>
    </row>
    <row r="3735" spans="1:12" x14ac:dyDescent="0.3">
      <c r="A3735" s="3" t="s">
        <v>15</v>
      </c>
      <c r="B3735" s="3">
        <v>800</v>
      </c>
      <c r="C3735" s="3">
        <v>0</v>
      </c>
      <c r="D3735" s="3">
        <v>0.1</v>
      </c>
      <c r="E3735" s="3">
        <v>0</v>
      </c>
      <c r="F3735" s="3">
        <v>2926</v>
      </c>
      <c r="G3735" s="3">
        <v>1.0685</v>
      </c>
      <c r="H3735" s="3" t="s">
        <v>13</v>
      </c>
      <c r="I3735" s="5">
        <v>45219</v>
      </c>
      <c r="J3735" s="8">
        <f>(I3735-$N$2)/365</f>
        <v>0.22191780821917809</v>
      </c>
      <c r="K3735">
        <f>(C3735+D3735)/2</f>
        <v>0.05</v>
      </c>
      <c r="L3735">
        <f>B3735/$M$2</f>
        <v>0.17433143893169695</v>
      </c>
    </row>
    <row r="3736" spans="1:12" x14ac:dyDescent="0.3">
      <c r="A3736" s="2" t="s">
        <v>15</v>
      </c>
      <c r="B3736" s="2">
        <v>1000</v>
      </c>
      <c r="C3736" s="2">
        <v>3575.7</v>
      </c>
      <c r="D3736" s="2">
        <v>3578.9</v>
      </c>
      <c r="E3736" s="2">
        <v>0</v>
      </c>
      <c r="F3736" s="2">
        <v>2583</v>
      </c>
      <c r="G3736" s="2">
        <v>0</v>
      </c>
      <c r="H3736" s="2" t="s">
        <v>12</v>
      </c>
      <c r="I3736" s="4">
        <v>45219</v>
      </c>
      <c r="J3736" s="8">
        <f>(I3736-$N$2)/365</f>
        <v>0.22191780821917809</v>
      </c>
      <c r="K3736">
        <f>(C3736+D3736)/2</f>
        <v>3577.3</v>
      </c>
      <c r="L3736">
        <f>B3736/$M$2</f>
        <v>0.21791429866462117</v>
      </c>
    </row>
    <row r="3737" spans="1:12" x14ac:dyDescent="0.3">
      <c r="A3737" s="3" t="s">
        <v>15</v>
      </c>
      <c r="B3737" s="3">
        <v>1000</v>
      </c>
      <c r="C3737" s="3">
        <v>0</v>
      </c>
      <c r="D3737" s="3">
        <v>0.1</v>
      </c>
      <c r="E3737" s="3">
        <v>0</v>
      </c>
      <c r="F3737" s="3">
        <v>4102</v>
      </c>
      <c r="G3737" s="3">
        <v>0.93369999999999997</v>
      </c>
      <c r="H3737" s="3" t="s">
        <v>13</v>
      </c>
      <c r="I3737" s="5">
        <v>45219</v>
      </c>
      <c r="J3737" s="8">
        <f>(I3737-$N$2)/365</f>
        <v>0.22191780821917809</v>
      </c>
      <c r="K3737">
        <f>(C3737+D3737)/2</f>
        <v>0.05</v>
      </c>
      <c r="L3737">
        <f>B3737/$M$2</f>
        <v>0.21791429866462117</v>
      </c>
    </row>
    <row r="3738" spans="1:12" x14ac:dyDescent="0.3">
      <c r="A3738" s="2" t="s">
        <v>15</v>
      </c>
      <c r="B3738" s="2">
        <v>1200</v>
      </c>
      <c r="C3738" s="2">
        <v>3378.3</v>
      </c>
      <c r="D3738" s="2">
        <v>3381.4</v>
      </c>
      <c r="E3738" s="2">
        <v>0</v>
      </c>
      <c r="F3738" s="2">
        <v>4</v>
      </c>
      <c r="G3738" s="2">
        <v>0</v>
      </c>
      <c r="H3738" s="2" t="s">
        <v>12</v>
      </c>
      <c r="I3738" s="4">
        <v>45219</v>
      </c>
      <c r="J3738" s="8">
        <f>(I3738-$N$2)/365</f>
        <v>0.22191780821917809</v>
      </c>
      <c r="K3738">
        <f>(C3738+D3738)/2</f>
        <v>3379.8500000000004</v>
      </c>
      <c r="L3738">
        <f>B3738/$M$2</f>
        <v>0.26149715839754539</v>
      </c>
    </row>
    <row r="3739" spans="1:12" x14ac:dyDescent="0.3">
      <c r="A3739" s="3" t="s">
        <v>15</v>
      </c>
      <c r="B3739" s="3">
        <v>1200</v>
      </c>
      <c r="C3739" s="3">
        <v>0.05</v>
      </c>
      <c r="D3739" s="3">
        <v>0.1</v>
      </c>
      <c r="E3739" s="3">
        <v>0</v>
      </c>
      <c r="F3739" s="3">
        <v>4655</v>
      </c>
      <c r="G3739" s="3">
        <v>0.84699999999999998</v>
      </c>
      <c r="H3739" s="3" t="s">
        <v>13</v>
      </c>
      <c r="I3739" s="5">
        <v>45219</v>
      </c>
      <c r="J3739" s="8">
        <f>(I3739-$N$2)/365</f>
        <v>0.22191780821917809</v>
      </c>
      <c r="K3739">
        <f>(C3739+D3739)/2</f>
        <v>7.5000000000000011E-2</v>
      </c>
      <c r="L3739">
        <f>B3739/$M$2</f>
        <v>0.26149715839754539</v>
      </c>
    </row>
    <row r="3740" spans="1:12" x14ac:dyDescent="0.3">
      <c r="A3740" s="2" t="s">
        <v>15</v>
      </c>
      <c r="B3740" s="2">
        <v>1400</v>
      </c>
      <c r="C3740" s="2">
        <v>3180.9</v>
      </c>
      <c r="D3740" s="2">
        <v>3184</v>
      </c>
      <c r="E3740" s="2">
        <v>0</v>
      </c>
      <c r="F3740" s="2">
        <v>0</v>
      </c>
      <c r="G3740" s="2">
        <v>0</v>
      </c>
      <c r="H3740" s="2" t="s">
        <v>12</v>
      </c>
      <c r="I3740" s="4">
        <v>45219</v>
      </c>
      <c r="J3740" s="8">
        <f>(I3740-$N$2)/365</f>
        <v>0.22191780821917809</v>
      </c>
      <c r="K3740">
        <f>(C3740+D3740)/2</f>
        <v>3182.45</v>
      </c>
      <c r="L3740">
        <f>B3740/$M$2</f>
        <v>0.30508001813046964</v>
      </c>
    </row>
    <row r="3741" spans="1:12" x14ac:dyDescent="0.3">
      <c r="A3741" s="3" t="s">
        <v>15</v>
      </c>
      <c r="B3741" s="3">
        <v>1400</v>
      </c>
      <c r="C3741" s="3">
        <v>0.05</v>
      </c>
      <c r="D3741" s="3">
        <v>0.15</v>
      </c>
      <c r="E3741" s="3">
        <v>0</v>
      </c>
      <c r="F3741" s="3">
        <v>643</v>
      </c>
      <c r="G3741" s="3">
        <v>0.76770000000000005</v>
      </c>
      <c r="H3741" s="3" t="s">
        <v>13</v>
      </c>
      <c r="I3741" s="5">
        <v>45219</v>
      </c>
      <c r="J3741" s="8">
        <f>(I3741-$N$2)/365</f>
        <v>0.22191780821917809</v>
      </c>
      <c r="K3741">
        <f>(C3741+D3741)/2</f>
        <v>0.1</v>
      </c>
      <c r="L3741">
        <f>B3741/$M$2</f>
        <v>0.30508001813046964</v>
      </c>
    </row>
    <row r="3742" spans="1:12" x14ac:dyDescent="0.3">
      <c r="A3742" s="2" t="s">
        <v>15</v>
      </c>
      <c r="B3742" s="2">
        <v>1600</v>
      </c>
      <c r="C3742" s="2">
        <v>2983.5</v>
      </c>
      <c r="D3742" s="2">
        <v>2986.6</v>
      </c>
      <c r="E3742" s="2">
        <v>0</v>
      </c>
      <c r="F3742" s="2">
        <v>0</v>
      </c>
      <c r="G3742" s="2">
        <v>0</v>
      </c>
      <c r="H3742" s="2" t="s">
        <v>12</v>
      </c>
      <c r="I3742" s="4">
        <v>45219</v>
      </c>
      <c r="J3742" s="8">
        <f>(I3742-$N$2)/365</f>
        <v>0.22191780821917809</v>
      </c>
      <c r="K3742">
        <f>(C3742+D3742)/2</f>
        <v>2985.05</v>
      </c>
      <c r="L3742">
        <f>B3742/$M$2</f>
        <v>0.34866287786339389</v>
      </c>
    </row>
    <row r="3743" spans="1:12" x14ac:dyDescent="0.3">
      <c r="A3743" s="3" t="s">
        <v>15</v>
      </c>
      <c r="B3743" s="3">
        <v>1600</v>
      </c>
      <c r="C3743" s="3">
        <v>0.1</v>
      </c>
      <c r="D3743" s="3">
        <v>0.25</v>
      </c>
      <c r="E3743" s="3">
        <v>0</v>
      </c>
      <c r="F3743" s="3">
        <v>3237</v>
      </c>
      <c r="G3743" s="3">
        <v>0.71350000000000002</v>
      </c>
      <c r="H3743" s="3" t="s">
        <v>13</v>
      </c>
      <c r="I3743" s="5">
        <v>45219</v>
      </c>
      <c r="J3743" s="8">
        <f>(I3743-$N$2)/365</f>
        <v>0.22191780821917809</v>
      </c>
      <c r="K3743">
        <f>(C3743+D3743)/2</f>
        <v>0.17499999999999999</v>
      </c>
      <c r="L3743">
        <f>B3743/$M$2</f>
        <v>0.34866287786339389</v>
      </c>
    </row>
    <row r="3744" spans="1:12" x14ac:dyDescent="0.3">
      <c r="A3744" s="2" t="s">
        <v>15</v>
      </c>
      <c r="B3744" s="2">
        <v>1700</v>
      </c>
      <c r="C3744" s="2">
        <v>2884.8</v>
      </c>
      <c r="D3744" s="2">
        <v>2887.9</v>
      </c>
      <c r="E3744" s="2">
        <v>0</v>
      </c>
      <c r="F3744" s="2">
        <v>1</v>
      </c>
      <c r="G3744" s="2">
        <v>0</v>
      </c>
      <c r="H3744" s="2" t="s">
        <v>12</v>
      </c>
      <c r="I3744" s="4">
        <v>45219</v>
      </c>
      <c r="J3744" s="8">
        <f>(I3744-$N$2)/365</f>
        <v>0.22191780821917809</v>
      </c>
      <c r="K3744">
        <f>(C3744+D3744)/2</f>
        <v>2886.3500000000004</v>
      </c>
      <c r="L3744">
        <f>B3744/$M$2</f>
        <v>0.37045430772985599</v>
      </c>
    </row>
    <row r="3745" spans="1:12" x14ac:dyDescent="0.3">
      <c r="A3745" s="3" t="s">
        <v>15</v>
      </c>
      <c r="B3745" s="3">
        <v>1700</v>
      </c>
      <c r="C3745" s="3">
        <v>0.15</v>
      </c>
      <c r="D3745" s="3">
        <v>0.3</v>
      </c>
      <c r="E3745" s="3">
        <v>0</v>
      </c>
      <c r="F3745" s="3">
        <v>3921</v>
      </c>
      <c r="G3745" s="3">
        <v>0.68769999999999998</v>
      </c>
      <c r="H3745" s="3" t="s">
        <v>13</v>
      </c>
      <c r="I3745" s="5">
        <v>45219</v>
      </c>
      <c r="J3745" s="8">
        <f>(I3745-$N$2)/365</f>
        <v>0.22191780821917809</v>
      </c>
      <c r="K3745">
        <f>(C3745+D3745)/2</f>
        <v>0.22499999999999998</v>
      </c>
      <c r="L3745">
        <f>B3745/$M$2</f>
        <v>0.37045430772985599</v>
      </c>
    </row>
    <row r="3746" spans="1:12" x14ac:dyDescent="0.3">
      <c r="A3746" s="2" t="s">
        <v>15</v>
      </c>
      <c r="B3746" s="2">
        <v>1800</v>
      </c>
      <c r="C3746" s="2">
        <v>2786.1</v>
      </c>
      <c r="D3746" s="2">
        <v>2789.2</v>
      </c>
      <c r="E3746" s="2">
        <v>0</v>
      </c>
      <c r="F3746" s="2">
        <v>0</v>
      </c>
      <c r="G3746" s="2">
        <v>0</v>
      </c>
      <c r="H3746" s="2" t="s">
        <v>12</v>
      </c>
      <c r="I3746" s="4">
        <v>45219</v>
      </c>
      <c r="J3746" s="8">
        <f>(I3746-$N$2)/365</f>
        <v>0.22191780821917809</v>
      </c>
      <c r="K3746">
        <f>(C3746+D3746)/2</f>
        <v>2787.6499999999996</v>
      </c>
      <c r="L3746">
        <f>B3746/$M$2</f>
        <v>0.39224573759631809</v>
      </c>
    </row>
    <row r="3747" spans="1:12" x14ac:dyDescent="0.3">
      <c r="A3747" s="3" t="s">
        <v>15</v>
      </c>
      <c r="B3747" s="3">
        <v>1800</v>
      </c>
      <c r="C3747" s="3">
        <v>0.2</v>
      </c>
      <c r="D3747" s="3">
        <v>0.3</v>
      </c>
      <c r="E3747" s="3">
        <v>0</v>
      </c>
      <c r="F3747" s="3">
        <v>2689</v>
      </c>
      <c r="G3747" s="3">
        <v>0.65539999999999998</v>
      </c>
      <c r="H3747" s="3" t="s">
        <v>13</v>
      </c>
      <c r="I3747" s="5">
        <v>45219</v>
      </c>
      <c r="J3747" s="8">
        <f>(I3747-$N$2)/365</f>
        <v>0.22191780821917809</v>
      </c>
      <c r="K3747">
        <f>(C3747+D3747)/2</f>
        <v>0.25</v>
      </c>
      <c r="L3747">
        <f>B3747/$M$2</f>
        <v>0.39224573759631809</v>
      </c>
    </row>
    <row r="3748" spans="1:12" x14ac:dyDescent="0.3">
      <c r="A3748" s="2" t="s">
        <v>15</v>
      </c>
      <c r="B3748" s="2">
        <v>1900</v>
      </c>
      <c r="C3748" s="2">
        <v>2687.4</v>
      </c>
      <c r="D3748" s="2">
        <v>2690.5</v>
      </c>
      <c r="E3748" s="2">
        <v>0</v>
      </c>
      <c r="F3748" s="2">
        <v>1</v>
      </c>
      <c r="G3748" s="2">
        <v>0</v>
      </c>
      <c r="H3748" s="2" t="s">
        <v>12</v>
      </c>
      <c r="I3748" s="4">
        <v>45219</v>
      </c>
      <c r="J3748" s="8">
        <f>(I3748-$N$2)/365</f>
        <v>0.22191780821917809</v>
      </c>
      <c r="K3748">
        <f>(C3748+D3748)/2</f>
        <v>2688.95</v>
      </c>
      <c r="L3748">
        <f>B3748/$M$2</f>
        <v>0.41403716746278024</v>
      </c>
    </row>
    <row r="3749" spans="1:12" x14ac:dyDescent="0.3">
      <c r="A3749" s="3" t="s">
        <v>15</v>
      </c>
      <c r="B3749" s="3">
        <v>1900</v>
      </c>
      <c r="C3749" s="3">
        <v>0.25</v>
      </c>
      <c r="D3749" s="3">
        <v>0.35</v>
      </c>
      <c r="E3749" s="3">
        <v>0</v>
      </c>
      <c r="F3749" s="3">
        <v>17815</v>
      </c>
      <c r="G3749" s="3">
        <v>0.629</v>
      </c>
      <c r="H3749" s="3" t="s">
        <v>13</v>
      </c>
      <c r="I3749" s="5">
        <v>45219</v>
      </c>
      <c r="J3749" s="8">
        <f>(I3749-$N$2)/365</f>
        <v>0.22191780821917809</v>
      </c>
      <c r="K3749">
        <f>(C3749+D3749)/2</f>
        <v>0.3</v>
      </c>
      <c r="L3749">
        <f>B3749/$M$2</f>
        <v>0.41403716746278024</v>
      </c>
    </row>
    <row r="3750" spans="1:12" x14ac:dyDescent="0.3">
      <c r="A3750" s="2" t="s">
        <v>15</v>
      </c>
      <c r="B3750" s="2">
        <v>2000</v>
      </c>
      <c r="C3750" s="2">
        <v>2588.8000000000002</v>
      </c>
      <c r="D3750" s="2">
        <v>2591.8000000000002</v>
      </c>
      <c r="E3750" s="2">
        <v>0</v>
      </c>
      <c r="F3750" s="2">
        <v>2565</v>
      </c>
      <c r="G3750" s="2">
        <v>0</v>
      </c>
      <c r="H3750" s="2" t="s">
        <v>12</v>
      </c>
      <c r="I3750" s="4">
        <v>45219</v>
      </c>
      <c r="J3750" s="8">
        <f>(I3750-$N$2)/365</f>
        <v>0.22191780821917809</v>
      </c>
      <c r="K3750">
        <f>(C3750+D3750)/2</f>
        <v>2590.3000000000002</v>
      </c>
      <c r="L3750">
        <f>B3750/$M$2</f>
        <v>0.43582859732924234</v>
      </c>
    </row>
    <row r="3751" spans="1:12" x14ac:dyDescent="0.3">
      <c r="A3751" s="3" t="s">
        <v>15</v>
      </c>
      <c r="B3751" s="3">
        <v>2000</v>
      </c>
      <c r="C3751" s="3">
        <v>0.35</v>
      </c>
      <c r="D3751" s="3">
        <v>0.45</v>
      </c>
      <c r="E3751" s="3">
        <v>3751</v>
      </c>
      <c r="F3751" s="3">
        <v>31683</v>
      </c>
      <c r="G3751" s="3">
        <v>0.60919999999999996</v>
      </c>
      <c r="H3751" s="3" t="s">
        <v>13</v>
      </c>
      <c r="I3751" s="5">
        <v>45219</v>
      </c>
      <c r="J3751" s="8">
        <f>(I3751-$N$2)/365</f>
        <v>0.22191780821917809</v>
      </c>
      <c r="K3751">
        <f>(C3751+D3751)/2</f>
        <v>0.4</v>
      </c>
      <c r="L3751">
        <f>B3751/$M$2</f>
        <v>0.43582859732924234</v>
      </c>
    </row>
    <row r="3752" spans="1:12" x14ac:dyDescent="0.3">
      <c r="A3752" s="2" t="s">
        <v>15</v>
      </c>
      <c r="B3752" s="2">
        <v>2100</v>
      </c>
      <c r="C3752" s="2">
        <v>2490.1</v>
      </c>
      <c r="D3752" s="2">
        <v>2493.1</v>
      </c>
      <c r="E3752" s="2">
        <v>0</v>
      </c>
      <c r="F3752" s="2">
        <v>0</v>
      </c>
      <c r="G3752" s="2">
        <v>0</v>
      </c>
      <c r="H3752" s="2" t="s">
        <v>12</v>
      </c>
      <c r="I3752" s="4">
        <v>45219</v>
      </c>
      <c r="J3752" s="8">
        <f>(I3752-$N$2)/365</f>
        <v>0.22191780821917809</v>
      </c>
      <c r="K3752">
        <f>(C3752+D3752)/2</f>
        <v>2491.6</v>
      </c>
      <c r="L3752">
        <f>B3752/$M$2</f>
        <v>0.45762002719570449</v>
      </c>
    </row>
    <row r="3753" spans="1:12" x14ac:dyDescent="0.3">
      <c r="A3753" s="3" t="s">
        <v>15</v>
      </c>
      <c r="B3753" s="3">
        <v>2100</v>
      </c>
      <c r="C3753" s="3">
        <v>0.4</v>
      </c>
      <c r="D3753" s="3">
        <v>0.5</v>
      </c>
      <c r="E3753" s="3">
        <v>194</v>
      </c>
      <c r="F3753" s="3">
        <v>3651</v>
      </c>
      <c r="G3753" s="3">
        <v>0.58160000000000001</v>
      </c>
      <c r="H3753" s="3" t="s">
        <v>13</v>
      </c>
      <c r="I3753" s="5">
        <v>45219</v>
      </c>
      <c r="J3753" s="8">
        <f>(I3753-$N$2)/365</f>
        <v>0.22191780821917809</v>
      </c>
      <c r="K3753">
        <f>(C3753+D3753)/2</f>
        <v>0.45</v>
      </c>
      <c r="L3753">
        <f>B3753/$M$2</f>
        <v>0.45762002719570449</v>
      </c>
    </row>
    <row r="3754" spans="1:12" x14ac:dyDescent="0.3">
      <c r="A3754" s="2" t="s">
        <v>15</v>
      </c>
      <c r="B3754" s="2">
        <v>2200</v>
      </c>
      <c r="C3754" s="2">
        <v>2391.5</v>
      </c>
      <c r="D3754" s="2">
        <v>2394.5</v>
      </c>
      <c r="E3754" s="2">
        <v>0</v>
      </c>
      <c r="F3754" s="2">
        <v>0</v>
      </c>
      <c r="G3754" s="2">
        <v>0</v>
      </c>
      <c r="H3754" s="2" t="s">
        <v>12</v>
      </c>
      <c r="I3754" s="4">
        <v>45219</v>
      </c>
      <c r="J3754" s="8">
        <f>(I3754-$N$2)/365</f>
        <v>0.22191780821917809</v>
      </c>
      <c r="K3754">
        <f>(C3754+D3754)/2</f>
        <v>2393</v>
      </c>
      <c r="L3754">
        <f>B3754/$M$2</f>
        <v>0.47941145706216659</v>
      </c>
    </row>
    <row r="3755" spans="1:12" x14ac:dyDescent="0.3">
      <c r="A3755" s="3" t="s">
        <v>15</v>
      </c>
      <c r="B3755" s="3">
        <v>2200</v>
      </c>
      <c r="C3755" s="3">
        <v>0.5</v>
      </c>
      <c r="D3755" s="3">
        <v>0.6</v>
      </c>
      <c r="E3755" s="3">
        <v>0</v>
      </c>
      <c r="F3755" s="3">
        <v>4796</v>
      </c>
      <c r="G3755" s="3">
        <v>0.55930000000000002</v>
      </c>
      <c r="H3755" s="3" t="s">
        <v>13</v>
      </c>
      <c r="I3755" s="5">
        <v>45219</v>
      </c>
      <c r="J3755" s="8">
        <f>(I3755-$N$2)/365</f>
        <v>0.22191780821917809</v>
      </c>
      <c r="K3755">
        <f>(C3755+D3755)/2</f>
        <v>0.55000000000000004</v>
      </c>
      <c r="L3755">
        <f>B3755/$M$2</f>
        <v>0.47941145706216659</v>
      </c>
    </row>
    <row r="3756" spans="1:12" x14ac:dyDescent="0.3">
      <c r="A3756" s="2" t="s">
        <v>15</v>
      </c>
      <c r="B3756" s="2">
        <v>2300</v>
      </c>
      <c r="C3756" s="2">
        <v>2292.9</v>
      </c>
      <c r="D3756" s="2">
        <v>2295.9</v>
      </c>
      <c r="E3756" s="2">
        <v>0</v>
      </c>
      <c r="F3756" s="2">
        <v>12</v>
      </c>
      <c r="G3756" s="2">
        <v>0</v>
      </c>
      <c r="H3756" s="2" t="s">
        <v>12</v>
      </c>
      <c r="I3756" s="4">
        <v>45219</v>
      </c>
      <c r="J3756" s="8">
        <f>(I3756-$N$2)/365</f>
        <v>0.22191780821917809</v>
      </c>
      <c r="K3756">
        <f>(C3756+D3756)/2</f>
        <v>2294.4</v>
      </c>
      <c r="L3756">
        <f>B3756/$M$2</f>
        <v>0.50120288692862869</v>
      </c>
    </row>
    <row r="3757" spans="1:12" x14ac:dyDescent="0.3">
      <c r="A3757" s="3" t="s">
        <v>15</v>
      </c>
      <c r="B3757" s="3">
        <v>2300</v>
      </c>
      <c r="C3757" s="3">
        <v>0.6</v>
      </c>
      <c r="D3757" s="3">
        <v>0.75</v>
      </c>
      <c r="E3757" s="3">
        <v>0</v>
      </c>
      <c r="F3757" s="3">
        <v>8902</v>
      </c>
      <c r="G3757" s="3">
        <v>0.53820000000000001</v>
      </c>
      <c r="H3757" s="3" t="s">
        <v>13</v>
      </c>
      <c r="I3757" s="5">
        <v>45219</v>
      </c>
      <c r="J3757" s="8">
        <f>(I3757-$N$2)/365</f>
        <v>0.22191780821917809</v>
      </c>
      <c r="K3757">
        <f>(C3757+D3757)/2</f>
        <v>0.67500000000000004</v>
      </c>
      <c r="L3757">
        <f>B3757/$M$2</f>
        <v>0.50120288692862869</v>
      </c>
    </row>
    <row r="3758" spans="1:12" x14ac:dyDescent="0.3">
      <c r="A3758" s="2" t="s">
        <v>15</v>
      </c>
      <c r="B3758" s="2">
        <v>2400</v>
      </c>
      <c r="C3758" s="2">
        <v>2194.3000000000002</v>
      </c>
      <c r="D3758" s="2">
        <v>2197.3000000000002</v>
      </c>
      <c r="E3758" s="2">
        <v>0</v>
      </c>
      <c r="F3758" s="2">
        <v>0</v>
      </c>
      <c r="G3758" s="2">
        <v>0</v>
      </c>
      <c r="H3758" s="2" t="s">
        <v>12</v>
      </c>
      <c r="I3758" s="4">
        <v>45219</v>
      </c>
      <c r="J3758" s="8">
        <f>(I3758-$N$2)/365</f>
        <v>0.22191780821917809</v>
      </c>
      <c r="K3758">
        <f>(C3758+D3758)/2</f>
        <v>2195.8000000000002</v>
      </c>
      <c r="L3758">
        <f>B3758/$M$2</f>
        <v>0.52299431679509079</v>
      </c>
    </row>
    <row r="3759" spans="1:12" x14ac:dyDescent="0.3">
      <c r="A3759" s="3" t="s">
        <v>15</v>
      </c>
      <c r="B3759" s="3">
        <v>2400</v>
      </c>
      <c r="C3759" s="3">
        <v>0.75</v>
      </c>
      <c r="D3759" s="3">
        <v>0.9</v>
      </c>
      <c r="E3759" s="3">
        <v>0</v>
      </c>
      <c r="F3759" s="3">
        <v>2250</v>
      </c>
      <c r="G3759" s="3">
        <v>0.51749999999999996</v>
      </c>
      <c r="H3759" s="3" t="s">
        <v>13</v>
      </c>
      <c r="I3759" s="5">
        <v>45219</v>
      </c>
      <c r="J3759" s="8">
        <f>(I3759-$N$2)/365</f>
        <v>0.22191780821917809</v>
      </c>
      <c r="K3759">
        <f>(C3759+D3759)/2</f>
        <v>0.82499999999999996</v>
      </c>
      <c r="L3759">
        <f>B3759/$M$2</f>
        <v>0.52299431679509079</v>
      </c>
    </row>
    <row r="3760" spans="1:12" x14ac:dyDescent="0.3">
      <c r="A3760" s="2" t="s">
        <v>15</v>
      </c>
      <c r="B3760" s="2">
        <v>2450</v>
      </c>
      <c r="C3760" s="2">
        <v>2145</v>
      </c>
      <c r="D3760" s="2">
        <v>2148</v>
      </c>
      <c r="E3760" s="2">
        <v>0</v>
      </c>
      <c r="F3760" s="2">
        <v>1</v>
      </c>
      <c r="G3760" s="2">
        <v>0</v>
      </c>
      <c r="H3760" s="2" t="s">
        <v>12</v>
      </c>
      <c r="I3760" s="4">
        <v>45219</v>
      </c>
      <c r="J3760" s="8">
        <f>(I3760-$N$2)/365</f>
        <v>0.22191780821917809</v>
      </c>
      <c r="K3760">
        <f>(C3760+D3760)/2</f>
        <v>2146.5</v>
      </c>
      <c r="L3760">
        <f>B3760/$M$2</f>
        <v>0.53389003172832183</v>
      </c>
    </row>
    <row r="3761" spans="1:12" x14ac:dyDescent="0.3">
      <c r="A3761" s="3" t="s">
        <v>15</v>
      </c>
      <c r="B3761" s="3">
        <v>2450</v>
      </c>
      <c r="C3761" s="3">
        <v>0.85</v>
      </c>
      <c r="D3761" s="3">
        <v>0.95</v>
      </c>
      <c r="E3761" s="3">
        <v>0</v>
      </c>
      <c r="F3761" s="3">
        <v>551</v>
      </c>
      <c r="G3761" s="3">
        <v>0.50690000000000002</v>
      </c>
      <c r="H3761" s="3" t="s">
        <v>13</v>
      </c>
      <c r="I3761" s="5">
        <v>45219</v>
      </c>
      <c r="J3761" s="8">
        <f>(I3761-$N$2)/365</f>
        <v>0.22191780821917809</v>
      </c>
      <c r="K3761">
        <f>(C3761+D3761)/2</f>
        <v>0.89999999999999991</v>
      </c>
      <c r="L3761">
        <f>B3761/$M$2</f>
        <v>0.53389003172832183</v>
      </c>
    </row>
    <row r="3762" spans="1:12" x14ac:dyDescent="0.3">
      <c r="A3762" s="2" t="s">
        <v>15</v>
      </c>
      <c r="B3762" s="2">
        <v>2500</v>
      </c>
      <c r="C3762" s="2">
        <v>2095.6999999999998</v>
      </c>
      <c r="D3762" s="2">
        <v>2098.6999999999998</v>
      </c>
      <c r="E3762" s="2">
        <v>0</v>
      </c>
      <c r="F3762" s="2">
        <v>9</v>
      </c>
      <c r="G3762" s="2">
        <v>0</v>
      </c>
      <c r="H3762" s="2" t="s">
        <v>12</v>
      </c>
      <c r="I3762" s="4">
        <v>45219</v>
      </c>
      <c r="J3762" s="8">
        <f>(I3762-$N$2)/365</f>
        <v>0.22191780821917809</v>
      </c>
      <c r="K3762">
        <f>(C3762+D3762)/2</f>
        <v>2097.1999999999998</v>
      </c>
      <c r="L3762">
        <f>B3762/$M$2</f>
        <v>0.54478574666155299</v>
      </c>
    </row>
    <row r="3763" spans="1:12" x14ac:dyDescent="0.3">
      <c r="A3763" s="3" t="s">
        <v>15</v>
      </c>
      <c r="B3763" s="3">
        <v>2500</v>
      </c>
      <c r="C3763" s="3">
        <v>0.9</v>
      </c>
      <c r="D3763" s="3">
        <v>1.05</v>
      </c>
      <c r="E3763" s="3">
        <v>9</v>
      </c>
      <c r="F3763" s="3">
        <v>9249</v>
      </c>
      <c r="G3763" s="3">
        <v>0.49590000000000001</v>
      </c>
      <c r="H3763" s="3" t="s">
        <v>13</v>
      </c>
      <c r="I3763" s="5">
        <v>45219</v>
      </c>
      <c r="J3763" s="8">
        <f>(I3763-$N$2)/365</f>
        <v>0.22191780821917809</v>
      </c>
      <c r="K3763">
        <f>(C3763+D3763)/2</f>
        <v>0.97500000000000009</v>
      </c>
      <c r="L3763">
        <f>B3763/$M$2</f>
        <v>0.54478574666155299</v>
      </c>
    </row>
    <row r="3764" spans="1:12" x14ac:dyDescent="0.3">
      <c r="A3764" s="2" t="s">
        <v>15</v>
      </c>
      <c r="B3764" s="2">
        <v>2550</v>
      </c>
      <c r="C3764" s="2">
        <v>2046.4</v>
      </c>
      <c r="D3764" s="2">
        <v>2049.4</v>
      </c>
      <c r="E3764" s="2">
        <v>0</v>
      </c>
      <c r="F3764" s="2">
        <v>1</v>
      </c>
      <c r="G3764" s="2">
        <v>0</v>
      </c>
      <c r="H3764" s="2" t="s">
        <v>12</v>
      </c>
      <c r="I3764" s="4">
        <v>45219</v>
      </c>
      <c r="J3764" s="8">
        <f>(I3764-$N$2)/365</f>
        <v>0.22191780821917809</v>
      </c>
      <c r="K3764">
        <f>(C3764+D3764)/2</f>
        <v>2047.9</v>
      </c>
      <c r="L3764">
        <f>B3764/$M$2</f>
        <v>0.55568146159478404</v>
      </c>
    </row>
    <row r="3765" spans="1:12" x14ac:dyDescent="0.3">
      <c r="A3765" s="3" t="s">
        <v>15</v>
      </c>
      <c r="B3765" s="3">
        <v>2550</v>
      </c>
      <c r="C3765" s="3">
        <v>1</v>
      </c>
      <c r="D3765" s="3">
        <v>1.1499999999999999</v>
      </c>
      <c r="E3765" s="3">
        <v>1</v>
      </c>
      <c r="F3765" s="3">
        <v>1119</v>
      </c>
      <c r="G3765" s="3">
        <v>0.48599999999999999</v>
      </c>
      <c r="H3765" s="3" t="s">
        <v>13</v>
      </c>
      <c r="I3765" s="5">
        <v>45219</v>
      </c>
      <c r="J3765" s="8">
        <f>(I3765-$N$2)/365</f>
        <v>0.22191780821917809</v>
      </c>
      <c r="K3765">
        <f>(C3765+D3765)/2</f>
        <v>1.075</v>
      </c>
      <c r="L3765">
        <f>B3765/$M$2</f>
        <v>0.55568146159478404</v>
      </c>
    </row>
    <row r="3766" spans="1:12" x14ac:dyDescent="0.3">
      <c r="A3766" s="2" t="s">
        <v>15</v>
      </c>
      <c r="B3766" s="2">
        <v>2600</v>
      </c>
      <c r="C3766" s="2">
        <v>1997.2</v>
      </c>
      <c r="D3766" s="2">
        <v>2000.2</v>
      </c>
      <c r="E3766" s="2">
        <v>0</v>
      </c>
      <c r="F3766" s="2">
        <v>0</v>
      </c>
      <c r="G3766" s="2">
        <v>0</v>
      </c>
      <c r="H3766" s="2" t="s">
        <v>12</v>
      </c>
      <c r="I3766" s="4">
        <v>45219</v>
      </c>
      <c r="J3766" s="8">
        <f>(I3766-$N$2)/365</f>
        <v>0.22191780821917809</v>
      </c>
      <c r="K3766">
        <f>(C3766+D3766)/2</f>
        <v>1998.7</v>
      </c>
      <c r="L3766">
        <f>B3766/$M$2</f>
        <v>0.56657717652801509</v>
      </c>
    </row>
    <row r="3767" spans="1:12" x14ac:dyDescent="0.3">
      <c r="A3767" s="3" t="s">
        <v>15</v>
      </c>
      <c r="B3767" s="3">
        <v>2600</v>
      </c>
      <c r="C3767" s="3">
        <v>1.1000000000000001</v>
      </c>
      <c r="D3767" s="3">
        <v>1.25</v>
      </c>
      <c r="E3767" s="3">
        <v>647</v>
      </c>
      <c r="F3767" s="3">
        <v>8221</v>
      </c>
      <c r="G3767" s="3">
        <v>0.4758</v>
      </c>
      <c r="H3767" s="3" t="s">
        <v>13</v>
      </c>
      <c r="I3767" s="5">
        <v>45219</v>
      </c>
      <c r="J3767" s="8">
        <f>(I3767-$N$2)/365</f>
        <v>0.22191780821917809</v>
      </c>
      <c r="K3767">
        <f>(C3767+D3767)/2</f>
        <v>1.175</v>
      </c>
      <c r="L3767">
        <f>B3767/$M$2</f>
        <v>0.56657717652801509</v>
      </c>
    </row>
    <row r="3768" spans="1:12" x14ac:dyDescent="0.3">
      <c r="A3768" s="2" t="s">
        <v>15</v>
      </c>
      <c r="B3768" s="2">
        <v>2650</v>
      </c>
      <c r="C3768" s="2">
        <v>1947.9</v>
      </c>
      <c r="D3768" s="2">
        <v>1950.9</v>
      </c>
      <c r="E3768" s="2">
        <v>0</v>
      </c>
      <c r="F3768" s="2">
        <v>0</v>
      </c>
      <c r="G3768" s="2">
        <v>0</v>
      </c>
      <c r="H3768" s="2" t="s">
        <v>12</v>
      </c>
      <c r="I3768" s="4">
        <v>45219</v>
      </c>
      <c r="J3768" s="8">
        <f>(I3768-$N$2)/365</f>
        <v>0.22191780821917809</v>
      </c>
      <c r="K3768">
        <f>(C3768+D3768)/2</f>
        <v>1949.4</v>
      </c>
      <c r="L3768">
        <f>B3768/$M$2</f>
        <v>0.57747289146124614</v>
      </c>
    </row>
    <row r="3769" spans="1:12" x14ac:dyDescent="0.3">
      <c r="A3769" s="3" t="s">
        <v>15</v>
      </c>
      <c r="B3769" s="3">
        <v>2650</v>
      </c>
      <c r="C3769" s="3">
        <v>1.25</v>
      </c>
      <c r="D3769" s="3">
        <v>1.35</v>
      </c>
      <c r="E3769" s="3">
        <v>343</v>
      </c>
      <c r="F3769" s="3">
        <v>363</v>
      </c>
      <c r="G3769" s="3">
        <v>0.46629999999999999</v>
      </c>
      <c r="H3769" s="3" t="s">
        <v>13</v>
      </c>
      <c r="I3769" s="5">
        <v>45219</v>
      </c>
      <c r="J3769" s="8">
        <f>(I3769-$N$2)/365</f>
        <v>0.22191780821917809</v>
      </c>
      <c r="K3769">
        <f>(C3769+D3769)/2</f>
        <v>1.3</v>
      </c>
      <c r="L3769">
        <f>B3769/$M$2</f>
        <v>0.57747289146124614</v>
      </c>
    </row>
    <row r="3770" spans="1:12" x14ac:dyDescent="0.3">
      <c r="A3770" s="2" t="s">
        <v>15</v>
      </c>
      <c r="B3770" s="2">
        <v>2700</v>
      </c>
      <c r="C3770" s="2">
        <v>1898.7</v>
      </c>
      <c r="D3770" s="2">
        <v>1901.7</v>
      </c>
      <c r="E3770" s="2">
        <v>0</v>
      </c>
      <c r="F3770" s="2">
        <v>0</v>
      </c>
      <c r="G3770" s="2">
        <v>0.30930000000000002</v>
      </c>
      <c r="H3770" s="2" t="s">
        <v>12</v>
      </c>
      <c r="I3770" s="4">
        <v>45219</v>
      </c>
      <c r="J3770" s="8">
        <f>(I3770-$N$2)/365</f>
        <v>0.22191780821917809</v>
      </c>
      <c r="K3770">
        <f>(C3770+D3770)/2</f>
        <v>1900.2</v>
      </c>
      <c r="L3770">
        <f>B3770/$M$2</f>
        <v>0.58836860639447719</v>
      </c>
    </row>
    <row r="3771" spans="1:12" x14ac:dyDescent="0.3">
      <c r="A3771" s="3" t="s">
        <v>15</v>
      </c>
      <c r="B3771" s="3">
        <v>2700</v>
      </c>
      <c r="C3771" s="3">
        <v>1.35</v>
      </c>
      <c r="D3771" s="3">
        <v>1.5</v>
      </c>
      <c r="E3771" s="3">
        <v>2</v>
      </c>
      <c r="F3771" s="3">
        <v>5640</v>
      </c>
      <c r="G3771" s="3">
        <v>0.45660000000000001</v>
      </c>
      <c r="H3771" s="3" t="s">
        <v>13</v>
      </c>
      <c r="I3771" s="5">
        <v>45219</v>
      </c>
      <c r="J3771" s="8">
        <f>(I3771-$N$2)/365</f>
        <v>0.22191780821917809</v>
      </c>
      <c r="K3771">
        <f>(C3771+D3771)/2</f>
        <v>1.425</v>
      </c>
      <c r="L3771">
        <f>B3771/$M$2</f>
        <v>0.58836860639447719</v>
      </c>
    </row>
    <row r="3772" spans="1:12" x14ac:dyDescent="0.3">
      <c r="A3772" s="2" t="s">
        <v>15</v>
      </c>
      <c r="B3772" s="2">
        <v>2750</v>
      </c>
      <c r="C3772" s="2">
        <v>1849.4</v>
      </c>
      <c r="D3772" s="2">
        <v>1852.4</v>
      </c>
      <c r="E3772" s="2">
        <v>0</v>
      </c>
      <c r="F3772" s="2">
        <v>0</v>
      </c>
      <c r="G3772" s="2">
        <v>0.34910000000000002</v>
      </c>
      <c r="H3772" s="2" t="s">
        <v>12</v>
      </c>
      <c r="I3772" s="4">
        <v>45219</v>
      </c>
      <c r="J3772" s="8">
        <f>(I3772-$N$2)/365</f>
        <v>0.22191780821917809</v>
      </c>
      <c r="K3772">
        <f>(C3772+D3772)/2</f>
        <v>1850.9</v>
      </c>
      <c r="L3772">
        <f>B3772/$M$2</f>
        <v>0.59926432132770824</v>
      </c>
    </row>
    <row r="3773" spans="1:12" x14ac:dyDescent="0.3">
      <c r="A3773" s="3" t="s">
        <v>15</v>
      </c>
      <c r="B3773" s="3">
        <v>2750</v>
      </c>
      <c r="C3773" s="3">
        <v>1.5</v>
      </c>
      <c r="D3773" s="3">
        <v>1.65</v>
      </c>
      <c r="E3773" s="3">
        <v>2</v>
      </c>
      <c r="F3773" s="3">
        <v>6832</v>
      </c>
      <c r="G3773" s="3">
        <v>0.44740000000000002</v>
      </c>
      <c r="H3773" s="3" t="s">
        <v>13</v>
      </c>
      <c r="I3773" s="5">
        <v>45219</v>
      </c>
      <c r="J3773" s="8">
        <f>(I3773-$N$2)/365</f>
        <v>0.22191780821917809</v>
      </c>
      <c r="K3773">
        <f>(C3773+D3773)/2</f>
        <v>1.575</v>
      </c>
      <c r="L3773">
        <f>B3773/$M$2</f>
        <v>0.59926432132770824</v>
      </c>
    </row>
    <row r="3774" spans="1:12" x14ac:dyDescent="0.3">
      <c r="A3774" s="2" t="s">
        <v>15</v>
      </c>
      <c r="B3774" s="2">
        <v>2775</v>
      </c>
      <c r="C3774" s="2">
        <v>1824.8</v>
      </c>
      <c r="D3774" s="2">
        <v>1827.8</v>
      </c>
      <c r="E3774" s="2">
        <v>0</v>
      </c>
      <c r="F3774" s="2">
        <v>0</v>
      </c>
      <c r="G3774" s="2">
        <v>0.36149999999999999</v>
      </c>
      <c r="H3774" s="2" t="s">
        <v>12</v>
      </c>
      <c r="I3774" s="4">
        <v>45219</v>
      </c>
      <c r="J3774" s="8">
        <f>(I3774-$N$2)/365</f>
        <v>0.22191780821917809</v>
      </c>
      <c r="K3774">
        <f>(C3774+D3774)/2</f>
        <v>1826.3</v>
      </c>
      <c r="L3774">
        <f>B3774/$M$2</f>
        <v>0.60471217879432382</v>
      </c>
    </row>
    <row r="3775" spans="1:12" x14ac:dyDescent="0.3">
      <c r="A3775" s="3" t="s">
        <v>15</v>
      </c>
      <c r="B3775" s="3">
        <v>2775</v>
      </c>
      <c r="C3775" s="3">
        <v>1.55</v>
      </c>
      <c r="D3775" s="3">
        <v>1.7</v>
      </c>
      <c r="E3775" s="3">
        <v>0</v>
      </c>
      <c r="F3775" s="3">
        <v>355</v>
      </c>
      <c r="G3775" s="3">
        <v>0.44180000000000003</v>
      </c>
      <c r="H3775" s="3" t="s">
        <v>13</v>
      </c>
      <c r="I3775" s="5">
        <v>45219</v>
      </c>
      <c r="J3775" s="8">
        <f>(I3775-$N$2)/365</f>
        <v>0.22191780821917809</v>
      </c>
      <c r="K3775">
        <f>(C3775+D3775)/2</f>
        <v>1.625</v>
      </c>
      <c r="L3775">
        <f>B3775/$M$2</f>
        <v>0.60471217879432382</v>
      </c>
    </row>
    <row r="3776" spans="1:12" x14ac:dyDescent="0.3">
      <c r="A3776" s="2" t="s">
        <v>15</v>
      </c>
      <c r="B3776" s="2">
        <v>2800</v>
      </c>
      <c r="C3776" s="2">
        <v>1800.2</v>
      </c>
      <c r="D3776" s="2">
        <v>1803.2</v>
      </c>
      <c r="E3776" s="2">
        <v>0</v>
      </c>
      <c r="F3776" s="2">
        <v>13</v>
      </c>
      <c r="G3776" s="2">
        <v>0.36770000000000003</v>
      </c>
      <c r="H3776" s="2" t="s">
        <v>12</v>
      </c>
      <c r="I3776" s="4">
        <v>45219</v>
      </c>
      <c r="J3776" s="8">
        <f>(I3776-$N$2)/365</f>
        <v>0.22191780821917809</v>
      </c>
      <c r="K3776">
        <f>(C3776+D3776)/2</f>
        <v>1801.7</v>
      </c>
      <c r="L3776">
        <f>B3776/$M$2</f>
        <v>0.61016003626093929</v>
      </c>
    </row>
    <row r="3777" spans="1:12" x14ac:dyDescent="0.3">
      <c r="A3777" s="3" t="s">
        <v>15</v>
      </c>
      <c r="B3777" s="3">
        <v>2800</v>
      </c>
      <c r="C3777" s="3">
        <v>1.65</v>
      </c>
      <c r="D3777" s="3">
        <v>1.75</v>
      </c>
      <c r="E3777" s="3">
        <v>12</v>
      </c>
      <c r="F3777" s="3">
        <v>11971</v>
      </c>
      <c r="G3777" s="3">
        <v>0.43690000000000001</v>
      </c>
      <c r="H3777" s="3" t="s">
        <v>13</v>
      </c>
      <c r="I3777" s="5">
        <v>45219</v>
      </c>
      <c r="J3777" s="8">
        <f>(I3777-$N$2)/365</f>
        <v>0.22191780821917809</v>
      </c>
      <c r="K3777">
        <f>(C3777+D3777)/2</f>
        <v>1.7</v>
      </c>
      <c r="L3777">
        <f>B3777/$M$2</f>
        <v>0.61016003626093929</v>
      </c>
    </row>
    <row r="3778" spans="1:12" x14ac:dyDescent="0.3">
      <c r="A3778" s="2" t="s">
        <v>15</v>
      </c>
      <c r="B3778" s="2">
        <v>2825</v>
      </c>
      <c r="C3778" s="2">
        <v>1775.6</v>
      </c>
      <c r="D3778" s="2">
        <v>1778.6</v>
      </c>
      <c r="E3778" s="2">
        <v>0</v>
      </c>
      <c r="F3778" s="2">
        <v>1</v>
      </c>
      <c r="G3778" s="2">
        <v>0.37090000000000001</v>
      </c>
      <c r="H3778" s="2" t="s">
        <v>12</v>
      </c>
      <c r="I3778" s="4">
        <v>45219</v>
      </c>
      <c r="J3778" s="8">
        <f>(I3778-$N$2)/365</f>
        <v>0.22191780821917809</v>
      </c>
      <c r="K3778">
        <f>(C3778+D3778)/2</f>
        <v>1777.1</v>
      </c>
      <c r="L3778">
        <f>B3778/$M$2</f>
        <v>0.61560789372755487</v>
      </c>
    </row>
    <row r="3779" spans="1:12" x14ac:dyDescent="0.3">
      <c r="A3779" s="3" t="s">
        <v>15</v>
      </c>
      <c r="B3779" s="3">
        <v>2825</v>
      </c>
      <c r="C3779" s="3">
        <v>1.7</v>
      </c>
      <c r="D3779" s="3">
        <v>1.85</v>
      </c>
      <c r="E3779" s="3">
        <v>0</v>
      </c>
      <c r="F3779" s="3">
        <v>1997</v>
      </c>
      <c r="G3779" s="3">
        <v>0.43209999999999998</v>
      </c>
      <c r="H3779" s="3" t="s">
        <v>13</v>
      </c>
      <c r="I3779" s="5">
        <v>45219</v>
      </c>
      <c r="J3779" s="8">
        <f>(I3779-$N$2)/365</f>
        <v>0.22191780821917809</v>
      </c>
      <c r="K3779">
        <f>(C3779+D3779)/2</f>
        <v>1.7749999999999999</v>
      </c>
      <c r="L3779">
        <f>B3779/$M$2</f>
        <v>0.61560789372755487</v>
      </c>
    </row>
    <row r="3780" spans="1:12" x14ac:dyDescent="0.3">
      <c r="A3780" s="2" t="s">
        <v>15</v>
      </c>
      <c r="B3780" s="2">
        <v>2850</v>
      </c>
      <c r="C3780" s="2">
        <v>1751</v>
      </c>
      <c r="D3780" s="2">
        <v>1754</v>
      </c>
      <c r="E3780" s="2">
        <v>0</v>
      </c>
      <c r="F3780" s="2">
        <v>0</v>
      </c>
      <c r="G3780" s="2">
        <v>0.37230000000000002</v>
      </c>
      <c r="H3780" s="2" t="s">
        <v>12</v>
      </c>
      <c r="I3780" s="4">
        <v>45219</v>
      </c>
      <c r="J3780" s="8">
        <f>(I3780-$N$2)/365</f>
        <v>0.22191780821917809</v>
      </c>
      <c r="K3780">
        <f>(C3780+D3780)/2</f>
        <v>1752.5</v>
      </c>
      <c r="L3780">
        <f>B3780/$M$2</f>
        <v>0.62105575119417034</v>
      </c>
    </row>
    <row r="3781" spans="1:12" x14ac:dyDescent="0.3">
      <c r="A3781" s="3" t="s">
        <v>15</v>
      </c>
      <c r="B3781" s="3">
        <v>2850</v>
      </c>
      <c r="C3781" s="3">
        <v>1.8</v>
      </c>
      <c r="D3781" s="3">
        <v>1.95</v>
      </c>
      <c r="E3781" s="3">
        <v>3</v>
      </c>
      <c r="F3781" s="3">
        <v>3048</v>
      </c>
      <c r="G3781" s="3">
        <v>0.4279</v>
      </c>
      <c r="H3781" s="3" t="s">
        <v>13</v>
      </c>
      <c r="I3781" s="5">
        <v>45219</v>
      </c>
      <c r="J3781" s="8">
        <f>(I3781-$N$2)/365</f>
        <v>0.22191780821917809</v>
      </c>
      <c r="K3781">
        <f>(C3781+D3781)/2</f>
        <v>1.875</v>
      </c>
      <c r="L3781">
        <f>B3781/$M$2</f>
        <v>0.62105575119417034</v>
      </c>
    </row>
    <row r="3782" spans="1:12" x14ac:dyDescent="0.3">
      <c r="A3782" s="2" t="s">
        <v>15</v>
      </c>
      <c r="B3782" s="2">
        <v>2875</v>
      </c>
      <c r="C3782" s="2">
        <v>1726.4</v>
      </c>
      <c r="D3782" s="2">
        <v>1729.4</v>
      </c>
      <c r="E3782" s="2">
        <v>0</v>
      </c>
      <c r="F3782" s="2">
        <v>0</v>
      </c>
      <c r="G3782" s="2">
        <v>0.37259999999999999</v>
      </c>
      <c r="H3782" s="2" t="s">
        <v>12</v>
      </c>
      <c r="I3782" s="4">
        <v>45219</v>
      </c>
      <c r="J3782" s="8">
        <f>(I3782-$N$2)/365</f>
        <v>0.22191780821917809</v>
      </c>
      <c r="K3782">
        <f>(C3782+D3782)/2</f>
        <v>1727.9</v>
      </c>
      <c r="L3782">
        <f>B3782/$M$2</f>
        <v>0.62650360866078592</v>
      </c>
    </row>
    <row r="3783" spans="1:12" x14ac:dyDescent="0.3">
      <c r="A3783" s="3" t="s">
        <v>15</v>
      </c>
      <c r="B3783" s="3">
        <v>2875</v>
      </c>
      <c r="C3783" s="3">
        <v>1.85</v>
      </c>
      <c r="D3783" s="3">
        <v>2</v>
      </c>
      <c r="E3783" s="3">
        <v>0</v>
      </c>
      <c r="F3783" s="3">
        <v>488</v>
      </c>
      <c r="G3783" s="3">
        <v>0.42220000000000002</v>
      </c>
      <c r="H3783" s="3" t="s">
        <v>13</v>
      </c>
      <c r="I3783" s="5">
        <v>45219</v>
      </c>
      <c r="J3783" s="8">
        <f>(I3783-$N$2)/365</f>
        <v>0.22191780821917809</v>
      </c>
      <c r="K3783">
        <f>(C3783+D3783)/2</f>
        <v>1.925</v>
      </c>
      <c r="L3783">
        <f>B3783/$M$2</f>
        <v>0.62650360866078592</v>
      </c>
    </row>
    <row r="3784" spans="1:12" x14ac:dyDescent="0.3">
      <c r="A3784" s="2" t="s">
        <v>15</v>
      </c>
      <c r="B3784" s="2">
        <v>2900</v>
      </c>
      <c r="C3784" s="2">
        <v>1701.8</v>
      </c>
      <c r="D3784" s="2">
        <v>1704.8</v>
      </c>
      <c r="E3784" s="2">
        <v>0</v>
      </c>
      <c r="F3784" s="2">
        <v>2</v>
      </c>
      <c r="G3784" s="2">
        <v>0.37190000000000001</v>
      </c>
      <c r="H3784" s="2" t="s">
        <v>12</v>
      </c>
      <c r="I3784" s="4">
        <v>45219</v>
      </c>
      <c r="J3784" s="8">
        <f>(I3784-$N$2)/365</f>
        <v>0.22191780821917809</v>
      </c>
      <c r="K3784">
        <f>(C3784+D3784)/2</f>
        <v>1703.3</v>
      </c>
      <c r="L3784">
        <f>B3784/$M$2</f>
        <v>0.63195146612740138</v>
      </c>
    </row>
    <row r="3785" spans="1:12" x14ac:dyDescent="0.3">
      <c r="A3785" s="3" t="s">
        <v>15</v>
      </c>
      <c r="B3785" s="3">
        <v>2900</v>
      </c>
      <c r="C3785" s="3">
        <v>1.95</v>
      </c>
      <c r="D3785" s="3">
        <v>2.1</v>
      </c>
      <c r="E3785" s="3">
        <v>0</v>
      </c>
      <c r="F3785" s="3">
        <v>17908</v>
      </c>
      <c r="G3785" s="3">
        <v>0.41760000000000003</v>
      </c>
      <c r="H3785" s="3" t="s">
        <v>13</v>
      </c>
      <c r="I3785" s="5">
        <v>45219</v>
      </c>
      <c r="J3785" s="8">
        <f>(I3785-$N$2)/365</f>
        <v>0.22191780821917809</v>
      </c>
      <c r="K3785">
        <f>(C3785+D3785)/2</f>
        <v>2.0249999999999999</v>
      </c>
      <c r="L3785">
        <f>B3785/$M$2</f>
        <v>0.63195146612740138</v>
      </c>
    </row>
    <row r="3786" spans="1:12" x14ac:dyDescent="0.3">
      <c r="A3786" s="2" t="s">
        <v>15</v>
      </c>
      <c r="B3786" s="2">
        <v>2925</v>
      </c>
      <c r="C3786" s="2">
        <v>1677.2</v>
      </c>
      <c r="D3786" s="2">
        <v>1680.2</v>
      </c>
      <c r="E3786" s="2">
        <v>0</v>
      </c>
      <c r="F3786" s="2">
        <v>0</v>
      </c>
      <c r="G3786" s="2">
        <v>0.37059999999999998</v>
      </c>
      <c r="H3786" s="2" t="s">
        <v>12</v>
      </c>
      <c r="I3786" s="4">
        <v>45219</v>
      </c>
      <c r="J3786" s="8">
        <f>(I3786-$N$2)/365</f>
        <v>0.22191780821917809</v>
      </c>
      <c r="K3786">
        <f>(C3786+D3786)/2</f>
        <v>1678.7</v>
      </c>
      <c r="L3786">
        <f>B3786/$M$2</f>
        <v>0.63739932359401696</v>
      </c>
    </row>
    <row r="3787" spans="1:12" x14ac:dyDescent="0.3">
      <c r="A3787" s="3" t="s">
        <v>15</v>
      </c>
      <c r="B3787" s="3">
        <v>2925</v>
      </c>
      <c r="C3787" s="3">
        <v>2.0499999999999998</v>
      </c>
      <c r="D3787" s="3">
        <v>2.2000000000000002</v>
      </c>
      <c r="E3787" s="3">
        <v>13</v>
      </c>
      <c r="F3787" s="3">
        <v>843</v>
      </c>
      <c r="G3787" s="3">
        <v>0.41310000000000002</v>
      </c>
      <c r="H3787" s="3" t="s">
        <v>13</v>
      </c>
      <c r="I3787" s="5">
        <v>45219</v>
      </c>
      <c r="J3787" s="8">
        <f>(I3787-$N$2)/365</f>
        <v>0.22191780821917809</v>
      </c>
      <c r="K3787">
        <f>(C3787+D3787)/2</f>
        <v>2.125</v>
      </c>
      <c r="L3787">
        <f>B3787/$M$2</f>
        <v>0.63739932359401696</v>
      </c>
    </row>
    <row r="3788" spans="1:12" x14ac:dyDescent="0.3">
      <c r="A3788" s="2" t="s">
        <v>15</v>
      </c>
      <c r="B3788" s="2">
        <v>2950</v>
      </c>
      <c r="C3788" s="2">
        <v>1652.6</v>
      </c>
      <c r="D3788" s="2">
        <v>1655.6</v>
      </c>
      <c r="E3788" s="2">
        <v>0</v>
      </c>
      <c r="F3788" s="2">
        <v>0</v>
      </c>
      <c r="G3788" s="2">
        <v>0.36880000000000002</v>
      </c>
      <c r="H3788" s="2" t="s">
        <v>12</v>
      </c>
      <c r="I3788" s="4">
        <v>45219</v>
      </c>
      <c r="J3788" s="8">
        <f>(I3788-$N$2)/365</f>
        <v>0.22191780821917809</v>
      </c>
      <c r="K3788">
        <f>(C3788+D3788)/2</f>
        <v>1654.1</v>
      </c>
      <c r="L3788">
        <f>B3788/$M$2</f>
        <v>0.64284718106063243</v>
      </c>
    </row>
    <row r="3789" spans="1:12" x14ac:dyDescent="0.3">
      <c r="A3789" s="3" t="s">
        <v>15</v>
      </c>
      <c r="B3789" s="3">
        <v>2950</v>
      </c>
      <c r="C3789" s="3">
        <v>2.15</v>
      </c>
      <c r="D3789" s="3">
        <v>2.2999999999999998</v>
      </c>
      <c r="E3789" s="3">
        <v>0</v>
      </c>
      <c r="F3789" s="3">
        <v>1697</v>
      </c>
      <c r="G3789" s="3">
        <v>0.40849999999999997</v>
      </c>
      <c r="H3789" s="3" t="s">
        <v>13</v>
      </c>
      <c r="I3789" s="5">
        <v>45219</v>
      </c>
      <c r="J3789" s="8">
        <f>(I3789-$N$2)/365</f>
        <v>0.22191780821917809</v>
      </c>
      <c r="K3789">
        <f>(C3789+D3789)/2</f>
        <v>2.2249999999999996</v>
      </c>
      <c r="L3789">
        <f>B3789/$M$2</f>
        <v>0.64284718106063243</v>
      </c>
    </row>
    <row r="3790" spans="1:12" x14ac:dyDescent="0.3">
      <c r="A3790" s="2" t="s">
        <v>15</v>
      </c>
      <c r="B3790" s="2">
        <v>2975</v>
      </c>
      <c r="C3790" s="2">
        <v>1628.1</v>
      </c>
      <c r="D3790" s="2">
        <v>1631</v>
      </c>
      <c r="E3790" s="2">
        <v>0</v>
      </c>
      <c r="F3790" s="2">
        <v>0</v>
      </c>
      <c r="G3790" s="2">
        <v>0.36840000000000001</v>
      </c>
      <c r="H3790" s="2" t="s">
        <v>12</v>
      </c>
      <c r="I3790" s="4">
        <v>45219</v>
      </c>
      <c r="J3790" s="8">
        <f>(I3790-$N$2)/365</f>
        <v>0.22191780821917809</v>
      </c>
      <c r="K3790">
        <f>(C3790+D3790)/2</f>
        <v>1629.55</v>
      </c>
      <c r="L3790">
        <f>B3790/$M$2</f>
        <v>0.64829503852724801</v>
      </c>
    </row>
    <row r="3791" spans="1:12" x14ac:dyDescent="0.3">
      <c r="A3791" s="3" t="s">
        <v>15</v>
      </c>
      <c r="B3791" s="3">
        <v>2975</v>
      </c>
      <c r="C3791" s="3">
        <v>2.25</v>
      </c>
      <c r="D3791" s="3">
        <v>2.4</v>
      </c>
      <c r="E3791" s="3">
        <v>9</v>
      </c>
      <c r="F3791" s="3">
        <v>1224</v>
      </c>
      <c r="G3791" s="3">
        <v>0.40379999999999999</v>
      </c>
      <c r="H3791" s="3" t="s">
        <v>13</v>
      </c>
      <c r="I3791" s="5">
        <v>45219</v>
      </c>
      <c r="J3791" s="8">
        <f>(I3791-$N$2)/365</f>
        <v>0.22191780821917809</v>
      </c>
      <c r="K3791">
        <f>(C3791+D3791)/2</f>
        <v>2.3250000000000002</v>
      </c>
      <c r="L3791">
        <f>B3791/$M$2</f>
        <v>0.64829503852724801</v>
      </c>
    </row>
    <row r="3792" spans="1:12" x14ac:dyDescent="0.3">
      <c r="A3792" s="2" t="s">
        <v>15</v>
      </c>
      <c r="B3792" s="2">
        <v>3000</v>
      </c>
      <c r="C3792" s="2">
        <v>1603.5</v>
      </c>
      <c r="D3792" s="2">
        <v>1606.4</v>
      </c>
      <c r="E3792" s="2">
        <v>0</v>
      </c>
      <c r="F3792" s="2">
        <v>75</v>
      </c>
      <c r="G3792" s="2">
        <v>0.36570000000000003</v>
      </c>
      <c r="H3792" s="2" t="s">
        <v>12</v>
      </c>
      <c r="I3792" s="4">
        <v>45219</v>
      </c>
      <c r="J3792" s="8">
        <f>(I3792-$N$2)/365</f>
        <v>0.22191780821917809</v>
      </c>
      <c r="K3792">
        <f>(C3792+D3792)/2</f>
        <v>1604.95</v>
      </c>
      <c r="L3792">
        <f>B3792/$M$2</f>
        <v>0.65374289599386348</v>
      </c>
    </row>
    <row r="3793" spans="1:12" x14ac:dyDescent="0.3">
      <c r="A3793" s="3" t="s">
        <v>15</v>
      </c>
      <c r="B3793" s="3">
        <v>3000</v>
      </c>
      <c r="C3793" s="3">
        <v>2.35</v>
      </c>
      <c r="D3793" s="3">
        <v>2.5</v>
      </c>
      <c r="E3793" s="3">
        <v>2507</v>
      </c>
      <c r="F3793" s="3">
        <v>9344</v>
      </c>
      <c r="G3793" s="3">
        <v>0.39900000000000002</v>
      </c>
      <c r="H3793" s="3" t="s">
        <v>13</v>
      </c>
      <c r="I3793" s="5">
        <v>45219</v>
      </c>
      <c r="J3793" s="8">
        <f>(I3793-$N$2)/365</f>
        <v>0.22191780821917809</v>
      </c>
      <c r="K3793">
        <f>(C3793+D3793)/2</f>
        <v>2.4249999999999998</v>
      </c>
      <c r="L3793">
        <f>B3793/$M$2</f>
        <v>0.65374289599386348</v>
      </c>
    </row>
    <row r="3794" spans="1:12" x14ac:dyDescent="0.3">
      <c r="A3794" s="2" t="s">
        <v>15</v>
      </c>
      <c r="B3794" s="2">
        <v>3025</v>
      </c>
      <c r="C3794" s="2">
        <v>1578.9</v>
      </c>
      <c r="D3794" s="2">
        <v>1581.9</v>
      </c>
      <c r="E3794" s="2">
        <v>0</v>
      </c>
      <c r="F3794" s="2">
        <v>4</v>
      </c>
      <c r="G3794" s="2">
        <v>0.36420000000000002</v>
      </c>
      <c r="H3794" s="2" t="s">
        <v>12</v>
      </c>
      <c r="I3794" s="4">
        <v>45219</v>
      </c>
      <c r="J3794" s="8">
        <f>(I3794-$N$2)/365</f>
        <v>0.22191780821917809</v>
      </c>
      <c r="K3794">
        <f>(C3794+D3794)/2</f>
        <v>1580.4</v>
      </c>
      <c r="L3794">
        <f>B3794/$M$2</f>
        <v>0.65919075346047906</v>
      </c>
    </row>
    <row r="3795" spans="1:12" x14ac:dyDescent="0.3">
      <c r="A3795" s="3" t="s">
        <v>15</v>
      </c>
      <c r="B3795" s="3">
        <v>3025</v>
      </c>
      <c r="C3795" s="3">
        <v>2.4500000000000002</v>
      </c>
      <c r="D3795" s="3">
        <v>2.6</v>
      </c>
      <c r="E3795" s="3">
        <v>5</v>
      </c>
      <c r="F3795" s="3">
        <v>664</v>
      </c>
      <c r="G3795" s="3">
        <v>0.39410000000000001</v>
      </c>
      <c r="H3795" s="3" t="s">
        <v>13</v>
      </c>
      <c r="I3795" s="5">
        <v>45219</v>
      </c>
      <c r="J3795" s="8">
        <f>(I3795-$N$2)/365</f>
        <v>0.22191780821917809</v>
      </c>
      <c r="K3795">
        <f>(C3795+D3795)/2</f>
        <v>2.5250000000000004</v>
      </c>
      <c r="L3795">
        <f>B3795/$M$2</f>
        <v>0.65919075346047906</v>
      </c>
    </row>
    <row r="3796" spans="1:12" x14ac:dyDescent="0.3">
      <c r="A3796" s="2" t="s">
        <v>15</v>
      </c>
      <c r="B3796" s="2">
        <v>3050</v>
      </c>
      <c r="C3796" s="2">
        <v>1554.3</v>
      </c>
      <c r="D3796" s="2">
        <v>1557.3</v>
      </c>
      <c r="E3796" s="2">
        <v>0</v>
      </c>
      <c r="F3796" s="2">
        <v>0</v>
      </c>
      <c r="G3796" s="2">
        <v>0.3599</v>
      </c>
      <c r="H3796" s="2" t="s">
        <v>12</v>
      </c>
      <c r="I3796" s="4">
        <v>45219</v>
      </c>
      <c r="J3796" s="8">
        <f>(I3796-$N$2)/365</f>
        <v>0.22191780821917809</v>
      </c>
      <c r="K3796">
        <f>(C3796+D3796)/2</f>
        <v>1555.8</v>
      </c>
      <c r="L3796">
        <f>B3796/$M$2</f>
        <v>0.66463861092709464</v>
      </c>
    </row>
    <row r="3797" spans="1:12" x14ac:dyDescent="0.3">
      <c r="A3797" s="3" t="s">
        <v>15</v>
      </c>
      <c r="B3797" s="3">
        <v>3050</v>
      </c>
      <c r="C3797" s="3">
        <v>2.5499999999999998</v>
      </c>
      <c r="D3797" s="3">
        <v>2.7</v>
      </c>
      <c r="E3797" s="3">
        <v>0</v>
      </c>
      <c r="F3797" s="3">
        <v>1402</v>
      </c>
      <c r="G3797" s="3">
        <v>0.38919999999999999</v>
      </c>
      <c r="H3797" s="3" t="s">
        <v>13</v>
      </c>
      <c r="I3797" s="5">
        <v>45219</v>
      </c>
      <c r="J3797" s="8">
        <f>(I3797-$N$2)/365</f>
        <v>0.22191780821917809</v>
      </c>
      <c r="K3797">
        <f>(C3797+D3797)/2</f>
        <v>2.625</v>
      </c>
      <c r="L3797">
        <f>B3797/$M$2</f>
        <v>0.66463861092709464</v>
      </c>
    </row>
    <row r="3798" spans="1:12" x14ac:dyDescent="0.3">
      <c r="A3798" s="2" t="s">
        <v>15</v>
      </c>
      <c r="B3798" s="2">
        <v>3075</v>
      </c>
      <c r="C3798" s="2">
        <v>1529.8</v>
      </c>
      <c r="D3798" s="2">
        <v>1532.7</v>
      </c>
      <c r="E3798" s="2">
        <v>0</v>
      </c>
      <c r="F3798" s="2">
        <v>0</v>
      </c>
      <c r="G3798" s="2">
        <v>0.35859999999999997</v>
      </c>
      <c r="H3798" s="2" t="s">
        <v>12</v>
      </c>
      <c r="I3798" s="4">
        <v>45219</v>
      </c>
      <c r="J3798" s="8">
        <f>(I3798-$N$2)/365</f>
        <v>0.22191780821917809</v>
      </c>
      <c r="K3798">
        <f>(C3798+D3798)/2</f>
        <v>1531.25</v>
      </c>
      <c r="L3798">
        <f>B3798/$M$2</f>
        <v>0.67008646839371011</v>
      </c>
    </row>
    <row r="3799" spans="1:12" x14ac:dyDescent="0.3">
      <c r="A3799" s="3" t="s">
        <v>15</v>
      </c>
      <c r="B3799" s="3">
        <v>3075</v>
      </c>
      <c r="C3799" s="3">
        <v>2.65</v>
      </c>
      <c r="D3799" s="3">
        <v>2.8</v>
      </c>
      <c r="E3799" s="3">
        <v>8</v>
      </c>
      <c r="F3799" s="3">
        <v>1087</v>
      </c>
      <c r="G3799" s="3">
        <v>0.38429999999999997</v>
      </c>
      <c r="H3799" s="3" t="s">
        <v>13</v>
      </c>
      <c r="I3799" s="5">
        <v>45219</v>
      </c>
      <c r="J3799" s="8">
        <f>(I3799-$N$2)/365</f>
        <v>0.22191780821917809</v>
      </c>
      <c r="K3799">
        <f>(C3799+D3799)/2</f>
        <v>2.7249999999999996</v>
      </c>
      <c r="L3799">
        <f>B3799/$M$2</f>
        <v>0.67008646839371011</v>
      </c>
    </row>
    <row r="3800" spans="1:12" x14ac:dyDescent="0.3">
      <c r="A3800" s="2" t="s">
        <v>15</v>
      </c>
      <c r="B3800" s="2">
        <v>3100</v>
      </c>
      <c r="C3800" s="2">
        <v>1505.2</v>
      </c>
      <c r="D3800" s="2">
        <v>1508.2</v>
      </c>
      <c r="E3800" s="2">
        <v>0</v>
      </c>
      <c r="F3800" s="2">
        <v>27</v>
      </c>
      <c r="G3800" s="2">
        <v>0.35610000000000003</v>
      </c>
      <c r="H3800" s="2" t="s">
        <v>12</v>
      </c>
      <c r="I3800" s="4">
        <v>45219</v>
      </c>
      <c r="J3800" s="8">
        <f>(I3800-$N$2)/365</f>
        <v>0.22191780821917809</v>
      </c>
      <c r="K3800">
        <f>(C3800+D3800)/2</f>
        <v>1506.7</v>
      </c>
      <c r="L3800">
        <f>B3800/$M$2</f>
        <v>0.67553432586032569</v>
      </c>
    </row>
    <row r="3801" spans="1:12" x14ac:dyDescent="0.3">
      <c r="A3801" s="3" t="s">
        <v>15</v>
      </c>
      <c r="B3801" s="3">
        <v>3100</v>
      </c>
      <c r="C3801" s="3">
        <v>2.8</v>
      </c>
      <c r="D3801" s="3">
        <v>2.9</v>
      </c>
      <c r="E3801" s="3">
        <v>786</v>
      </c>
      <c r="F3801" s="3">
        <v>6183</v>
      </c>
      <c r="G3801" s="3">
        <v>0.37969999999999998</v>
      </c>
      <c r="H3801" s="3" t="s">
        <v>13</v>
      </c>
      <c r="I3801" s="5">
        <v>45219</v>
      </c>
      <c r="J3801" s="8">
        <f>(I3801-$N$2)/365</f>
        <v>0.22191780821917809</v>
      </c>
      <c r="K3801">
        <f>(C3801+D3801)/2</f>
        <v>2.8499999999999996</v>
      </c>
      <c r="L3801">
        <f>B3801/$M$2</f>
        <v>0.67553432586032569</v>
      </c>
    </row>
    <row r="3802" spans="1:12" x14ac:dyDescent="0.3">
      <c r="A3802" s="2" t="s">
        <v>15</v>
      </c>
      <c r="B3802" s="2">
        <v>3125</v>
      </c>
      <c r="C3802" s="2">
        <v>1480.6</v>
      </c>
      <c r="D3802" s="2">
        <v>1483.6</v>
      </c>
      <c r="E3802" s="2">
        <v>0</v>
      </c>
      <c r="F3802" s="2">
        <v>10</v>
      </c>
      <c r="G3802" s="2">
        <v>0.35199999999999998</v>
      </c>
      <c r="H3802" s="2" t="s">
        <v>12</v>
      </c>
      <c r="I3802" s="4">
        <v>45219</v>
      </c>
      <c r="J3802" s="8">
        <f>(I3802-$N$2)/365</f>
        <v>0.22191780821917809</v>
      </c>
      <c r="K3802">
        <f>(C3802+D3802)/2</f>
        <v>1482.1</v>
      </c>
      <c r="L3802">
        <f>B3802/$M$2</f>
        <v>0.68098218332694116</v>
      </c>
    </row>
    <row r="3803" spans="1:12" x14ac:dyDescent="0.3">
      <c r="A3803" s="3" t="s">
        <v>15</v>
      </c>
      <c r="B3803" s="3">
        <v>3125</v>
      </c>
      <c r="C3803" s="3">
        <v>2.9</v>
      </c>
      <c r="D3803" s="3">
        <v>3.1</v>
      </c>
      <c r="E3803" s="3">
        <v>0</v>
      </c>
      <c r="F3803" s="3">
        <v>2121</v>
      </c>
      <c r="G3803" s="3">
        <v>0.37540000000000001</v>
      </c>
      <c r="H3803" s="3" t="s">
        <v>13</v>
      </c>
      <c r="I3803" s="5">
        <v>45219</v>
      </c>
      <c r="J3803" s="8">
        <f>(I3803-$N$2)/365</f>
        <v>0.22191780821917809</v>
      </c>
      <c r="K3803">
        <f>(C3803+D3803)/2</f>
        <v>3</v>
      </c>
      <c r="L3803">
        <f>B3803/$M$2</f>
        <v>0.68098218332694116</v>
      </c>
    </row>
    <row r="3804" spans="1:12" x14ac:dyDescent="0.3">
      <c r="A3804" s="2" t="s">
        <v>15</v>
      </c>
      <c r="B3804" s="2">
        <v>3150</v>
      </c>
      <c r="C3804" s="2">
        <v>1456.1</v>
      </c>
      <c r="D3804" s="2">
        <v>1459</v>
      </c>
      <c r="E3804" s="2">
        <v>0</v>
      </c>
      <c r="F3804" s="2">
        <v>0</v>
      </c>
      <c r="G3804" s="2">
        <v>0.34899999999999998</v>
      </c>
      <c r="H3804" s="2" t="s">
        <v>12</v>
      </c>
      <c r="I3804" s="4">
        <v>45219</v>
      </c>
      <c r="J3804" s="8">
        <f>(I3804-$N$2)/365</f>
        <v>0.22191780821917809</v>
      </c>
      <c r="K3804">
        <f>(C3804+D3804)/2</f>
        <v>1457.55</v>
      </c>
      <c r="L3804">
        <f>B3804/$M$2</f>
        <v>0.68643004079355674</v>
      </c>
    </row>
    <row r="3805" spans="1:12" x14ac:dyDescent="0.3">
      <c r="A3805" s="3" t="s">
        <v>15</v>
      </c>
      <c r="B3805" s="3">
        <v>3150</v>
      </c>
      <c r="C3805" s="3">
        <v>3</v>
      </c>
      <c r="D3805" s="3">
        <v>3.2</v>
      </c>
      <c r="E3805" s="3">
        <v>4</v>
      </c>
      <c r="F3805" s="3">
        <v>1049</v>
      </c>
      <c r="G3805" s="3">
        <v>0.37030000000000002</v>
      </c>
      <c r="H3805" s="3" t="s">
        <v>13</v>
      </c>
      <c r="I3805" s="5">
        <v>45219</v>
      </c>
      <c r="J3805" s="8">
        <f>(I3805-$N$2)/365</f>
        <v>0.22191780821917809</v>
      </c>
      <c r="K3805">
        <f>(C3805+D3805)/2</f>
        <v>3.1</v>
      </c>
      <c r="L3805">
        <f>B3805/$M$2</f>
        <v>0.68643004079355674</v>
      </c>
    </row>
    <row r="3806" spans="1:12" x14ac:dyDescent="0.3">
      <c r="A3806" s="2" t="s">
        <v>15</v>
      </c>
      <c r="B3806" s="2">
        <v>3175</v>
      </c>
      <c r="C3806" s="2">
        <v>1431.5</v>
      </c>
      <c r="D3806" s="2">
        <v>1434.5</v>
      </c>
      <c r="E3806" s="2">
        <v>0</v>
      </c>
      <c r="F3806" s="2">
        <v>0</v>
      </c>
      <c r="G3806" s="2">
        <v>0.34570000000000001</v>
      </c>
      <c r="H3806" s="2" t="s">
        <v>12</v>
      </c>
      <c r="I3806" s="4">
        <v>45219</v>
      </c>
      <c r="J3806" s="8">
        <f>(I3806-$N$2)/365</f>
        <v>0.22191780821917809</v>
      </c>
      <c r="K3806">
        <f>(C3806+D3806)/2</f>
        <v>1433</v>
      </c>
      <c r="L3806">
        <f>B3806/$M$2</f>
        <v>0.69187789826017221</v>
      </c>
    </row>
    <row r="3807" spans="1:12" x14ac:dyDescent="0.3">
      <c r="A3807" s="3" t="s">
        <v>15</v>
      </c>
      <c r="B3807" s="3">
        <v>3175</v>
      </c>
      <c r="C3807" s="3">
        <v>3.1</v>
      </c>
      <c r="D3807" s="3">
        <v>3.3</v>
      </c>
      <c r="E3807" s="3">
        <v>99</v>
      </c>
      <c r="F3807" s="3">
        <v>1699</v>
      </c>
      <c r="G3807" s="3">
        <v>0.36499999999999999</v>
      </c>
      <c r="H3807" s="3" t="s">
        <v>13</v>
      </c>
      <c r="I3807" s="5">
        <v>45219</v>
      </c>
      <c r="J3807" s="8">
        <f>(I3807-$N$2)/365</f>
        <v>0.22191780821917809</v>
      </c>
      <c r="K3807">
        <f>(C3807+D3807)/2</f>
        <v>3.2</v>
      </c>
      <c r="L3807">
        <f>B3807/$M$2</f>
        <v>0.69187789826017221</v>
      </c>
    </row>
    <row r="3808" spans="1:12" x14ac:dyDescent="0.3">
      <c r="A3808" s="2" t="s">
        <v>15</v>
      </c>
      <c r="B3808" s="2">
        <v>3200</v>
      </c>
      <c r="C3808" s="2">
        <v>1407</v>
      </c>
      <c r="D3808" s="2">
        <v>1409.9</v>
      </c>
      <c r="E3808" s="2">
        <v>0</v>
      </c>
      <c r="F3808" s="2">
        <v>110</v>
      </c>
      <c r="G3808" s="2">
        <v>0.3422</v>
      </c>
      <c r="H3808" s="2" t="s">
        <v>12</v>
      </c>
      <c r="I3808" s="4">
        <v>45219</v>
      </c>
      <c r="J3808" s="8">
        <f>(I3808-$N$2)/365</f>
        <v>0.22191780821917809</v>
      </c>
      <c r="K3808">
        <f>(C3808+D3808)/2</f>
        <v>1408.45</v>
      </c>
      <c r="L3808">
        <f>B3808/$M$2</f>
        <v>0.69732575572678779</v>
      </c>
    </row>
    <row r="3809" spans="1:12" x14ac:dyDescent="0.3">
      <c r="A3809" s="3" t="s">
        <v>15</v>
      </c>
      <c r="B3809" s="3">
        <v>3200</v>
      </c>
      <c r="C3809" s="3">
        <v>3.3</v>
      </c>
      <c r="D3809" s="3">
        <v>3.5</v>
      </c>
      <c r="E3809" s="3">
        <v>1007</v>
      </c>
      <c r="F3809" s="3">
        <v>17895</v>
      </c>
      <c r="G3809" s="3">
        <v>0.36130000000000001</v>
      </c>
      <c r="H3809" s="3" t="s">
        <v>13</v>
      </c>
      <c r="I3809" s="5">
        <v>45219</v>
      </c>
      <c r="J3809" s="8">
        <f>(I3809-$N$2)/365</f>
        <v>0.22191780821917809</v>
      </c>
      <c r="K3809">
        <f>(C3809+D3809)/2</f>
        <v>3.4</v>
      </c>
      <c r="L3809">
        <f>B3809/$M$2</f>
        <v>0.69732575572678779</v>
      </c>
    </row>
    <row r="3810" spans="1:12" x14ac:dyDescent="0.3">
      <c r="A3810" s="2" t="s">
        <v>15</v>
      </c>
      <c r="B3810" s="2">
        <v>3225</v>
      </c>
      <c r="C3810" s="2">
        <v>1382.5</v>
      </c>
      <c r="D3810" s="2">
        <v>1385.4</v>
      </c>
      <c r="E3810" s="2">
        <v>0</v>
      </c>
      <c r="F3810" s="2">
        <v>0</v>
      </c>
      <c r="G3810" s="2">
        <v>0.33939999999999998</v>
      </c>
      <c r="H3810" s="2" t="s">
        <v>12</v>
      </c>
      <c r="I3810" s="4">
        <v>45219</v>
      </c>
      <c r="J3810" s="8">
        <f>(I3810-$N$2)/365</f>
        <v>0.22191780821917809</v>
      </c>
      <c r="K3810">
        <f>(C3810+D3810)/2</f>
        <v>1383.95</v>
      </c>
      <c r="L3810">
        <f>B3810/$M$2</f>
        <v>0.70277361319340326</v>
      </c>
    </row>
    <row r="3811" spans="1:12" x14ac:dyDescent="0.3">
      <c r="A3811" s="3" t="s">
        <v>15</v>
      </c>
      <c r="B3811" s="3">
        <v>3225</v>
      </c>
      <c r="C3811" s="3">
        <v>3.4</v>
      </c>
      <c r="D3811" s="3">
        <v>3.6</v>
      </c>
      <c r="E3811" s="3">
        <v>0</v>
      </c>
      <c r="F3811" s="3">
        <v>500</v>
      </c>
      <c r="G3811" s="3">
        <v>0.35589999999999999</v>
      </c>
      <c r="H3811" s="3" t="s">
        <v>13</v>
      </c>
      <c r="I3811" s="5">
        <v>45219</v>
      </c>
      <c r="J3811" s="8">
        <f>(I3811-$N$2)/365</f>
        <v>0.22191780821917809</v>
      </c>
      <c r="K3811">
        <f>(C3811+D3811)/2</f>
        <v>3.5</v>
      </c>
      <c r="L3811">
        <f>B3811/$M$2</f>
        <v>0.70277361319340326</v>
      </c>
    </row>
    <row r="3812" spans="1:12" x14ac:dyDescent="0.3">
      <c r="A3812" s="2" t="s">
        <v>15</v>
      </c>
      <c r="B3812" s="2">
        <v>3250</v>
      </c>
      <c r="C3812" s="2">
        <v>1357.9</v>
      </c>
      <c r="D3812" s="2">
        <v>1360.9</v>
      </c>
      <c r="E3812" s="2">
        <v>0</v>
      </c>
      <c r="F3812" s="2">
        <v>1</v>
      </c>
      <c r="G3812" s="2">
        <v>0.33560000000000001</v>
      </c>
      <c r="H3812" s="2" t="s">
        <v>12</v>
      </c>
      <c r="I3812" s="4">
        <v>45219</v>
      </c>
      <c r="J3812" s="8">
        <f>(I3812-$N$2)/365</f>
        <v>0.22191780821917809</v>
      </c>
      <c r="K3812">
        <f>(C3812+D3812)/2</f>
        <v>1359.4</v>
      </c>
      <c r="L3812">
        <f>B3812/$M$2</f>
        <v>0.70822147066001884</v>
      </c>
    </row>
    <row r="3813" spans="1:12" x14ac:dyDescent="0.3">
      <c r="A3813" s="3" t="s">
        <v>15</v>
      </c>
      <c r="B3813" s="3">
        <v>3250</v>
      </c>
      <c r="C3813" s="3">
        <v>3.6</v>
      </c>
      <c r="D3813" s="3">
        <v>3.8</v>
      </c>
      <c r="E3813" s="3">
        <v>0</v>
      </c>
      <c r="F3813" s="3">
        <v>1969</v>
      </c>
      <c r="G3813" s="3">
        <v>0.35189999999999999</v>
      </c>
      <c r="H3813" s="3" t="s">
        <v>13</v>
      </c>
      <c r="I3813" s="5">
        <v>45219</v>
      </c>
      <c r="J3813" s="8">
        <f>(I3813-$N$2)/365</f>
        <v>0.22191780821917809</v>
      </c>
      <c r="K3813">
        <f>(C3813+D3813)/2</f>
        <v>3.7</v>
      </c>
      <c r="L3813">
        <f>B3813/$M$2</f>
        <v>0.70822147066001884</v>
      </c>
    </row>
    <row r="3814" spans="1:12" x14ac:dyDescent="0.3">
      <c r="A3814" s="2" t="s">
        <v>15</v>
      </c>
      <c r="B3814" s="2">
        <v>3275</v>
      </c>
      <c r="C3814" s="2">
        <v>1333.4</v>
      </c>
      <c r="D3814" s="2">
        <v>1336.4</v>
      </c>
      <c r="E3814" s="2">
        <v>0</v>
      </c>
      <c r="F3814" s="2">
        <v>0</v>
      </c>
      <c r="G3814" s="2">
        <v>0.33239999999999997</v>
      </c>
      <c r="H3814" s="2" t="s">
        <v>12</v>
      </c>
      <c r="I3814" s="4">
        <v>45219</v>
      </c>
      <c r="J3814" s="8">
        <f>(I3814-$N$2)/365</f>
        <v>0.22191780821917809</v>
      </c>
      <c r="K3814">
        <f>(C3814+D3814)/2</f>
        <v>1334.9</v>
      </c>
      <c r="L3814">
        <f>B3814/$M$2</f>
        <v>0.71366932812663431</v>
      </c>
    </row>
    <row r="3815" spans="1:12" x14ac:dyDescent="0.3">
      <c r="A3815" s="3" t="s">
        <v>15</v>
      </c>
      <c r="B3815" s="3">
        <v>3275</v>
      </c>
      <c r="C3815" s="3">
        <v>3.7</v>
      </c>
      <c r="D3815" s="3">
        <v>3.9</v>
      </c>
      <c r="E3815" s="3">
        <v>8</v>
      </c>
      <c r="F3815" s="3">
        <v>761</v>
      </c>
      <c r="G3815" s="3">
        <v>0.34639999999999999</v>
      </c>
      <c r="H3815" s="3" t="s">
        <v>13</v>
      </c>
      <c r="I3815" s="5">
        <v>45219</v>
      </c>
      <c r="J3815" s="8">
        <f>(I3815-$N$2)/365</f>
        <v>0.22191780821917809</v>
      </c>
      <c r="K3815">
        <f>(C3815+D3815)/2</f>
        <v>3.8</v>
      </c>
      <c r="L3815">
        <f>B3815/$M$2</f>
        <v>0.71366932812663431</v>
      </c>
    </row>
    <row r="3816" spans="1:12" x14ac:dyDescent="0.3">
      <c r="A3816" s="2" t="s">
        <v>15</v>
      </c>
      <c r="B3816" s="2">
        <v>3300</v>
      </c>
      <c r="C3816" s="2">
        <v>1308.9000000000001</v>
      </c>
      <c r="D3816" s="2">
        <v>1311.8</v>
      </c>
      <c r="E3816" s="2">
        <v>0</v>
      </c>
      <c r="F3816" s="2">
        <v>14</v>
      </c>
      <c r="G3816" s="2">
        <v>0.32819999999999999</v>
      </c>
      <c r="H3816" s="2" t="s">
        <v>12</v>
      </c>
      <c r="I3816" s="4">
        <v>45219</v>
      </c>
      <c r="J3816" s="8">
        <f>(I3816-$N$2)/365</f>
        <v>0.22191780821917809</v>
      </c>
      <c r="K3816">
        <f>(C3816+D3816)/2</f>
        <v>1310.3499999999999</v>
      </c>
      <c r="L3816">
        <f>B3816/$M$2</f>
        <v>0.71911718559324989</v>
      </c>
    </row>
    <row r="3817" spans="1:12" x14ac:dyDescent="0.3">
      <c r="A3817" s="3" t="s">
        <v>15</v>
      </c>
      <c r="B3817" s="3">
        <v>3300</v>
      </c>
      <c r="C3817" s="3">
        <v>3.9</v>
      </c>
      <c r="D3817" s="3">
        <v>4.0999999999999996</v>
      </c>
      <c r="E3817" s="3">
        <v>30</v>
      </c>
      <c r="F3817" s="3">
        <v>15164</v>
      </c>
      <c r="G3817" s="3">
        <v>0.34229999999999999</v>
      </c>
      <c r="H3817" s="3" t="s">
        <v>13</v>
      </c>
      <c r="I3817" s="5">
        <v>45219</v>
      </c>
      <c r="J3817" s="8">
        <f>(I3817-$N$2)/365</f>
        <v>0.22191780821917809</v>
      </c>
      <c r="K3817">
        <f>(C3817+D3817)/2</f>
        <v>4</v>
      </c>
      <c r="L3817">
        <f>B3817/$M$2</f>
        <v>0.71911718559324989</v>
      </c>
    </row>
    <row r="3818" spans="1:12" x14ac:dyDescent="0.3">
      <c r="A3818" s="2" t="s">
        <v>15</v>
      </c>
      <c r="B3818" s="2">
        <v>3325</v>
      </c>
      <c r="C3818" s="2">
        <v>1284.4000000000001</v>
      </c>
      <c r="D3818" s="2">
        <v>1287.3</v>
      </c>
      <c r="E3818" s="2">
        <v>0</v>
      </c>
      <c r="F3818" s="2">
        <v>2</v>
      </c>
      <c r="G3818" s="2">
        <v>0.3246</v>
      </c>
      <c r="H3818" s="2" t="s">
        <v>12</v>
      </c>
      <c r="I3818" s="4">
        <v>45219</v>
      </c>
      <c r="J3818" s="8">
        <f>(I3818-$N$2)/365</f>
        <v>0.22191780821917809</v>
      </c>
      <c r="K3818">
        <f>(C3818+D3818)/2</f>
        <v>1285.8499999999999</v>
      </c>
      <c r="L3818">
        <f>B3818/$M$2</f>
        <v>0.72456504305986547</v>
      </c>
    </row>
    <row r="3819" spans="1:12" x14ac:dyDescent="0.3">
      <c r="A3819" s="3" t="s">
        <v>15</v>
      </c>
      <c r="B3819" s="3">
        <v>3325</v>
      </c>
      <c r="C3819" s="3">
        <v>4.0999999999999996</v>
      </c>
      <c r="D3819" s="3">
        <v>4.3</v>
      </c>
      <c r="E3819" s="3">
        <v>1</v>
      </c>
      <c r="F3819" s="3">
        <v>3512</v>
      </c>
      <c r="G3819" s="3">
        <v>0.33800000000000002</v>
      </c>
      <c r="H3819" s="3" t="s">
        <v>13</v>
      </c>
      <c r="I3819" s="5">
        <v>45219</v>
      </c>
      <c r="J3819" s="8">
        <f>(I3819-$N$2)/365</f>
        <v>0.22191780821917809</v>
      </c>
      <c r="K3819">
        <f>(C3819+D3819)/2</f>
        <v>4.1999999999999993</v>
      </c>
      <c r="L3819">
        <f>B3819/$M$2</f>
        <v>0.72456504305986547</v>
      </c>
    </row>
    <row r="3820" spans="1:12" x14ac:dyDescent="0.3">
      <c r="A3820" s="2" t="s">
        <v>15</v>
      </c>
      <c r="B3820" s="2">
        <v>3350</v>
      </c>
      <c r="C3820" s="2">
        <v>1259.9000000000001</v>
      </c>
      <c r="D3820" s="2">
        <v>1262.8</v>
      </c>
      <c r="E3820" s="2">
        <v>0</v>
      </c>
      <c r="F3820" s="2">
        <v>2</v>
      </c>
      <c r="G3820" s="2">
        <v>0.32079999999999997</v>
      </c>
      <c r="H3820" s="2" t="s">
        <v>12</v>
      </c>
      <c r="I3820" s="4">
        <v>45219</v>
      </c>
      <c r="J3820" s="8">
        <f>(I3820-$N$2)/365</f>
        <v>0.22191780821917809</v>
      </c>
      <c r="K3820">
        <f>(C3820+D3820)/2</f>
        <v>1261.3499999999999</v>
      </c>
      <c r="L3820">
        <f>B3820/$M$2</f>
        <v>0.73001290052648093</v>
      </c>
    </row>
    <row r="3821" spans="1:12" x14ac:dyDescent="0.3">
      <c r="A3821" s="3" t="s">
        <v>15</v>
      </c>
      <c r="B3821" s="3">
        <v>3350</v>
      </c>
      <c r="C3821" s="3">
        <v>4.2</v>
      </c>
      <c r="D3821" s="3">
        <v>4.4000000000000004</v>
      </c>
      <c r="E3821" s="3">
        <v>8</v>
      </c>
      <c r="F3821" s="3">
        <v>4918</v>
      </c>
      <c r="G3821" s="3">
        <v>0.33229999999999998</v>
      </c>
      <c r="H3821" s="3" t="s">
        <v>13</v>
      </c>
      <c r="I3821" s="5">
        <v>45219</v>
      </c>
      <c r="J3821" s="8">
        <f>(I3821-$N$2)/365</f>
        <v>0.22191780821917809</v>
      </c>
      <c r="K3821">
        <f>(C3821+D3821)/2</f>
        <v>4.3000000000000007</v>
      </c>
      <c r="L3821">
        <f>B3821/$M$2</f>
        <v>0.73001290052648093</v>
      </c>
    </row>
    <row r="3822" spans="1:12" x14ac:dyDescent="0.3">
      <c r="A3822" s="2" t="s">
        <v>15</v>
      </c>
      <c r="B3822" s="2">
        <v>3375</v>
      </c>
      <c r="C3822" s="2">
        <v>1235.4000000000001</v>
      </c>
      <c r="D3822" s="2">
        <v>1238.3</v>
      </c>
      <c r="E3822" s="2">
        <v>0</v>
      </c>
      <c r="F3822" s="2">
        <v>15</v>
      </c>
      <c r="G3822" s="2">
        <v>0.31690000000000002</v>
      </c>
      <c r="H3822" s="2" t="s">
        <v>12</v>
      </c>
      <c r="I3822" s="4">
        <v>45219</v>
      </c>
      <c r="J3822" s="8">
        <f>(I3822-$N$2)/365</f>
        <v>0.22191780821917809</v>
      </c>
      <c r="K3822">
        <f>(C3822+D3822)/2</f>
        <v>1236.8499999999999</v>
      </c>
      <c r="L3822">
        <f>B3822/$M$2</f>
        <v>0.73546075799309651</v>
      </c>
    </row>
    <row r="3823" spans="1:12" x14ac:dyDescent="0.3">
      <c r="A3823" s="3" t="s">
        <v>15</v>
      </c>
      <c r="B3823" s="3">
        <v>3375</v>
      </c>
      <c r="C3823" s="3">
        <v>4.4000000000000004</v>
      </c>
      <c r="D3823" s="3">
        <v>4.5999999999999996</v>
      </c>
      <c r="E3823" s="3">
        <v>8</v>
      </c>
      <c r="F3823" s="3">
        <v>8587</v>
      </c>
      <c r="G3823" s="3">
        <v>0.32779999999999998</v>
      </c>
      <c r="H3823" s="3" t="s">
        <v>13</v>
      </c>
      <c r="I3823" s="5">
        <v>45219</v>
      </c>
      <c r="J3823" s="8">
        <f>(I3823-$N$2)/365</f>
        <v>0.22191780821917809</v>
      </c>
      <c r="K3823">
        <f>(C3823+D3823)/2</f>
        <v>4.5</v>
      </c>
      <c r="L3823">
        <f>B3823/$M$2</f>
        <v>0.73546075799309651</v>
      </c>
    </row>
    <row r="3824" spans="1:12" x14ac:dyDescent="0.3">
      <c r="A3824" s="2" t="s">
        <v>15</v>
      </c>
      <c r="B3824" s="2">
        <v>3400</v>
      </c>
      <c r="C3824" s="2">
        <v>1210.9000000000001</v>
      </c>
      <c r="D3824" s="2">
        <v>1213.8</v>
      </c>
      <c r="E3824" s="2">
        <v>0</v>
      </c>
      <c r="F3824" s="2">
        <v>67</v>
      </c>
      <c r="G3824" s="2">
        <v>0.31290000000000001</v>
      </c>
      <c r="H3824" s="2" t="s">
        <v>12</v>
      </c>
      <c r="I3824" s="4">
        <v>45219</v>
      </c>
      <c r="J3824" s="8">
        <f>(I3824-$N$2)/365</f>
        <v>0.22191780821917809</v>
      </c>
      <c r="K3824">
        <f>(C3824+D3824)/2</f>
        <v>1212.3499999999999</v>
      </c>
      <c r="L3824">
        <f>B3824/$M$2</f>
        <v>0.74090861545971198</v>
      </c>
    </row>
    <row r="3825" spans="1:12" x14ac:dyDescent="0.3">
      <c r="A3825" s="3" t="s">
        <v>15</v>
      </c>
      <c r="B3825" s="3">
        <v>3400</v>
      </c>
      <c r="C3825" s="3">
        <v>4.5999999999999996</v>
      </c>
      <c r="D3825" s="3">
        <v>4.8</v>
      </c>
      <c r="E3825" s="3">
        <v>712</v>
      </c>
      <c r="F3825" s="3">
        <v>21068</v>
      </c>
      <c r="G3825" s="3">
        <v>0.32329999999999998</v>
      </c>
      <c r="H3825" s="3" t="s">
        <v>13</v>
      </c>
      <c r="I3825" s="5">
        <v>45219</v>
      </c>
      <c r="J3825" s="8">
        <f>(I3825-$N$2)/365</f>
        <v>0.22191780821917809</v>
      </c>
      <c r="K3825">
        <f>(C3825+D3825)/2</f>
        <v>4.6999999999999993</v>
      </c>
      <c r="L3825">
        <f>B3825/$M$2</f>
        <v>0.74090861545971198</v>
      </c>
    </row>
    <row r="3826" spans="1:12" x14ac:dyDescent="0.3">
      <c r="A3826" s="2" t="s">
        <v>15</v>
      </c>
      <c r="B3826" s="2">
        <v>3425</v>
      </c>
      <c r="C3826" s="2">
        <v>1186.4000000000001</v>
      </c>
      <c r="D3826" s="2">
        <v>1189.3</v>
      </c>
      <c r="E3826" s="2">
        <v>0</v>
      </c>
      <c r="F3826" s="2">
        <v>2</v>
      </c>
      <c r="G3826" s="2">
        <v>0.30869999999999997</v>
      </c>
      <c r="H3826" s="2" t="s">
        <v>12</v>
      </c>
      <c r="I3826" s="4">
        <v>45219</v>
      </c>
      <c r="J3826" s="8">
        <f>(I3826-$N$2)/365</f>
        <v>0.22191780821917809</v>
      </c>
      <c r="K3826">
        <f>(C3826+D3826)/2</f>
        <v>1187.8499999999999</v>
      </c>
      <c r="L3826">
        <f>B3826/$M$2</f>
        <v>0.74635647292632756</v>
      </c>
    </row>
    <row r="3827" spans="1:12" x14ac:dyDescent="0.3">
      <c r="A3827" s="3" t="s">
        <v>15</v>
      </c>
      <c r="B3827" s="3">
        <v>3425</v>
      </c>
      <c r="C3827" s="3">
        <v>4.8</v>
      </c>
      <c r="D3827" s="3">
        <v>5</v>
      </c>
      <c r="E3827" s="3">
        <v>0</v>
      </c>
      <c r="F3827" s="3">
        <v>4898</v>
      </c>
      <c r="G3827" s="3">
        <v>0.31859999999999999</v>
      </c>
      <c r="H3827" s="3" t="s">
        <v>13</v>
      </c>
      <c r="I3827" s="5">
        <v>45219</v>
      </c>
      <c r="J3827" s="8">
        <f>(I3827-$N$2)/365</f>
        <v>0.22191780821917809</v>
      </c>
      <c r="K3827">
        <f>(C3827+D3827)/2</f>
        <v>4.9000000000000004</v>
      </c>
      <c r="L3827">
        <f>B3827/$M$2</f>
        <v>0.74635647292632756</v>
      </c>
    </row>
    <row r="3828" spans="1:12" x14ac:dyDescent="0.3">
      <c r="A3828" s="2" t="s">
        <v>15</v>
      </c>
      <c r="B3828" s="2">
        <v>3450</v>
      </c>
      <c r="C3828" s="2">
        <v>1161.9000000000001</v>
      </c>
      <c r="D3828" s="2">
        <v>1164.9000000000001</v>
      </c>
      <c r="E3828" s="2">
        <v>0</v>
      </c>
      <c r="F3828" s="2">
        <v>50</v>
      </c>
      <c r="G3828" s="2">
        <v>0.3049</v>
      </c>
      <c r="H3828" s="2" t="s">
        <v>12</v>
      </c>
      <c r="I3828" s="4">
        <v>45219</v>
      </c>
      <c r="J3828" s="8">
        <f>(I3828-$N$2)/365</f>
        <v>0.22191780821917809</v>
      </c>
      <c r="K3828">
        <f>(C3828+D3828)/2</f>
        <v>1163.4000000000001</v>
      </c>
      <c r="L3828">
        <f>B3828/$M$2</f>
        <v>0.75180433039294303</v>
      </c>
    </row>
    <row r="3829" spans="1:12" x14ac:dyDescent="0.3">
      <c r="A3829" s="3" t="s">
        <v>15</v>
      </c>
      <c r="B3829" s="3">
        <v>3450</v>
      </c>
      <c r="C3829" s="3">
        <v>5</v>
      </c>
      <c r="D3829" s="3">
        <v>5.3</v>
      </c>
      <c r="E3829" s="3">
        <v>0</v>
      </c>
      <c r="F3829" s="3">
        <v>4170</v>
      </c>
      <c r="G3829" s="3">
        <v>0.3145</v>
      </c>
      <c r="H3829" s="3" t="s">
        <v>13</v>
      </c>
      <c r="I3829" s="5">
        <v>45219</v>
      </c>
      <c r="J3829" s="8">
        <f>(I3829-$N$2)/365</f>
        <v>0.22191780821917809</v>
      </c>
      <c r="K3829">
        <f>(C3829+D3829)/2</f>
        <v>5.15</v>
      </c>
      <c r="L3829">
        <f>B3829/$M$2</f>
        <v>0.75180433039294303</v>
      </c>
    </row>
    <row r="3830" spans="1:12" x14ac:dyDescent="0.3">
      <c r="A3830" s="2" t="s">
        <v>15</v>
      </c>
      <c r="B3830" s="2">
        <v>3460</v>
      </c>
      <c r="C3830" s="2">
        <v>1152.2</v>
      </c>
      <c r="D3830" s="2">
        <v>1155.0999999999999</v>
      </c>
      <c r="E3830" s="2">
        <v>0</v>
      </c>
      <c r="F3830" s="2">
        <v>1</v>
      </c>
      <c r="G3830" s="2">
        <v>0.30370000000000003</v>
      </c>
      <c r="H3830" s="2" t="s">
        <v>12</v>
      </c>
      <c r="I3830" s="4">
        <v>45219</v>
      </c>
      <c r="J3830" s="8">
        <f>(I3830-$N$2)/365</f>
        <v>0.22191780821917809</v>
      </c>
      <c r="K3830">
        <f>(C3830+D3830)/2</f>
        <v>1153.6500000000001</v>
      </c>
      <c r="L3830">
        <f>B3830/$M$2</f>
        <v>0.75398347337958926</v>
      </c>
    </row>
    <row r="3831" spans="1:12" x14ac:dyDescent="0.3">
      <c r="A3831" s="3" t="s">
        <v>15</v>
      </c>
      <c r="B3831" s="3">
        <v>3460</v>
      </c>
      <c r="C3831" s="3">
        <v>5.0999999999999996</v>
      </c>
      <c r="D3831" s="3">
        <v>5.3</v>
      </c>
      <c r="E3831" s="3">
        <v>100</v>
      </c>
      <c r="F3831" s="3">
        <v>73</v>
      </c>
      <c r="G3831" s="3">
        <v>0.31209999999999999</v>
      </c>
      <c r="H3831" s="3" t="s">
        <v>13</v>
      </c>
      <c r="I3831" s="5">
        <v>45219</v>
      </c>
      <c r="J3831" s="8">
        <f>(I3831-$N$2)/365</f>
        <v>0.22191780821917809</v>
      </c>
      <c r="K3831">
        <f>(C3831+D3831)/2</f>
        <v>5.1999999999999993</v>
      </c>
      <c r="L3831">
        <f>B3831/$M$2</f>
        <v>0.75398347337958926</v>
      </c>
    </row>
    <row r="3832" spans="1:12" x14ac:dyDescent="0.3">
      <c r="A3832" s="2" t="s">
        <v>15</v>
      </c>
      <c r="B3832" s="2">
        <v>3470</v>
      </c>
      <c r="C3832" s="2">
        <v>1142.4000000000001</v>
      </c>
      <c r="D3832" s="2">
        <v>1145.3</v>
      </c>
      <c r="E3832" s="2">
        <v>0</v>
      </c>
      <c r="F3832" s="2">
        <v>0</v>
      </c>
      <c r="G3832" s="2">
        <v>0.3019</v>
      </c>
      <c r="H3832" s="2" t="s">
        <v>12</v>
      </c>
      <c r="I3832" s="4">
        <v>45219</v>
      </c>
      <c r="J3832" s="8">
        <f>(I3832-$N$2)/365</f>
        <v>0.22191780821917809</v>
      </c>
      <c r="K3832">
        <f>(C3832+D3832)/2</f>
        <v>1143.8499999999999</v>
      </c>
      <c r="L3832">
        <f>B3832/$M$2</f>
        <v>0.7561626163662355</v>
      </c>
    </row>
    <row r="3833" spans="1:12" x14ac:dyDescent="0.3">
      <c r="A3833" s="3" t="s">
        <v>15</v>
      </c>
      <c r="B3833" s="3">
        <v>3470</v>
      </c>
      <c r="C3833" s="3">
        <v>5.2</v>
      </c>
      <c r="D3833" s="3">
        <v>5.4</v>
      </c>
      <c r="E3833" s="3">
        <v>1</v>
      </c>
      <c r="F3833" s="3">
        <v>44</v>
      </c>
      <c r="G3833" s="3">
        <v>0.31040000000000001</v>
      </c>
      <c r="H3833" s="3" t="s">
        <v>13</v>
      </c>
      <c r="I3833" s="5">
        <v>45219</v>
      </c>
      <c r="J3833" s="8">
        <f>(I3833-$N$2)/365</f>
        <v>0.22191780821917809</v>
      </c>
      <c r="K3833">
        <f>(C3833+D3833)/2</f>
        <v>5.3000000000000007</v>
      </c>
      <c r="L3833">
        <f>B3833/$M$2</f>
        <v>0.7561626163662355</v>
      </c>
    </row>
    <row r="3834" spans="1:12" x14ac:dyDescent="0.3">
      <c r="A3834" s="2" t="s">
        <v>15</v>
      </c>
      <c r="B3834" s="2">
        <v>3475</v>
      </c>
      <c r="C3834" s="2">
        <v>1137.5</v>
      </c>
      <c r="D3834" s="2">
        <v>1140.4000000000001</v>
      </c>
      <c r="E3834" s="2">
        <v>0</v>
      </c>
      <c r="F3834" s="2">
        <v>67</v>
      </c>
      <c r="G3834" s="2">
        <v>0.30099999999999999</v>
      </c>
      <c r="H3834" s="2" t="s">
        <v>12</v>
      </c>
      <c r="I3834" s="4">
        <v>45219</v>
      </c>
      <c r="J3834" s="8">
        <f>(I3834-$N$2)/365</f>
        <v>0.22191780821917809</v>
      </c>
      <c r="K3834">
        <f>(C3834+D3834)/2</f>
        <v>1138.95</v>
      </c>
      <c r="L3834">
        <f>B3834/$M$2</f>
        <v>0.75725218785955861</v>
      </c>
    </row>
    <row r="3835" spans="1:12" x14ac:dyDescent="0.3">
      <c r="A3835" s="3" t="s">
        <v>15</v>
      </c>
      <c r="B3835" s="3">
        <v>3475</v>
      </c>
      <c r="C3835" s="3">
        <v>5.3</v>
      </c>
      <c r="D3835" s="3">
        <v>5.5</v>
      </c>
      <c r="E3835" s="3">
        <v>40</v>
      </c>
      <c r="F3835" s="3">
        <v>2270</v>
      </c>
      <c r="G3835" s="3">
        <v>0.31009999999999999</v>
      </c>
      <c r="H3835" s="3" t="s">
        <v>13</v>
      </c>
      <c r="I3835" s="5">
        <v>45219</v>
      </c>
      <c r="J3835" s="8">
        <f>(I3835-$N$2)/365</f>
        <v>0.22191780821917809</v>
      </c>
      <c r="K3835">
        <f>(C3835+D3835)/2</f>
        <v>5.4</v>
      </c>
      <c r="L3835">
        <f>B3835/$M$2</f>
        <v>0.75725218785955861</v>
      </c>
    </row>
    <row r="3836" spans="1:12" x14ac:dyDescent="0.3">
      <c r="A3836" s="2" t="s">
        <v>15</v>
      </c>
      <c r="B3836" s="2">
        <v>3480</v>
      </c>
      <c r="C3836" s="2">
        <v>1132.5999999999999</v>
      </c>
      <c r="D3836" s="2">
        <v>1135.5</v>
      </c>
      <c r="E3836" s="2">
        <v>0</v>
      </c>
      <c r="F3836" s="2">
        <v>1</v>
      </c>
      <c r="G3836" s="2">
        <v>0.30009999999999998</v>
      </c>
      <c r="H3836" s="2" t="s">
        <v>12</v>
      </c>
      <c r="I3836" s="4">
        <v>45219</v>
      </c>
      <c r="J3836" s="8">
        <f>(I3836-$N$2)/365</f>
        <v>0.22191780821917809</v>
      </c>
      <c r="K3836">
        <f>(C3836+D3836)/2</f>
        <v>1134.05</v>
      </c>
      <c r="L3836">
        <f>B3836/$M$2</f>
        <v>0.75834175935288173</v>
      </c>
    </row>
    <row r="3837" spans="1:12" x14ac:dyDescent="0.3">
      <c r="A3837" s="3" t="s">
        <v>15</v>
      </c>
      <c r="B3837" s="3">
        <v>3480</v>
      </c>
      <c r="C3837" s="3">
        <v>5.3</v>
      </c>
      <c r="D3837" s="3">
        <v>5.5</v>
      </c>
      <c r="E3837" s="3">
        <v>0</v>
      </c>
      <c r="F3837" s="3">
        <v>89</v>
      </c>
      <c r="G3837" s="3">
        <v>0.30859999999999999</v>
      </c>
      <c r="H3837" s="3" t="s">
        <v>13</v>
      </c>
      <c r="I3837" s="5">
        <v>45219</v>
      </c>
      <c r="J3837" s="8">
        <f>(I3837-$N$2)/365</f>
        <v>0.22191780821917809</v>
      </c>
      <c r="K3837">
        <f>(C3837+D3837)/2</f>
        <v>5.4</v>
      </c>
      <c r="L3837">
        <f>B3837/$M$2</f>
        <v>0.75834175935288173</v>
      </c>
    </row>
    <row r="3838" spans="1:12" x14ac:dyDescent="0.3">
      <c r="A3838" s="2" t="s">
        <v>15</v>
      </c>
      <c r="B3838" s="2">
        <v>3490</v>
      </c>
      <c r="C3838" s="2">
        <v>1122.8</v>
      </c>
      <c r="D3838" s="2">
        <v>1125.7</v>
      </c>
      <c r="E3838" s="2">
        <v>0</v>
      </c>
      <c r="F3838" s="2">
        <v>8</v>
      </c>
      <c r="G3838" s="2">
        <v>0.29830000000000001</v>
      </c>
      <c r="H3838" s="2" t="s">
        <v>12</v>
      </c>
      <c r="I3838" s="4">
        <v>45219</v>
      </c>
      <c r="J3838" s="8">
        <f>(I3838-$N$2)/365</f>
        <v>0.22191780821917809</v>
      </c>
      <c r="K3838">
        <f>(C3838+D3838)/2</f>
        <v>1124.25</v>
      </c>
      <c r="L3838">
        <f>B3838/$M$2</f>
        <v>0.76052090233952785</v>
      </c>
    </row>
    <row r="3839" spans="1:12" x14ac:dyDescent="0.3">
      <c r="A3839" s="3" t="s">
        <v>15</v>
      </c>
      <c r="B3839" s="3">
        <v>3490</v>
      </c>
      <c r="C3839" s="3">
        <v>5.4</v>
      </c>
      <c r="D3839" s="3">
        <v>5.6</v>
      </c>
      <c r="E3839" s="3">
        <v>0</v>
      </c>
      <c r="F3839" s="3">
        <v>551</v>
      </c>
      <c r="G3839" s="3">
        <v>0.307</v>
      </c>
      <c r="H3839" s="3" t="s">
        <v>13</v>
      </c>
      <c r="I3839" s="5">
        <v>45219</v>
      </c>
      <c r="J3839" s="8">
        <f>(I3839-$N$2)/365</f>
        <v>0.22191780821917809</v>
      </c>
      <c r="K3839">
        <f>(C3839+D3839)/2</f>
        <v>5.5</v>
      </c>
      <c r="L3839">
        <f>B3839/$M$2</f>
        <v>0.76052090233952785</v>
      </c>
    </row>
    <row r="3840" spans="1:12" x14ac:dyDescent="0.3">
      <c r="A3840" s="2" t="s">
        <v>15</v>
      </c>
      <c r="B3840" s="2">
        <v>3500</v>
      </c>
      <c r="C3840" s="2">
        <v>1113</v>
      </c>
      <c r="D3840" s="2">
        <v>1116</v>
      </c>
      <c r="E3840" s="2">
        <v>1</v>
      </c>
      <c r="F3840" s="2">
        <v>192</v>
      </c>
      <c r="G3840" s="2">
        <v>0.29699999999999999</v>
      </c>
      <c r="H3840" s="2" t="s">
        <v>12</v>
      </c>
      <c r="I3840" s="4">
        <v>45219</v>
      </c>
      <c r="J3840" s="8">
        <f>(I3840-$N$2)/365</f>
        <v>0.22191780821917809</v>
      </c>
      <c r="K3840">
        <f>(C3840+D3840)/2</f>
        <v>1114.5</v>
      </c>
      <c r="L3840">
        <f>B3840/$M$2</f>
        <v>0.76270004532617408</v>
      </c>
    </row>
    <row r="3841" spans="1:12" x14ac:dyDescent="0.3">
      <c r="A3841" s="3" t="s">
        <v>15</v>
      </c>
      <c r="B3841" s="3">
        <v>3500</v>
      </c>
      <c r="C3841" s="3">
        <v>5.5</v>
      </c>
      <c r="D3841" s="3">
        <v>5.7</v>
      </c>
      <c r="E3841" s="3">
        <v>75</v>
      </c>
      <c r="F3841" s="3">
        <v>13971</v>
      </c>
      <c r="G3841" s="3">
        <v>0.30509999999999998</v>
      </c>
      <c r="H3841" s="3" t="s">
        <v>13</v>
      </c>
      <c r="I3841" s="5">
        <v>45219</v>
      </c>
      <c r="J3841" s="8">
        <f>(I3841-$N$2)/365</f>
        <v>0.22191780821917809</v>
      </c>
      <c r="K3841">
        <f>(C3841+D3841)/2</f>
        <v>5.6</v>
      </c>
      <c r="L3841">
        <f>B3841/$M$2</f>
        <v>0.76270004532617408</v>
      </c>
    </row>
    <row r="3842" spans="1:12" x14ac:dyDescent="0.3">
      <c r="A3842" s="2" t="s">
        <v>15</v>
      </c>
      <c r="B3842" s="2">
        <v>3510</v>
      </c>
      <c r="C3842" s="2">
        <v>1103.3</v>
      </c>
      <c r="D3842" s="2">
        <v>1106.2</v>
      </c>
      <c r="E3842" s="2">
        <v>1</v>
      </c>
      <c r="F3842" s="2">
        <v>31</v>
      </c>
      <c r="G3842" s="2">
        <v>0.29559999999999997</v>
      </c>
      <c r="H3842" s="2" t="s">
        <v>12</v>
      </c>
      <c r="I3842" s="4">
        <v>45219</v>
      </c>
      <c r="J3842" s="8">
        <f>(I3842-$N$2)/365</f>
        <v>0.22191780821917809</v>
      </c>
      <c r="K3842">
        <f>(C3842+D3842)/2</f>
        <v>1104.75</v>
      </c>
      <c r="L3842">
        <f>B3842/$M$2</f>
        <v>0.76487918831282031</v>
      </c>
    </row>
    <row r="3843" spans="1:12" x14ac:dyDescent="0.3">
      <c r="A3843" s="3" t="s">
        <v>15</v>
      </c>
      <c r="B3843" s="3">
        <v>3510</v>
      </c>
      <c r="C3843" s="3">
        <v>5.6</v>
      </c>
      <c r="D3843" s="3">
        <v>5.8</v>
      </c>
      <c r="E3843" s="3">
        <v>0</v>
      </c>
      <c r="F3843" s="3">
        <v>174</v>
      </c>
      <c r="G3843" s="3">
        <v>0.30330000000000001</v>
      </c>
      <c r="H3843" s="3" t="s">
        <v>13</v>
      </c>
      <c r="I3843" s="5">
        <v>45219</v>
      </c>
      <c r="J3843" s="8">
        <f>(I3843-$N$2)/365</f>
        <v>0.22191780821917809</v>
      </c>
      <c r="K3843">
        <f>(C3843+D3843)/2</f>
        <v>5.6999999999999993</v>
      </c>
      <c r="L3843">
        <f>B3843/$M$2</f>
        <v>0.76487918831282031</v>
      </c>
    </row>
    <row r="3844" spans="1:12" x14ac:dyDescent="0.3">
      <c r="A3844" s="2" t="s">
        <v>15</v>
      </c>
      <c r="B3844" s="2">
        <v>3520</v>
      </c>
      <c r="C3844" s="2">
        <v>1093.5</v>
      </c>
      <c r="D3844" s="2">
        <v>1096.4000000000001</v>
      </c>
      <c r="E3844" s="2">
        <v>0</v>
      </c>
      <c r="F3844" s="2">
        <v>0</v>
      </c>
      <c r="G3844" s="2">
        <v>0.29370000000000002</v>
      </c>
      <c r="H3844" s="2" t="s">
        <v>12</v>
      </c>
      <c r="I3844" s="4">
        <v>45219</v>
      </c>
      <c r="J3844" s="8">
        <f>(I3844-$N$2)/365</f>
        <v>0.22191780821917809</v>
      </c>
      <c r="K3844">
        <f>(C3844+D3844)/2</f>
        <v>1094.95</v>
      </c>
      <c r="L3844">
        <f>B3844/$M$2</f>
        <v>0.76705833129946654</v>
      </c>
    </row>
    <row r="3845" spans="1:12" x14ac:dyDescent="0.3">
      <c r="A3845" s="3" t="s">
        <v>15</v>
      </c>
      <c r="B3845" s="3">
        <v>3520</v>
      </c>
      <c r="C3845" s="3">
        <v>5.7</v>
      </c>
      <c r="D3845" s="3">
        <v>5.9</v>
      </c>
      <c r="E3845" s="3">
        <v>1</v>
      </c>
      <c r="F3845" s="3">
        <v>538</v>
      </c>
      <c r="G3845" s="3">
        <v>0.30149999999999999</v>
      </c>
      <c r="H3845" s="3" t="s">
        <v>13</v>
      </c>
      <c r="I3845" s="5">
        <v>45219</v>
      </c>
      <c r="J3845" s="8">
        <f>(I3845-$N$2)/365</f>
        <v>0.22191780821917809</v>
      </c>
      <c r="K3845">
        <f>(C3845+D3845)/2</f>
        <v>5.8000000000000007</v>
      </c>
      <c r="L3845">
        <f>B3845/$M$2</f>
        <v>0.76705833129946654</v>
      </c>
    </row>
    <row r="3846" spans="1:12" x14ac:dyDescent="0.3">
      <c r="A3846" s="2" t="s">
        <v>15</v>
      </c>
      <c r="B3846" s="2">
        <v>3525</v>
      </c>
      <c r="C3846" s="2">
        <v>1088.5999999999999</v>
      </c>
      <c r="D3846" s="2">
        <v>1091.5</v>
      </c>
      <c r="E3846" s="2">
        <v>0</v>
      </c>
      <c r="F3846" s="2">
        <v>2</v>
      </c>
      <c r="G3846" s="2">
        <v>0.2928</v>
      </c>
      <c r="H3846" s="2" t="s">
        <v>12</v>
      </c>
      <c r="I3846" s="4">
        <v>45219</v>
      </c>
      <c r="J3846" s="8">
        <f>(I3846-$N$2)/365</f>
        <v>0.22191780821917809</v>
      </c>
      <c r="K3846">
        <f>(C3846+D3846)/2</f>
        <v>1090.05</v>
      </c>
      <c r="L3846">
        <f>B3846/$M$2</f>
        <v>0.76814790279278966</v>
      </c>
    </row>
    <row r="3847" spans="1:12" x14ac:dyDescent="0.3">
      <c r="A3847" s="3" t="s">
        <v>15</v>
      </c>
      <c r="B3847" s="3">
        <v>3525</v>
      </c>
      <c r="C3847" s="3">
        <v>5.8</v>
      </c>
      <c r="D3847" s="3">
        <v>6</v>
      </c>
      <c r="E3847" s="3">
        <v>0</v>
      </c>
      <c r="F3847" s="3">
        <v>3660</v>
      </c>
      <c r="G3847" s="3">
        <v>0.30099999999999999</v>
      </c>
      <c r="H3847" s="3" t="s">
        <v>13</v>
      </c>
      <c r="I3847" s="5">
        <v>45219</v>
      </c>
      <c r="J3847" s="8">
        <f>(I3847-$N$2)/365</f>
        <v>0.22191780821917809</v>
      </c>
      <c r="K3847">
        <f>(C3847+D3847)/2</f>
        <v>5.9</v>
      </c>
      <c r="L3847">
        <f>B3847/$M$2</f>
        <v>0.76814790279278966</v>
      </c>
    </row>
    <row r="3848" spans="1:12" x14ac:dyDescent="0.3">
      <c r="A3848" s="2" t="s">
        <v>15</v>
      </c>
      <c r="B3848" s="2">
        <v>3530</v>
      </c>
      <c r="C3848" s="2">
        <v>1083.7</v>
      </c>
      <c r="D3848" s="2">
        <v>1086.5999999999999</v>
      </c>
      <c r="E3848" s="2">
        <v>0</v>
      </c>
      <c r="F3848" s="2">
        <v>0</v>
      </c>
      <c r="G3848" s="2">
        <v>0.2918</v>
      </c>
      <c r="H3848" s="2" t="s">
        <v>12</v>
      </c>
      <c r="I3848" s="4">
        <v>45219</v>
      </c>
      <c r="J3848" s="8">
        <f>(I3848-$N$2)/365</f>
        <v>0.22191780821917809</v>
      </c>
      <c r="K3848">
        <f>(C3848+D3848)/2</f>
        <v>1085.1500000000001</v>
      </c>
      <c r="L3848">
        <f>B3848/$M$2</f>
        <v>0.76923747428611278</v>
      </c>
    </row>
    <row r="3849" spans="1:12" x14ac:dyDescent="0.3">
      <c r="A3849" s="3" t="s">
        <v>15</v>
      </c>
      <c r="B3849" s="3">
        <v>3530</v>
      </c>
      <c r="C3849" s="3">
        <v>5.8</v>
      </c>
      <c r="D3849" s="3">
        <v>6</v>
      </c>
      <c r="E3849" s="3">
        <v>0</v>
      </c>
      <c r="F3849" s="3">
        <v>288</v>
      </c>
      <c r="G3849" s="3">
        <v>0.29959999999999998</v>
      </c>
      <c r="H3849" s="3" t="s">
        <v>13</v>
      </c>
      <c r="I3849" s="5">
        <v>45219</v>
      </c>
      <c r="J3849" s="8">
        <f>(I3849-$N$2)/365</f>
        <v>0.22191780821917809</v>
      </c>
      <c r="K3849">
        <f>(C3849+D3849)/2</f>
        <v>5.9</v>
      </c>
      <c r="L3849">
        <f>B3849/$M$2</f>
        <v>0.76923747428611278</v>
      </c>
    </row>
    <row r="3850" spans="1:12" x14ac:dyDescent="0.3">
      <c r="A3850" s="2" t="s">
        <v>15</v>
      </c>
      <c r="B3850" s="2">
        <v>3540</v>
      </c>
      <c r="C3850" s="2">
        <v>1073.9000000000001</v>
      </c>
      <c r="D3850" s="2">
        <v>1076.9000000000001</v>
      </c>
      <c r="E3850" s="2">
        <v>0</v>
      </c>
      <c r="F3850" s="2">
        <v>0</v>
      </c>
      <c r="G3850" s="2">
        <v>0.29039999999999999</v>
      </c>
      <c r="H3850" s="2" t="s">
        <v>12</v>
      </c>
      <c r="I3850" s="4">
        <v>45219</v>
      </c>
      <c r="J3850" s="8">
        <f>(I3850-$N$2)/365</f>
        <v>0.22191780821917809</v>
      </c>
      <c r="K3850">
        <f>(C3850+D3850)/2</f>
        <v>1075.4000000000001</v>
      </c>
      <c r="L3850">
        <f>B3850/$M$2</f>
        <v>0.77141661727275901</v>
      </c>
    </row>
    <row r="3851" spans="1:12" x14ac:dyDescent="0.3">
      <c r="A3851" s="3" t="s">
        <v>15</v>
      </c>
      <c r="B3851" s="3">
        <v>3540</v>
      </c>
      <c r="C3851" s="3">
        <v>5.9</v>
      </c>
      <c r="D3851" s="3">
        <v>6.1</v>
      </c>
      <c r="E3851" s="3">
        <v>0</v>
      </c>
      <c r="F3851" s="3">
        <v>191</v>
      </c>
      <c r="G3851" s="3">
        <v>0.29770000000000002</v>
      </c>
      <c r="H3851" s="3" t="s">
        <v>13</v>
      </c>
      <c r="I3851" s="5">
        <v>45219</v>
      </c>
      <c r="J3851" s="8">
        <f>(I3851-$N$2)/365</f>
        <v>0.22191780821917809</v>
      </c>
      <c r="K3851">
        <f>(C3851+D3851)/2</f>
        <v>6</v>
      </c>
      <c r="L3851">
        <f>B3851/$M$2</f>
        <v>0.77141661727275901</v>
      </c>
    </row>
    <row r="3852" spans="1:12" x14ac:dyDescent="0.3">
      <c r="A3852" s="2" t="s">
        <v>15</v>
      </c>
      <c r="B3852" s="2">
        <v>3550</v>
      </c>
      <c r="C3852" s="2">
        <v>1064.2</v>
      </c>
      <c r="D3852" s="2">
        <v>1067.0999999999999</v>
      </c>
      <c r="E3852" s="2">
        <v>0</v>
      </c>
      <c r="F3852" s="2">
        <v>65</v>
      </c>
      <c r="G3852" s="2">
        <v>0.28889999999999999</v>
      </c>
      <c r="H3852" s="2" t="s">
        <v>12</v>
      </c>
      <c r="I3852" s="4">
        <v>45219</v>
      </c>
      <c r="J3852" s="8">
        <f>(I3852-$N$2)/365</f>
        <v>0.22191780821917809</v>
      </c>
      <c r="K3852">
        <f>(C3852+D3852)/2</f>
        <v>1065.6500000000001</v>
      </c>
      <c r="L3852">
        <f>B3852/$M$2</f>
        <v>0.77359576025940513</v>
      </c>
    </row>
    <row r="3853" spans="1:12" x14ac:dyDescent="0.3">
      <c r="A3853" s="3" t="s">
        <v>15</v>
      </c>
      <c r="B3853" s="3">
        <v>3550</v>
      </c>
      <c r="C3853" s="3">
        <v>6</v>
      </c>
      <c r="D3853" s="3">
        <v>6.2</v>
      </c>
      <c r="E3853" s="3">
        <v>2</v>
      </c>
      <c r="F3853" s="3">
        <v>3158</v>
      </c>
      <c r="G3853" s="3">
        <v>0.2959</v>
      </c>
      <c r="H3853" s="3" t="s">
        <v>13</v>
      </c>
      <c r="I3853" s="5">
        <v>45219</v>
      </c>
      <c r="J3853" s="8">
        <f>(I3853-$N$2)/365</f>
        <v>0.22191780821917809</v>
      </c>
      <c r="K3853">
        <f>(C3853+D3853)/2</f>
        <v>6.1</v>
      </c>
      <c r="L3853">
        <f>B3853/$M$2</f>
        <v>0.77359576025940513</v>
      </c>
    </row>
    <row r="3854" spans="1:12" x14ac:dyDescent="0.3">
      <c r="A3854" s="2" t="s">
        <v>15</v>
      </c>
      <c r="B3854" s="2">
        <v>3560</v>
      </c>
      <c r="C3854" s="2">
        <v>1054.4000000000001</v>
      </c>
      <c r="D3854" s="2">
        <v>1057.3</v>
      </c>
      <c r="E3854" s="2">
        <v>0</v>
      </c>
      <c r="F3854" s="2">
        <v>2</v>
      </c>
      <c r="G3854" s="2">
        <v>0.28699999999999998</v>
      </c>
      <c r="H3854" s="2" t="s">
        <v>12</v>
      </c>
      <c r="I3854" s="4">
        <v>45219</v>
      </c>
      <c r="J3854" s="8">
        <f>(I3854-$N$2)/365</f>
        <v>0.22191780821917809</v>
      </c>
      <c r="K3854">
        <f>(C3854+D3854)/2</f>
        <v>1055.8499999999999</v>
      </c>
      <c r="L3854">
        <f>B3854/$M$2</f>
        <v>0.77577490324605136</v>
      </c>
    </row>
    <row r="3855" spans="1:12" x14ac:dyDescent="0.3">
      <c r="A3855" s="3" t="s">
        <v>15</v>
      </c>
      <c r="B3855" s="3">
        <v>3560</v>
      </c>
      <c r="C3855" s="3">
        <v>6.1</v>
      </c>
      <c r="D3855" s="3">
        <v>6.3</v>
      </c>
      <c r="E3855" s="3">
        <v>0</v>
      </c>
      <c r="F3855" s="3">
        <v>118</v>
      </c>
      <c r="G3855" s="3">
        <v>0.29389999999999999</v>
      </c>
      <c r="H3855" s="3" t="s">
        <v>13</v>
      </c>
      <c r="I3855" s="5">
        <v>45219</v>
      </c>
      <c r="J3855" s="8">
        <f>(I3855-$N$2)/365</f>
        <v>0.22191780821917809</v>
      </c>
      <c r="K3855">
        <f>(C3855+D3855)/2</f>
        <v>6.1999999999999993</v>
      </c>
      <c r="L3855">
        <f>B3855/$M$2</f>
        <v>0.77577490324605136</v>
      </c>
    </row>
    <row r="3856" spans="1:12" x14ac:dyDescent="0.3">
      <c r="A3856" s="2" t="s">
        <v>15</v>
      </c>
      <c r="B3856" s="2">
        <v>3570</v>
      </c>
      <c r="C3856" s="2">
        <v>1044.5999999999999</v>
      </c>
      <c r="D3856" s="2">
        <v>1047.5999999999999</v>
      </c>
      <c r="E3856" s="2">
        <v>0</v>
      </c>
      <c r="F3856" s="2">
        <v>21</v>
      </c>
      <c r="G3856" s="2">
        <v>0.28539999999999999</v>
      </c>
      <c r="H3856" s="2" t="s">
        <v>12</v>
      </c>
      <c r="I3856" s="4">
        <v>45219</v>
      </c>
      <c r="J3856" s="8">
        <f>(I3856-$N$2)/365</f>
        <v>0.22191780821917809</v>
      </c>
      <c r="K3856">
        <f>(C3856+D3856)/2</f>
        <v>1046.0999999999999</v>
      </c>
      <c r="L3856">
        <f>B3856/$M$2</f>
        <v>0.77795404623269759</v>
      </c>
    </row>
    <row r="3857" spans="1:12" x14ac:dyDescent="0.3">
      <c r="A3857" s="3" t="s">
        <v>15</v>
      </c>
      <c r="B3857" s="3">
        <v>3570</v>
      </c>
      <c r="C3857" s="3">
        <v>6.3</v>
      </c>
      <c r="D3857" s="3">
        <v>6.5</v>
      </c>
      <c r="E3857" s="3">
        <v>0</v>
      </c>
      <c r="F3857" s="3">
        <v>796</v>
      </c>
      <c r="G3857" s="3">
        <v>0.29289999999999999</v>
      </c>
      <c r="H3857" s="3" t="s">
        <v>13</v>
      </c>
      <c r="I3857" s="5">
        <v>45219</v>
      </c>
      <c r="J3857" s="8">
        <f>(I3857-$N$2)/365</f>
        <v>0.22191780821917809</v>
      </c>
      <c r="K3857">
        <f>(C3857+D3857)/2</f>
        <v>6.4</v>
      </c>
      <c r="L3857">
        <f>B3857/$M$2</f>
        <v>0.77795404623269759</v>
      </c>
    </row>
    <row r="3858" spans="1:12" x14ac:dyDescent="0.3">
      <c r="A3858" s="2" t="s">
        <v>15</v>
      </c>
      <c r="B3858" s="2">
        <v>3575</v>
      </c>
      <c r="C3858" s="2">
        <v>1039.8</v>
      </c>
      <c r="D3858" s="2">
        <v>1042.7</v>
      </c>
      <c r="E3858" s="2">
        <v>0</v>
      </c>
      <c r="F3858" s="2">
        <v>583</v>
      </c>
      <c r="G3858" s="2">
        <v>0.28489999999999999</v>
      </c>
      <c r="H3858" s="2" t="s">
        <v>12</v>
      </c>
      <c r="I3858" s="4">
        <v>45219</v>
      </c>
      <c r="J3858" s="8">
        <f>(I3858-$N$2)/365</f>
        <v>0.22191780821917809</v>
      </c>
      <c r="K3858">
        <f>(C3858+D3858)/2</f>
        <v>1041.25</v>
      </c>
      <c r="L3858">
        <f>B3858/$M$2</f>
        <v>0.77904361772602071</v>
      </c>
    </row>
    <row r="3859" spans="1:12" x14ac:dyDescent="0.3">
      <c r="A3859" s="3" t="s">
        <v>15</v>
      </c>
      <c r="B3859" s="3">
        <v>3575</v>
      </c>
      <c r="C3859" s="3">
        <v>6.3</v>
      </c>
      <c r="D3859" s="3">
        <v>6.5</v>
      </c>
      <c r="E3859" s="3">
        <v>4</v>
      </c>
      <c r="F3859" s="3">
        <v>2335</v>
      </c>
      <c r="G3859" s="3">
        <v>0.29139999999999999</v>
      </c>
      <c r="H3859" s="3" t="s">
        <v>13</v>
      </c>
      <c r="I3859" s="5">
        <v>45219</v>
      </c>
      <c r="J3859" s="8">
        <f>(I3859-$N$2)/365</f>
        <v>0.22191780821917809</v>
      </c>
      <c r="K3859">
        <f>(C3859+D3859)/2</f>
        <v>6.4</v>
      </c>
      <c r="L3859">
        <f>B3859/$M$2</f>
        <v>0.77904361772602071</v>
      </c>
    </row>
    <row r="3860" spans="1:12" x14ac:dyDescent="0.3">
      <c r="A3860" s="2" t="s">
        <v>15</v>
      </c>
      <c r="B3860" s="2">
        <v>3580</v>
      </c>
      <c r="C3860" s="2">
        <v>1034.9000000000001</v>
      </c>
      <c r="D3860" s="2">
        <v>1037.8</v>
      </c>
      <c r="E3860" s="2">
        <v>0</v>
      </c>
      <c r="F3860" s="2">
        <v>6</v>
      </c>
      <c r="G3860" s="2">
        <v>0.28389999999999999</v>
      </c>
      <c r="H3860" s="2" t="s">
        <v>12</v>
      </c>
      <c r="I3860" s="4">
        <v>45219</v>
      </c>
      <c r="J3860" s="8">
        <f>(I3860-$N$2)/365</f>
        <v>0.22191780821917809</v>
      </c>
      <c r="K3860">
        <f>(C3860+D3860)/2</f>
        <v>1036.3499999999999</v>
      </c>
      <c r="L3860">
        <f>B3860/$M$2</f>
        <v>0.78013318921934383</v>
      </c>
    </row>
    <row r="3861" spans="1:12" x14ac:dyDescent="0.3">
      <c r="A3861" s="3" t="s">
        <v>15</v>
      </c>
      <c r="B3861" s="3">
        <v>3580</v>
      </c>
      <c r="C3861" s="3">
        <v>6.4</v>
      </c>
      <c r="D3861" s="3">
        <v>6.6</v>
      </c>
      <c r="E3861" s="3">
        <v>0</v>
      </c>
      <c r="F3861" s="3">
        <v>320</v>
      </c>
      <c r="G3861" s="3">
        <v>0.29089999999999999</v>
      </c>
      <c r="H3861" s="3" t="s">
        <v>13</v>
      </c>
      <c r="I3861" s="5">
        <v>45219</v>
      </c>
      <c r="J3861" s="8">
        <f>(I3861-$N$2)/365</f>
        <v>0.22191780821917809</v>
      </c>
      <c r="K3861">
        <f>(C3861+D3861)/2</f>
        <v>6.5</v>
      </c>
      <c r="L3861">
        <f>B3861/$M$2</f>
        <v>0.78013318921934383</v>
      </c>
    </row>
    <row r="3862" spans="1:12" x14ac:dyDescent="0.3">
      <c r="A3862" s="2" t="s">
        <v>15</v>
      </c>
      <c r="B3862" s="2">
        <v>3590</v>
      </c>
      <c r="C3862" s="2">
        <v>1025.0999999999999</v>
      </c>
      <c r="D3862" s="2">
        <v>1028.0999999999999</v>
      </c>
      <c r="E3862" s="2">
        <v>0</v>
      </c>
      <c r="F3862" s="2">
        <v>0</v>
      </c>
      <c r="G3862" s="2">
        <v>0.2823</v>
      </c>
      <c r="H3862" s="2" t="s">
        <v>12</v>
      </c>
      <c r="I3862" s="4">
        <v>45219</v>
      </c>
      <c r="J3862" s="8">
        <f>(I3862-$N$2)/365</f>
        <v>0.22191780821917809</v>
      </c>
      <c r="K3862">
        <f>(C3862+D3862)/2</f>
        <v>1026.5999999999999</v>
      </c>
      <c r="L3862">
        <f>B3862/$M$2</f>
        <v>0.78231233220599006</v>
      </c>
    </row>
    <row r="3863" spans="1:12" x14ac:dyDescent="0.3">
      <c r="A3863" s="3" t="s">
        <v>15</v>
      </c>
      <c r="B3863" s="3">
        <v>3590</v>
      </c>
      <c r="C3863" s="3">
        <v>6.5</v>
      </c>
      <c r="D3863" s="3">
        <v>6.7</v>
      </c>
      <c r="E3863" s="3">
        <v>0</v>
      </c>
      <c r="F3863" s="3">
        <v>140</v>
      </c>
      <c r="G3863" s="3">
        <v>0.28899999999999998</v>
      </c>
      <c r="H3863" s="3" t="s">
        <v>13</v>
      </c>
      <c r="I3863" s="5">
        <v>45219</v>
      </c>
      <c r="J3863" s="8">
        <f>(I3863-$N$2)/365</f>
        <v>0.22191780821917809</v>
      </c>
      <c r="K3863">
        <f>(C3863+D3863)/2</f>
        <v>6.6</v>
      </c>
      <c r="L3863">
        <f>B3863/$M$2</f>
        <v>0.78231233220599006</v>
      </c>
    </row>
    <row r="3864" spans="1:12" x14ac:dyDescent="0.3">
      <c r="A3864" s="2" t="s">
        <v>15</v>
      </c>
      <c r="B3864" s="2">
        <v>3600</v>
      </c>
      <c r="C3864" s="2">
        <v>1015.4</v>
      </c>
      <c r="D3864" s="2">
        <v>1018.3</v>
      </c>
      <c r="E3864" s="2">
        <v>0</v>
      </c>
      <c r="F3864" s="2">
        <v>2044</v>
      </c>
      <c r="G3864" s="2">
        <v>0.28070000000000001</v>
      </c>
      <c r="H3864" s="2" t="s">
        <v>12</v>
      </c>
      <c r="I3864" s="4">
        <v>45219</v>
      </c>
      <c r="J3864" s="8">
        <f>(I3864-$N$2)/365</f>
        <v>0.22191780821917809</v>
      </c>
      <c r="K3864">
        <f>(C3864+D3864)/2</f>
        <v>1016.8499999999999</v>
      </c>
      <c r="L3864">
        <f>B3864/$M$2</f>
        <v>0.78449147519263618</v>
      </c>
    </row>
    <row r="3865" spans="1:12" x14ac:dyDescent="0.3">
      <c r="A3865" s="3" t="s">
        <v>15</v>
      </c>
      <c r="B3865" s="3">
        <v>3600</v>
      </c>
      <c r="C3865" s="3">
        <v>6.6</v>
      </c>
      <c r="D3865" s="3">
        <v>6.8</v>
      </c>
      <c r="E3865" s="3">
        <v>129</v>
      </c>
      <c r="F3865" s="3">
        <v>23463</v>
      </c>
      <c r="G3865" s="3">
        <v>0.28689999999999999</v>
      </c>
      <c r="H3865" s="3" t="s">
        <v>13</v>
      </c>
      <c r="I3865" s="5">
        <v>45219</v>
      </c>
      <c r="J3865" s="8">
        <f>(I3865-$N$2)/365</f>
        <v>0.22191780821917809</v>
      </c>
      <c r="K3865">
        <f>(C3865+D3865)/2</f>
        <v>6.6999999999999993</v>
      </c>
      <c r="L3865">
        <f>B3865/$M$2</f>
        <v>0.78449147519263618</v>
      </c>
    </row>
    <row r="3866" spans="1:12" x14ac:dyDescent="0.3">
      <c r="A3866" s="2" t="s">
        <v>15</v>
      </c>
      <c r="B3866" s="2">
        <v>3610</v>
      </c>
      <c r="C3866" s="2">
        <v>1005.6</v>
      </c>
      <c r="D3866" s="2">
        <v>1008.5</v>
      </c>
      <c r="E3866" s="2">
        <v>0</v>
      </c>
      <c r="F3866" s="2">
        <v>6</v>
      </c>
      <c r="G3866" s="2">
        <v>0.27839999999999998</v>
      </c>
      <c r="H3866" s="2" t="s">
        <v>12</v>
      </c>
      <c r="I3866" s="4">
        <v>45219</v>
      </c>
      <c r="J3866" s="8">
        <f>(I3866-$N$2)/365</f>
        <v>0.22191780821917809</v>
      </c>
      <c r="K3866">
        <f>(C3866+D3866)/2</f>
        <v>1007.05</v>
      </c>
      <c r="L3866">
        <f>B3866/$M$2</f>
        <v>0.78667061817928241</v>
      </c>
    </row>
    <row r="3867" spans="1:12" x14ac:dyDescent="0.3">
      <c r="A3867" s="3" t="s">
        <v>15</v>
      </c>
      <c r="B3867" s="3">
        <v>3610</v>
      </c>
      <c r="C3867" s="3">
        <v>6.7</v>
      </c>
      <c r="D3867" s="3">
        <v>6.9</v>
      </c>
      <c r="E3867" s="3">
        <v>0</v>
      </c>
      <c r="F3867" s="3">
        <v>195</v>
      </c>
      <c r="G3867" s="3">
        <v>0.28510000000000002</v>
      </c>
      <c r="H3867" s="3" t="s">
        <v>13</v>
      </c>
      <c r="I3867" s="5">
        <v>45219</v>
      </c>
      <c r="J3867" s="8">
        <f>(I3867-$N$2)/365</f>
        <v>0.22191780821917809</v>
      </c>
      <c r="K3867">
        <f>(C3867+D3867)/2</f>
        <v>6.8000000000000007</v>
      </c>
      <c r="L3867">
        <f>B3867/$M$2</f>
        <v>0.78667061817928241</v>
      </c>
    </row>
    <row r="3868" spans="1:12" x14ac:dyDescent="0.3">
      <c r="A3868" s="2" t="s">
        <v>15</v>
      </c>
      <c r="B3868" s="2">
        <v>3620</v>
      </c>
      <c r="C3868" s="2">
        <v>995.9</v>
      </c>
      <c r="D3868" s="2">
        <v>998.8</v>
      </c>
      <c r="E3868" s="2">
        <v>0</v>
      </c>
      <c r="F3868" s="2">
        <v>23</v>
      </c>
      <c r="G3868" s="2">
        <v>0.27739999999999998</v>
      </c>
      <c r="H3868" s="2" t="s">
        <v>12</v>
      </c>
      <c r="I3868" s="4">
        <v>45219</v>
      </c>
      <c r="J3868" s="8">
        <f>(I3868-$N$2)/365</f>
        <v>0.22191780821917809</v>
      </c>
      <c r="K3868">
        <f>(C3868+D3868)/2</f>
        <v>997.34999999999991</v>
      </c>
      <c r="L3868">
        <f>B3868/$M$2</f>
        <v>0.78884976116592864</v>
      </c>
    </row>
    <row r="3869" spans="1:12" x14ac:dyDescent="0.3">
      <c r="A3869" s="3" t="s">
        <v>15</v>
      </c>
      <c r="B3869" s="3">
        <v>3620</v>
      </c>
      <c r="C3869" s="3">
        <v>6.9</v>
      </c>
      <c r="D3869" s="3">
        <v>7.1</v>
      </c>
      <c r="E3869" s="3">
        <v>0</v>
      </c>
      <c r="F3869" s="3">
        <v>487</v>
      </c>
      <c r="G3869" s="3">
        <v>0.2838</v>
      </c>
      <c r="H3869" s="3" t="s">
        <v>13</v>
      </c>
      <c r="I3869" s="5">
        <v>45219</v>
      </c>
      <c r="J3869" s="8">
        <f>(I3869-$N$2)/365</f>
        <v>0.22191780821917809</v>
      </c>
      <c r="K3869">
        <f>(C3869+D3869)/2</f>
        <v>7</v>
      </c>
      <c r="L3869">
        <f>B3869/$M$2</f>
        <v>0.78884976116592864</v>
      </c>
    </row>
    <row r="3870" spans="1:12" x14ac:dyDescent="0.3">
      <c r="A3870" s="2" t="s">
        <v>15</v>
      </c>
      <c r="B3870" s="2">
        <v>3625</v>
      </c>
      <c r="C3870" s="2">
        <v>991</v>
      </c>
      <c r="D3870" s="2">
        <v>993.9</v>
      </c>
      <c r="E3870" s="2">
        <v>0</v>
      </c>
      <c r="F3870" s="2">
        <v>842</v>
      </c>
      <c r="G3870" s="2">
        <v>0.27639999999999998</v>
      </c>
      <c r="H3870" s="2" t="s">
        <v>12</v>
      </c>
      <c r="I3870" s="4">
        <v>45219</v>
      </c>
      <c r="J3870" s="8">
        <f>(I3870-$N$2)/365</f>
        <v>0.22191780821917809</v>
      </c>
      <c r="K3870">
        <f>(C3870+D3870)/2</f>
        <v>992.45</v>
      </c>
      <c r="L3870">
        <f>B3870/$M$2</f>
        <v>0.78993933265925176</v>
      </c>
    </row>
    <row r="3871" spans="1:12" x14ac:dyDescent="0.3">
      <c r="A3871" s="3" t="s">
        <v>15</v>
      </c>
      <c r="B3871" s="3">
        <v>3625</v>
      </c>
      <c r="C3871" s="3">
        <v>6.9</v>
      </c>
      <c r="D3871" s="3">
        <v>7.1</v>
      </c>
      <c r="E3871" s="3">
        <v>9</v>
      </c>
      <c r="F3871" s="3">
        <v>1833</v>
      </c>
      <c r="G3871" s="3">
        <v>0.28249999999999997</v>
      </c>
      <c r="H3871" s="3" t="s">
        <v>13</v>
      </c>
      <c r="I3871" s="5">
        <v>45219</v>
      </c>
      <c r="J3871" s="8">
        <f>(I3871-$N$2)/365</f>
        <v>0.22191780821917809</v>
      </c>
      <c r="K3871">
        <f>(C3871+D3871)/2</f>
        <v>7</v>
      </c>
      <c r="L3871">
        <f>B3871/$M$2</f>
        <v>0.78993933265925176</v>
      </c>
    </row>
    <row r="3872" spans="1:12" x14ac:dyDescent="0.3">
      <c r="A3872" s="2" t="s">
        <v>15</v>
      </c>
      <c r="B3872" s="2">
        <v>3630</v>
      </c>
      <c r="C3872" s="2">
        <v>986.1</v>
      </c>
      <c r="D3872" s="2">
        <v>989</v>
      </c>
      <c r="E3872" s="2">
        <v>0</v>
      </c>
      <c r="F3872" s="2">
        <v>0</v>
      </c>
      <c r="G3872" s="2">
        <v>0.27510000000000001</v>
      </c>
      <c r="H3872" s="2" t="s">
        <v>12</v>
      </c>
      <c r="I3872" s="4">
        <v>45219</v>
      </c>
      <c r="J3872" s="8">
        <f>(I3872-$N$2)/365</f>
        <v>0.22191780821917809</v>
      </c>
      <c r="K3872">
        <f>(C3872+D3872)/2</f>
        <v>987.55</v>
      </c>
      <c r="L3872">
        <f>B3872/$M$2</f>
        <v>0.79102890415257487</v>
      </c>
    </row>
    <row r="3873" spans="1:12" x14ac:dyDescent="0.3">
      <c r="A3873" s="3" t="s">
        <v>15</v>
      </c>
      <c r="B3873" s="3">
        <v>3630</v>
      </c>
      <c r="C3873" s="3">
        <v>7</v>
      </c>
      <c r="D3873" s="3">
        <v>7.2</v>
      </c>
      <c r="E3873" s="3">
        <v>0</v>
      </c>
      <c r="F3873" s="3">
        <v>174</v>
      </c>
      <c r="G3873" s="3">
        <v>0.28179999999999999</v>
      </c>
      <c r="H3873" s="3" t="s">
        <v>13</v>
      </c>
      <c r="I3873" s="5">
        <v>45219</v>
      </c>
      <c r="J3873" s="8">
        <f>(I3873-$N$2)/365</f>
        <v>0.22191780821917809</v>
      </c>
      <c r="K3873">
        <f>(C3873+D3873)/2</f>
        <v>7.1</v>
      </c>
      <c r="L3873">
        <f>B3873/$M$2</f>
        <v>0.79102890415257487</v>
      </c>
    </row>
    <row r="3874" spans="1:12" x14ac:dyDescent="0.3">
      <c r="A3874" s="2" t="s">
        <v>15</v>
      </c>
      <c r="B3874" s="2">
        <v>3640</v>
      </c>
      <c r="C3874" s="2">
        <v>976.4</v>
      </c>
      <c r="D3874" s="2">
        <v>979.3</v>
      </c>
      <c r="E3874" s="2">
        <v>0</v>
      </c>
      <c r="F3874" s="2">
        <v>0</v>
      </c>
      <c r="G3874" s="2">
        <v>0.27400000000000002</v>
      </c>
      <c r="H3874" s="2" t="s">
        <v>12</v>
      </c>
      <c r="I3874" s="4">
        <v>45219</v>
      </c>
      <c r="J3874" s="8">
        <f>(I3874-$N$2)/365</f>
        <v>0.22191780821917809</v>
      </c>
      <c r="K3874">
        <f>(C3874+D3874)/2</f>
        <v>977.84999999999991</v>
      </c>
      <c r="L3874">
        <f>B3874/$M$2</f>
        <v>0.79320804713922111</v>
      </c>
    </row>
    <row r="3875" spans="1:12" x14ac:dyDescent="0.3">
      <c r="A3875" s="3" t="s">
        <v>15</v>
      </c>
      <c r="B3875" s="3">
        <v>3640</v>
      </c>
      <c r="C3875" s="3">
        <v>7.1</v>
      </c>
      <c r="D3875" s="3">
        <v>7.3</v>
      </c>
      <c r="E3875" s="3">
        <v>0</v>
      </c>
      <c r="F3875" s="3">
        <v>229</v>
      </c>
      <c r="G3875" s="3">
        <v>0.27979999999999999</v>
      </c>
      <c r="H3875" s="3" t="s">
        <v>13</v>
      </c>
      <c r="I3875" s="5">
        <v>45219</v>
      </c>
      <c r="J3875" s="8">
        <f>(I3875-$N$2)/365</f>
        <v>0.22191780821917809</v>
      </c>
      <c r="K3875">
        <f>(C3875+D3875)/2</f>
        <v>7.1999999999999993</v>
      </c>
      <c r="L3875">
        <f>B3875/$M$2</f>
        <v>0.79320804713922111</v>
      </c>
    </row>
    <row r="3876" spans="1:12" x14ac:dyDescent="0.3">
      <c r="A3876" s="2" t="s">
        <v>15</v>
      </c>
      <c r="B3876" s="2">
        <v>3650</v>
      </c>
      <c r="C3876" s="2">
        <v>966.6</v>
      </c>
      <c r="D3876" s="2">
        <v>969.6</v>
      </c>
      <c r="E3876" s="2">
        <v>0</v>
      </c>
      <c r="F3876" s="2">
        <v>847</v>
      </c>
      <c r="G3876" s="2">
        <v>0.27229999999999999</v>
      </c>
      <c r="H3876" s="2" t="s">
        <v>12</v>
      </c>
      <c r="I3876" s="4">
        <v>45219</v>
      </c>
      <c r="J3876" s="8">
        <f>(I3876-$N$2)/365</f>
        <v>0.22191780821917809</v>
      </c>
      <c r="K3876">
        <f>(C3876+D3876)/2</f>
        <v>968.1</v>
      </c>
      <c r="L3876">
        <f>B3876/$M$2</f>
        <v>0.79538719012586734</v>
      </c>
    </row>
    <row r="3877" spans="1:12" x14ac:dyDescent="0.3">
      <c r="A3877" s="3" t="s">
        <v>15</v>
      </c>
      <c r="B3877" s="3">
        <v>3650</v>
      </c>
      <c r="C3877" s="3">
        <v>7.3</v>
      </c>
      <c r="D3877" s="3">
        <v>7.5</v>
      </c>
      <c r="E3877" s="3">
        <v>5</v>
      </c>
      <c r="F3877" s="3">
        <v>7022</v>
      </c>
      <c r="G3877" s="3">
        <v>0.27839999999999998</v>
      </c>
      <c r="H3877" s="3" t="s">
        <v>13</v>
      </c>
      <c r="I3877" s="5">
        <v>45219</v>
      </c>
      <c r="J3877" s="8">
        <f>(I3877-$N$2)/365</f>
        <v>0.22191780821917809</v>
      </c>
      <c r="K3877">
        <f>(C3877+D3877)/2</f>
        <v>7.4</v>
      </c>
      <c r="L3877">
        <f>B3877/$M$2</f>
        <v>0.79538719012586734</v>
      </c>
    </row>
    <row r="3878" spans="1:12" x14ac:dyDescent="0.3">
      <c r="A3878" s="2" t="s">
        <v>15</v>
      </c>
      <c r="B3878" s="2">
        <v>3660</v>
      </c>
      <c r="C3878" s="2">
        <v>956.9</v>
      </c>
      <c r="D3878" s="2">
        <v>959.8</v>
      </c>
      <c r="E3878" s="2">
        <v>0</v>
      </c>
      <c r="F3878" s="2">
        <v>0</v>
      </c>
      <c r="G3878" s="2">
        <v>0.27060000000000001</v>
      </c>
      <c r="H3878" s="2" t="s">
        <v>12</v>
      </c>
      <c r="I3878" s="4">
        <v>45219</v>
      </c>
      <c r="J3878" s="8">
        <f>(I3878-$N$2)/365</f>
        <v>0.22191780821917809</v>
      </c>
      <c r="K3878">
        <f>(C3878+D3878)/2</f>
        <v>958.34999999999991</v>
      </c>
      <c r="L3878">
        <f>B3878/$M$2</f>
        <v>0.79756633311251346</v>
      </c>
    </row>
    <row r="3879" spans="1:12" x14ac:dyDescent="0.3">
      <c r="A3879" s="3" t="s">
        <v>15</v>
      </c>
      <c r="B3879" s="3">
        <v>3660</v>
      </c>
      <c r="C3879" s="3">
        <v>7.4</v>
      </c>
      <c r="D3879" s="3">
        <v>7.6</v>
      </c>
      <c r="E3879" s="3">
        <v>100</v>
      </c>
      <c r="F3879" s="3">
        <v>1058</v>
      </c>
      <c r="G3879" s="3">
        <v>0.27639999999999998</v>
      </c>
      <c r="H3879" s="3" t="s">
        <v>13</v>
      </c>
      <c r="I3879" s="5">
        <v>45219</v>
      </c>
      <c r="J3879" s="8">
        <f>(I3879-$N$2)/365</f>
        <v>0.22191780821917809</v>
      </c>
      <c r="K3879">
        <f>(C3879+D3879)/2</f>
        <v>7.5</v>
      </c>
      <c r="L3879">
        <f>B3879/$M$2</f>
        <v>0.79756633311251346</v>
      </c>
    </row>
    <row r="3880" spans="1:12" x14ac:dyDescent="0.3">
      <c r="A3880" s="2" t="s">
        <v>15</v>
      </c>
      <c r="B3880" s="2">
        <v>3670</v>
      </c>
      <c r="C3880" s="2">
        <v>947.2</v>
      </c>
      <c r="D3880" s="2">
        <v>950.1</v>
      </c>
      <c r="E3880" s="2">
        <v>0</v>
      </c>
      <c r="F3880" s="2">
        <v>0</v>
      </c>
      <c r="G3880" s="2">
        <v>0.26919999999999999</v>
      </c>
      <c r="H3880" s="2" t="s">
        <v>12</v>
      </c>
      <c r="I3880" s="4">
        <v>45219</v>
      </c>
      <c r="J3880" s="8">
        <f>(I3880-$N$2)/365</f>
        <v>0.22191780821917809</v>
      </c>
      <c r="K3880">
        <f>(C3880+D3880)/2</f>
        <v>948.65000000000009</v>
      </c>
      <c r="L3880">
        <f>B3880/$M$2</f>
        <v>0.79974547609915969</v>
      </c>
    </row>
    <row r="3881" spans="1:12" x14ac:dyDescent="0.3">
      <c r="A3881" s="3" t="s">
        <v>15</v>
      </c>
      <c r="B3881" s="3">
        <v>3670</v>
      </c>
      <c r="C3881" s="3">
        <v>7.5</v>
      </c>
      <c r="D3881" s="3">
        <v>7.7</v>
      </c>
      <c r="E3881" s="3">
        <v>232</v>
      </c>
      <c r="F3881" s="3">
        <v>677</v>
      </c>
      <c r="G3881" s="3">
        <v>0.27429999999999999</v>
      </c>
      <c r="H3881" s="3" t="s">
        <v>13</v>
      </c>
      <c r="I3881" s="5">
        <v>45219</v>
      </c>
      <c r="J3881" s="8">
        <f>(I3881-$N$2)/365</f>
        <v>0.22191780821917809</v>
      </c>
      <c r="K3881">
        <f>(C3881+D3881)/2</f>
        <v>7.6</v>
      </c>
      <c r="L3881">
        <f>B3881/$M$2</f>
        <v>0.79974547609915969</v>
      </c>
    </row>
    <row r="3882" spans="1:12" x14ac:dyDescent="0.3">
      <c r="A3882" s="2" t="s">
        <v>15</v>
      </c>
      <c r="B3882" s="2">
        <v>3675</v>
      </c>
      <c r="C3882" s="2">
        <v>942.3</v>
      </c>
      <c r="D3882" s="2">
        <v>945.2</v>
      </c>
      <c r="E3882" s="2">
        <v>0</v>
      </c>
      <c r="F3882" s="2">
        <v>619</v>
      </c>
      <c r="G3882" s="2">
        <v>0.2681</v>
      </c>
      <c r="H3882" s="2" t="s">
        <v>12</v>
      </c>
      <c r="I3882" s="4">
        <v>45219</v>
      </c>
      <c r="J3882" s="8">
        <f>(I3882-$N$2)/365</f>
        <v>0.22191780821917809</v>
      </c>
      <c r="K3882">
        <f>(C3882+D3882)/2</f>
        <v>943.75</v>
      </c>
      <c r="L3882">
        <f>B3882/$M$2</f>
        <v>0.80083504759248281</v>
      </c>
    </row>
    <row r="3883" spans="1:12" x14ac:dyDescent="0.3">
      <c r="A3883" s="3" t="s">
        <v>15</v>
      </c>
      <c r="B3883" s="3">
        <v>3675</v>
      </c>
      <c r="C3883" s="3">
        <v>7.6</v>
      </c>
      <c r="D3883" s="3">
        <v>7.8</v>
      </c>
      <c r="E3883" s="3">
        <v>0</v>
      </c>
      <c r="F3883" s="3">
        <v>1354</v>
      </c>
      <c r="G3883" s="3">
        <v>0.27360000000000001</v>
      </c>
      <c r="H3883" s="3" t="s">
        <v>13</v>
      </c>
      <c r="I3883" s="5">
        <v>45219</v>
      </c>
      <c r="J3883" s="8">
        <f>(I3883-$N$2)/365</f>
        <v>0.22191780821917809</v>
      </c>
      <c r="K3883">
        <f>(C3883+D3883)/2</f>
        <v>7.6999999999999993</v>
      </c>
      <c r="L3883">
        <f>B3883/$M$2</f>
        <v>0.80083504759248281</v>
      </c>
    </row>
    <row r="3884" spans="1:12" x14ac:dyDescent="0.3">
      <c r="A3884" s="2" t="s">
        <v>15</v>
      </c>
      <c r="B3884" s="2">
        <v>3680</v>
      </c>
      <c r="C3884" s="2">
        <v>937.5</v>
      </c>
      <c r="D3884" s="2">
        <v>940.4</v>
      </c>
      <c r="E3884" s="2">
        <v>0</v>
      </c>
      <c r="F3884" s="2">
        <v>1</v>
      </c>
      <c r="G3884" s="2">
        <v>0.26769999999999999</v>
      </c>
      <c r="H3884" s="2" t="s">
        <v>12</v>
      </c>
      <c r="I3884" s="4">
        <v>45219</v>
      </c>
      <c r="J3884" s="8">
        <f>(I3884-$N$2)/365</f>
        <v>0.22191780821917809</v>
      </c>
      <c r="K3884">
        <f>(C3884+D3884)/2</f>
        <v>938.95</v>
      </c>
      <c r="L3884">
        <f>B3884/$M$2</f>
        <v>0.80192461908580592</v>
      </c>
    </row>
    <row r="3885" spans="1:12" x14ac:dyDescent="0.3">
      <c r="A3885" s="3" t="s">
        <v>15</v>
      </c>
      <c r="B3885" s="3">
        <v>3680</v>
      </c>
      <c r="C3885" s="3">
        <v>7.7</v>
      </c>
      <c r="D3885" s="3">
        <v>7.9</v>
      </c>
      <c r="E3885" s="3">
        <v>12</v>
      </c>
      <c r="F3885" s="3">
        <v>570</v>
      </c>
      <c r="G3885" s="3">
        <v>0.27289999999999998</v>
      </c>
      <c r="H3885" s="3" t="s">
        <v>13</v>
      </c>
      <c r="I3885" s="5">
        <v>45219</v>
      </c>
      <c r="J3885" s="8">
        <f>(I3885-$N$2)/365</f>
        <v>0.22191780821917809</v>
      </c>
      <c r="K3885">
        <f>(C3885+D3885)/2</f>
        <v>7.8000000000000007</v>
      </c>
      <c r="L3885">
        <f>B3885/$M$2</f>
        <v>0.80192461908580592</v>
      </c>
    </row>
    <row r="3886" spans="1:12" x14ac:dyDescent="0.3">
      <c r="A3886" s="2" t="s">
        <v>15</v>
      </c>
      <c r="B3886" s="2">
        <v>3690</v>
      </c>
      <c r="C3886" s="2">
        <v>927.7</v>
      </c>
      <c r="D3886" s="2">
        <v>930.6</v>
      </c>
      <c r="E3886" s="2">
        <v>0</v>
      </c>
      <c r="F3886" s="2">
        <v>1</v>
      </c>
      <c r="G3886" s="2">
        <v>0.26540000000000002</v>
      </c>
      <c r="H3886" s="2" t="s">
        <v>12</v>
      </c>
      <c r="I3886" s="4">
        <v>45219</v>
      </c>
      <c r="J3886" s="8">
        <f>(I3886-$N$2)/365</f>
        <v>0.22191780821917809</v>
      </c>
      <c r="K3886">
        <f>(C3886+D3886)/2</f>
        <v>929.15000000000009</v>
      </c>
      <c r="L3886">
        <f>B3886/$M$2</f>
        <v>0.80410376207245216</v>
      </c>
    </row>
    <row r="3887" spans="1:12" x14ac:dyDescent="0.3">
      <c r="A3887" s="3" t="s">
        <v>15</v>
      </c>
      <c r="B3887" s="3">
        <v>3690</v>
      </c>
      <c r="C3887" s="3">
        <v>7.8</v>
      </c>
      <c r="D3887" s="3">
        <v>8</v>
      </c>
      <c r="E3887" s="3">
        <v>0</v>
      </c>
      <c r="F3887" s="3">
        <v>236</v>
      </c>
      <c r="G3887" s="3">
        <v>0.27079999999999999</v>
      </c>
      <c r="H3887" s="3" t="s">
        <v>13</v>
      </c>
      <c r="I3887" s="5">
        <v>45219</v>
      </c>
      <c r="J3887" s="8">
        <f>(I3887-$N$2)/365</f>
        <v>0.22191780821917809</v>
      </c>
      <c r="K3887">
        <f>(C3887+D3887)/2</f>
        <v>7.9</v>
      </c>
      <c r="L3887">
        <f>B3887/$M$2</f>
        <v>0.80410376207245216</v>
      </c>
    </row>
    <row r="3888" spans="1:12" x14ac:dyDescent="0.3">
      <c r="A3888" s="2" t="s">
        <v>15</v>
      </c>
      <c r="B3888" s="2">
        <v>3700</v>
      </c>
      <c r="C3888" s="2">
        <v>918</v>
      </c>
      <c r="D3888" s="2">
        <v>920.9</v>
      </c>
      <c r="E3888" s="2">
        <v>0</v>
      </c>
      <c r="F3888" s="2">
        <v>1750</v>
      </c>
      <c r="G3888" s="2">
        <v>0.2641</v>
      </c>
      <c r="H3888" s="2" t="s">
        <v>12</v>
      </c>
      <c r="I3888" s="4">
        <v>45219</v>
      </c>
      <c r="J3888" s="8">
        <f>(I3888-$N$2)/365</f>
        <v>0.22191780821917809</v>
      </c>
      <c r="K3888">
        <f>(C3888+D3888)/2</f>
        <v>919.45</v>
      </c>
      <c r="L3888">
        <f>B3888/$M$2</f>
        <v>0.80628290505909839</v>
      </c>
    </row>
    <row r="3889" spans="1:12" x14ac:dyDescent="0.3">
      <c r="A3889" s="3" t="s">
        <v>15</v>
      </c>
      <c r="B3889" s="3">
        <v>3700</v>
      </c>
      <c r="C3889" s="3">
        <v>8</v>
      </c>
      <c r="D3889" s="3">
        <v>8.1999999999999993</v>
      </c>
      <c r="E3889" s="3">
        <v>123</v>
      </c>
      <c r="F3889" s="3">
        <v>15540</v>
      </c>
      <c r="G3889" s="3">
        <v>0.26929999999999998</v>
      </c>
      <c r="H3889" s="3" t="s">
        <v>13</v>
      </c>
      <c r="I3889" s="5">
        <v>45219</v>
      </c>
      <c r="J3889" s="8">
        <f>(I3889-$N$2)/365</f>
        <v>0.22191780821917809</v>
      </c>
      <c r="K3889">
        <f>(C3889+D3889)/2</f>
        <v>8.1</v>
      </c>
      <c r="L3889">
        <f>B3889/$M$2</f>
        <v>0.80628290505909839</v>
      </c>
    </row>
    <row r="3890" spans="1:12" x14ac:dyDescent="0.3">
      <c r="A3890" s="2" t="s">
        <v>15</v>
      </c>
      <c r="B3890" s="2">
        <v>3710</v>
      </c>
      <c r="C3890" s="2">
        <v>908.3</v>
      </c>
      <c r="D3890" s="2">
        <v>911.2</v>
      </c>
      <c r="E3890" s="2">
        <v>0</v>
      </c>
      <c r="F3890" s="2">
        <v>9</v>
      </c>
      <c r="G3890" s="2">
        <v>0.2626</v>
      </c>
      <c r="H3890" s="2" t="s">
        <v>12</v>
      </c>
      <c r="I3890" s="4">
        <v>45219</v>
      </c>
      <c r="J3890" s="8">
        <f>(I3890-$N$2)/365</f>
        <v>0.22191780821917809</v>
      </c>
      <c r="K3890">
        <f>(C3890+D3890)/2</f>
        <v>909.75</v>
      </c>
      <c r="L3890">
        <f>B3890/$M$2</f>
        <v>0.80846204804574451</v>
      </c>
    </row>
    <row r="3891" spans="1:12" x14ac:dyDescent="0.3">
      <c r="A3891" s="3" t="s">
        <v>15</v>
      </c>
      <c r="B3891" s="3">
        <v>3710</v>
      </c>
      <c r="C3891" s="3">
        <v>8.1</v>
      </c>
      <c r="D3891" s="3">
        <v>8.4</v>
      </c>
      <c r="E3891" s="3">
        <v>0</v>
      </c>
      <c r="F3891" s="3">
        <v>148</v>
      </c>
      <c r="G3891" s="3">
        <v>0.26740000000000003</v>
      </c>
      <c r="H3891" s="3" t="s">
        <v>13</v>
      </c>
      <c r="I3891" s="5">
        <v>45219</v>
      </c>
      <c r="J3891" s="8">
        <f>(I3891-$N$2)/365</f>
        <v>0.22191780821917809</v>
      </c>
      <c r="K3891">
        <f>(C3891+D3891)/2</f>
        <v>8.25</v>
      </c>
      <c r="L3891">
        <f>B3891/$M$2</f>
        <v>0.80846204804574451</v>
      </c>
    </row>
    <row r="3892" spans="1:12" x14ac:dyDescent="0.3">
      <c r="A3892" s="2" t="s">
        <v>15</v>
      </c>
      <c r="B3892" s="2">
        <v>3720</v>
      </c>
      <c r="C3892" s="2">
        <v>898.6</v>
      </c>
      <c r="D3892" s="2">
        <v>901.5</v>
      </c>
      <c r="E3892" s="2">
        <v>0</v>
      </c>
      <c r="F3892" s="2">
        <v>10</v>
      </c>
      <c r="G3892" s="2">
        <v>0.26100000000000001</v>
      </c>
      <c r="H3892" s="2" t="s">
        <v>12</v>
      </c>
      <c r="I3892" s="4">
        <v>45219</v>
      </c>
      <c r="J3892" s="8">
        <f>(I3892-$N$2)/365</f>
        <v>0.22191780821917809</v>
      </c>
      <c r="K3892">
        <f>(C3892+D3892)/2</f>
        <v>900.05</v>
      </c>
      <c r="L3892">
        <f>B3892/$M$2</f>
        <v>0.81064119103239074</v>
      </c>
    </row>
    <row r="3893" spans="1:12" x14ac:dyDescent="0.3">
      <c r="A3893" s="3" t="s">
        <v>15</v>
      </c>
      <c r="B3893" s="3">
        <v>3720</v>
      </c>
      <c r="C3893" s="3">
        <v>8.3000000000000007</v>
      </c>
      <c r="D3893" s="3">
        <v>8.5</v>
      </c>
      <c r="E3893" s="3">
        <v>4</v>
      </c>
      <c r="F3893" s="3">
        <v>68</v>
      </c>
      <c r="G3893" s="3">
        <v>0.26569999999999999</v>
      </c>
      <c r="H3893" s="3" t="s">
        <v>13</v>
      </c>
      <c r="I3893" s="5">
        <v>45219</v>
      </c>
      <c r="J3893" s="8">
        <f>(I3893-$N$2)/365</f>
        <v>0.22191780821917809</v>
      </c>
      <c r="K3893">
        <f>(C3893+D3893)/2</f>
        <v>8.4</v>
      </c>
      <c r="L3893">
        <f>B3893/$M$2</f>
        <v>0.81064119103239074</v>
      </c>
    </row>
    <row r="3894" spans="1:12" x14ac:dyDescent="0.3">
      <c r="A3894" s="2" t="s">
        <v>15</v>
      </c>
      <c r="B3894" s="2">
        <v>3725</v>
      </c>
      <c r="C3894" s="2">
        <v>893.7</v>
      </c>
      <c r="D3894" s="2">
        <v>896.6</v>
      </c>
      <c r="E3894" s="2">
        <v>0</v>
      </c>
      <c r="F3894" s="2">
        <v>2089</v>
      </c>
      <c r="G3894" s="2">
        <v>0.25969999999999999</v>
      </c>
      <c r="H3894" s="2" t="s">
        <v>12</v>
      </c>
      <c r="I3894" s="4">
        <v>45219</v>
      </c>
      <c r="J3894" s="8">
        <f>(I3894-$N$2)/365</f>
        <v>0.22191780821917809</v>
      </c>
      <c r="K3894">
        <f>(C3894+D3894)/2</f>
        <v>895.15000000000009</v>
      </c>
      <c r="L3894">
        <f>B3894/$M$2</f>
        <v>0.81173076252571386</v>
      </c>
    </row>
    <row r="3895" spans="1:12" x14ac:dyDescent="0.3">
      <c r="A3895" s="3" t="s">
        <v>15</v>
      </c>
      <c r="B3895" s="3">
        <v>3725</v>
      </c>
      <c r="C3895" s="3">
        <v>8.4</v>
      </c>
      <c r="D3895" s="3">
        <v>8.6</v>
      </c>
      <c r="E3895" s="3">
        <v>110</v>
      </c>
      <c r="F3895" s="3">
        <v>3017</v>
      </c>
      <c r="G3895" s="3">
        <v>0.26490000000000002</v>
      </c>
      <c r="H3895" s="3" t="s">
        <v>13</v>
      </c>
      <c r="I3895" s="5">
        <v>45219</v>
      </c>
      <c r="J3895" s="8">
        <f>(I3895-$N$2)/365</f>
        <v>0.22191780821917809</v>
      </c>
      <c r="K3895">
        <f>(C3895+D3895)/2</f>
        <v>8.5</v>
      </c>
      <c r="L3895">
        <f>B3895/$M$2</f>
        <v>0.81173076252571386</v>
      </c>
    </row>
    <row r="3896" spans="1:12" x14ac:dyDescent="0.3">
      <c r="A3896" s="2" t="s">
        <v>15</v>
      </c>
      <c r="B3896" s="2">
        <v>3730</v>
      </c>
      <c r="C3896" s="2">
        <v>888.9</v>
      </c>
      <c r="D3896" s="2">
        <v>891.8</v>
      </c>
      <c r="E3896" s="2">
        <v>0</v>
      </c>
      <c r="F3896" s="2">
        <v>26</v>
      </c>
      <c r="G3896" s="2">
        <v>0.25940000000000002</v>
      </c>
      <c r="H3896" s="2" t="s">
        <v>12</v>
      </c>
      <c r="I3896" s="4">
        <v>45219</v>
      </c>
      <c r="J3896" s="8">
        <f>(I3896-$N$2)/365</f>
        <v>0.22191780821917809</v>
      </c>
      <c r="K3896">
        <f>(C3896+D3896)/2</f>
        <v>890.34999999999991</v>
      </c>
      <c r="L3896">
        <f>B3896/$M$2</f>
        <v>0.81282033401903697</v>
      </c>
    </row>
    <row r="3897" spans="1:12" x14ac:dyDescent="0.3">
      <c r="A3897" s="3" t="s">
        <v>15</v>
      </c>
      <c r="B3897" s="3">
        <v>3730</v>
      </c>
      <c r="C3897" s="3">
        <v>8.5</v>
      </c>
      <c r="D3897" s="3">
        <v>8.6999999999999993</v>
      </c>
      <c r="E3897" s="3">
        <v>3</v>
      </c>
      <c r="F3897" s="3">
        <v>33</v>
      </c>
      <c r="G3897" s="3">
        <v>0.2641</v>
      </c>
      <c r="H3897" s="3" t="s">
        <v>13</v>
      </c>
      <c r="I3897" s="5">
        <v>45219</v>
      </c>
      <c r="J3897" s="8">
        <f>(I3897-$N$2)/365</f>
        <v>0.22191780821917809</v>
      </c>
      <c r="K3897">
        <f>(C3897+D3897)/2</f>
        <v>8.6</v>
      </c>
      <c r="L3897">
        <f>B3897/$M$2</f>
        <v>0.81282033401903697</v>
      </c>
    </row>
    <row r="3898" spans="1:12" x14ac:dyDescent="0.3">
      <c r="A3898" s="2" t="s">
        <v>15</v>
      </c>
      <c r="B3898" s="2">
        <v>3740</v>
      </c>
      <c r="C3898" s="2">
        <v>879.2</v>
      </c>
      <c r="D3898" s="2">
        <v>882.1</v>
      </c>
      <c r="E3898" s="2">
        <v>0</v>
      </c>
      <c r="F3898" s="2">
        <v>10</v>
      </c>
      <c r="G3898" s="2">
        <v>0.25779999999999997</v>
      </c>
      <c r="H3898" s="2" t="s">
        <v>12</v>
      </c>
      <c r="I3898" s="4">
        <v>45219</v>
      </c>
      <c r="J3898" s="8">
        <f>(I3898-$N$2)/365</f>
        <v>0.22191780821917809</v>
      </c>
      <c r="K3898">
        <f>(C3898+D3898)/2</f>
        <v>880.65000000000009</v>
      </c>
      <c r="L3898">
        <f>B3898/$M$2</f>
        <v>0.8149994770056832</v>
      </c>
    </row>
    <row r="3899" spans="1:12" x14ac:dyDescent="0.3">
      <c r="A3899" s="3" t="s">
        <v>15</v>
      </c>
      <c r="B3899" s="3">
        <v>3740</v>
      </c>
      <c r="C3899" s="3">
        <v>8.6</v>
      </c>
      <c r="D3899" s="3">
        <v>8.9</v>
      </c>
      <c r="E3899" s="3">
        <v>4</v>
      </c>
      <c r="F3899" s="3">
        <v>952</v>
      </c>
      <c r="G3899" s="3">
        <v>0.2621</v>
      </c>
      <c r="H3899" s="3" t="s">
        <v>13</v>
      </c>
      <c r="I3899" s="5">
        <v>45219</v>
      </c>
      <c r="J3899" s="8">
        <f>(I3899-$N$2)/365</f>
        <v>0.22191780821917809</v>
      </c>
      <c r="K3899">
        <f>(C3899+D3899)/2</f>
        <v>8.75</v>
      </c>
      <c r="L3899">
        <f>B3899/$M$2</f>
        <v>0.8149994770056832</v>
      </c>
    </row>
    <row r="3900" spans="1:12" x14ac:dyDescent="0.3">
      <c r="A3900" s="2" t="s">
        <v>15</v>
      </c>
      <c r="B3900" s="2">
        <v>3750</v>
      </c>
      <c r="C3900" s="2">
        <v>869.5</v>
      </c>
      <c r="D3900" s="2">
        <v>872.4</v>
      </c>
      <c r="E3900" s="2">
        <v>0</v>
      </c>
      <c r="F3900" s="2">
        <v>2745</v>
      </c>
      <c r="G3900" s="2">
        <v>0.25619999999999998</v>
      </c>
      <c r="H3900" s="2" t="s">
        <v>12</v>
      </c>
      <c r="I3900" s="4">
        <v>45219</v>
      </c>
      <c r="J3900" s="8">
        <f>(I3900-$N$2)/365</f>
        <v>0.22191780821917809</v>
      </c>
      <c r="K3900">
        <f>(C3900+D3900)/2</f>
        <v>870.95</v>
      </c>
      <c r="L3900">
        <f>B3900/$M$2</f>
        <v>0.81717861999232944</v>
      </c>
    </row>
    <row r="3901" spans="1:12" x14ac:dyDescent="0.3">
      <c r="A3901" s="3" t="s">
        <v>15</v>
      </c>
      <c r="B3901" s="3">
        <v>3750</v>
      </c>
      <c r="C3901" s="3">
        <v>8.8000000000000007</v>
      </c>
      <c r="D3901" s="3">
        <v>9</v>
      </c>
      <c r="E3901" s="3">
        <v>4</v>
      </c>
      <c r="F3901" s="3">
        <v>15339</v>
      </c>
      <c r="G3901" s="3">
        <v>0.26029999999999998</v>
      </c>
      <c r="H3901" s="3" t="s">
        <v>13</v>
      </c>
      <c r="I3901" s="5">
        <v>45219</v>
      </c>
      <c r="J3901" s="8">
        <f>(I3901-$N$2)/365</f>
        <v>0.22191780821917809</v>
      </c>
      <c r="K3901">
        <f>(C3901+D3901)/2</f>
        <v>8.9</v>
      </c>
      <c r="L3901">
        <f>B3901/$M$2</f>
        <v>0.81717861999232944</v>
      </c>
    </row>
    <row r="3902" spans="1:12" x14ac:dyDescent="0.3">
      <c r="A3902" s="2" t="s">
        <v>15</v>
      </c>
      <c r="B3902" s="2">
        <v>3760</v>
      </c>
      <c r="C3902" s="2">
        <v>859.8</v>
      </c>
      <c r="D3902" s="2">
        <v>862.7</v>
      </c>
      <c r="E3902" s="2">
        <v>0</v>
      </c>
      <c r="F3902" s="2">
        <v>38</v>
      </c>
      <c r="G3902" s="2">
        <v>0.2545</v>
      </c>
      <c r="H3902" s="2" t="s">
        <v>12</v>
      </c>
      <c r="I3902" s="4">
        <v>45219</v>
      </c>
      <c r="J3902" s="8">
        <f>(I3902-$N$2)/365</f>
        <v>0.22191780821917809</v>
      </c>
      <c r="K3902">
        <f>(C3902+D3902)/2</f>
        <v>861.25</v>
      </c>
      <c r="L3902">
        <f>B3902/$M$2</f>
        <v>0.81935776297897567</v>
      </c>
    </row>
    <row r="3903" spans="1:12" x14ac:dyDescent="0.3">
      <c r="A3903" s="3" t="s">
        <v>15</v>
      </c>
      <c r="B3903" s="3">
        <v>3760</v>
      </c>
      <c r="C3903" s="3">
        <v>9</v>
      </c>
      <c r="D3903" s="3">
        <v>9.1999999999999993</v>
      </c>
      <c r="E3903" s="3">
        <v>0</v>
      </c>
      <c r="F3903" s="3">
        <v>117</v>
      </c>
      <c r="G3903" s="3">
        <v>0.25869999999999999</v>
      </c>
      <c r="H3903" s="3" t="s">
        <v>13</v>
      </c>
      <c r="I3903" s="5">
        <v>45219</v>
      </c>
      <c r="J3903" s="8">
        <f>(I3903-$N$2)/365</f>
        <v>0.22191780821917809</v>
      </c>
      <c r="K3903">
        <f>(C3903+D3903)/2</f>
        <v>9.1</v>
      </c>
      <c r="L3903">
        <f>B3903/$M$2</f>
        <v>0.81935776297897567</v>
      </c>
    </row>
    <row r="3904" spans="1:12" x14ac:dyDescent="0.3">
      <c r="A3904" s="2" t="s">
        <v>15</v>
      </c>
      <c r="B3904" s="2">
        <v>3770</v>
      </c>
      <c r="C3904" s="2">
        <v>850.1</v>
      </c>
      <c r="D3904" s="2">
        <v>853</v>
      </c>
      <c r="E3904" s="2">
        <v>0</v>
      </c>
      <c r="F3904" s="2">
        <v>1</v>
      </c>
      <c r="G3904" s="2">
        <v>0.25280000000000002</v>
      </c>
      <c r="H3904" s="2" t="s">
        <v>12</v>
      </c>
      <c r="I3904" s="4">
        <v>45219</v>
      </c>
      <c r="J3904" s="8">
        <f>(I3904-$N$2)/365</f>
        <v>0.22191780821917809</v>
      </c>
      <c r="K3904">
        <f>(C3904+D3904)/2</f>
        <v>851.55</v>
      </c>
      <c r="L3904">
        <f>B3904/$M$2</f>
        <v>0.82153690596562179</v>
      </c>
    </row>
    <row r="3905" spans="1:12" x14ac:dyDescent="0.3">
      <c r="A3905" s="3" t="s">
        <v>15</v>
      </c>
      <c r="B3905" s="3">
        <v>3770</v>
      </c>
      <c r="C3905" s="3">
        <v>9.1999999999999993</v>
      </c>
      <c r="D3905" s="3">
        <v>9.4</v>
      </c>
      <c r="E3905" s="3">
        <v>0</v>
      </c>
      <c r="F3905" s="3">
        <v>84</v>
      </c>
      <c r="G3905" s="3">
        <v>0.25700000000000001</v>
      </c>
      <c r="H3905" s="3" t="s">
        <v>13</v>
      </c>
      <c r="I3905" s="5">
        <v>45219</v>
      </c>
      <c r="J3905" s="8">
        <f>(I3905-$N$2)/365</f>
        <v>0.22191780821917809</v>
      </c>
      <c r="K3905">
        <f>(C3905+D3905)/2</f>
        <v>9.3000000000000007</v>
      </c>
      <c r="L3905">
        <f>B3905/$M$2</f>
        <v>0.82153690596562179</v>
      </c>
    </row>
    <row r="3906" spans="1:12" x14ac:dyDescent="0.3">
      <c r="A3906" s="2" t="s">
        <v>15</v>
      </c>
      <c r="B3906" s="2">
        <v>3775</v>
      </c>
      <c r="C3906" s="2">
        <v>845.2</v>
      </c>
      <c r="D3906" s="2">
        <v>848.1</v>
      </c>
      <c r="E3906" s="2">
        <v>0</v>
      </c>
      <c r="F3906" s="2">
        <v>111</v>
      </c>
      <c r="G3906" s="2">
        <v>0.2515</v>
      </c>
      <c r="H3906" s="2" t="s">
        <v>12</v>
      </c>
      <c r="I3906" s="4">
        <v>45219</v>
      </c>
      <c r="J3906" s="8">
        <f>(I3906-$N$2)/365</f>
        <v>0.22191780821917809</v>
      </c>
      <c r="K3906">
        <f>(C3906+D3906)/2</f>
        <v>846.65000000000009</v>
      </c>
      <c r="L3906">
        <f>B3906/$M$2</f>
        <v>0.8226264774589449</v>
      </c>
    </row>
    <row r="3907" spans="1:12" x14ac:dyDescent="0.3">
      <c r="A3907" s="3" t="s">
        <v>15</v>
      </c>
      <c r="B3907" s="3">
        <v>3775</v>
      </c>
      <c r="C3907" s="3">
        <v>9.3000000000000007</v>
      </c>
      <c r="D3907" s="3">
        <v>9.5</v>
      </c>
      <c r="E3907" s="3">
        <v>2</v>
      </c>
      <c r="F3907" s="3">
        <v>1741</v>
      </c>
      <c r="G3907" s="3">
        <v>0.25619999999999998</v>
      </c>
      <c r="H3907" s="3" t="s">
        <v>13</v>
      </c>
      <c r="I3907" s="5">
        <v>45219</v>
      </c>
      <c r="J3907" s="8">
        <f>(I3907-$N$2)/365</f>
        <v>0.22191780821917809</v>
      </c>
      <c r="K3907">
        <f>(C3907+D3907)/2</f>
        <v>9.4</v>
      </c>
      <c r="L3907">
        <f>B3907/$M$2</f>
        <v>0.8226264774589449</v>
      </c>
    </row>
    <row r="3908" spans="1:12" x14ac:dyDescent="0.3">
      <c r="A3908" s="2" t="s">
        <v>15</v>
      </c>
      <c r="B3908" s="2">
        <v>3780</v>
      </c>
      <c r="C3908" s="2">
        <v>840.4</v>
      </c>
      <c r="D3908" s="2">
        <v>843.3</v>
      </c>
      <c r="E3908" s="2">
        <v>0</v>
      </c>
      <c r="F3908" s="2">
        <v>2</v>
      </c>
      <c r="G3908" s="2">
        <v>0.25109999999999999</v>
      </c>
      <c r="H3908" s="2" t="s">
        <v>12</v>
      </c>
      <c r="I3908" s="4">
        <v>45219</v>
      </c>
      <c r="J3908" s="8">
        <f>(I3908-$N$2)/365</f>
        <v>0.22191780821917809</v>
      </c>
      <c r="K3908">
        <f>(C3908+D3908)/2</f>
        <v>841.84999999999991</v>
      </c>
      <c r="L3908">
        <f>B3908/$M$2</f>
        <v>0.82371604895226802</v>
      </c>
    </row>
    <row r="3909" spans="1:12" x14ac:dyDescent="0.3">
      <c r="A3909" s="3" t="s">
        <v>15</v>
      </c>
      <c r="B3909" s="3">
        <v>3780</v>
      </c>
      <c r="C3909" s="3">
        <v>9.4</v>
      </c>
      <c r="D3909" s="3">
        <v>9.6</v>
      </c>
      <c r="E3909" s="3">
        <v>0</v>
      </c>
      <c r="F3909" s="3">
        <v>248</v>
      </c>
      <c r="G3909" s="3">
        <v>0.25530000000000003</v>
      </c>
      <c r="H3909" s="3" t="s">
        <v>13</v>
      </c>
      <c r="I3909" s="5">
        <v>45219</v>
      </c>
      <c r="J3909" s="8">
        <f>(I3909-$N$2)/365</f>
        <v>0.22191780821917809</v>
      </c>
      <c r="K3909">
        <f>(C3909+D3909)/2</f>
        <v>9.5</v>
      </c>
      <c r="L3909">
        <f>B3909/$M$2</f>
        <v>0.82371604895226802</v>
      </c>
    </row>
    <row r="3910" spans="1:12" x14ac:dyDescent="0.3">
      <c r="A3910" s="2" t="s">
        <v>15</v>
      </c>
      <c r="B3910" s="2">
        <v>3790</v>
      </c>
      <c r="C3910" s="2">
        <v>830.7</v>
      </c>
      <c r="D3910" s="2">
        <v>833.6</v>
      </c>
      <c r="E3910" s="2">
        <v>0</v>
      </c>
      <c r="F3910" s="2">
        <v>0</v>
      </c>
      <c r="G3910" s="2">
        <v>0.24929999999999999</v>
      </c>
      <c r="H3910" s="2" t="s">
        <v>12</v>
      </c>
      <c r="I3910" s="4">
        <v>45219</v>
      </c>
      <c r="J3910" s="8">
        <f>(I3910-$N$2)/365</f>
        <v>0.22191780821917809</v>
      </c>
      <c r="K3910">
        <f>(C3910+D3910)/2</f>
        <v>832.15000000000009</v>
      </c>
      <c r="L3910">
        <f>B3910/$M$2</f>
        <v>0.82589519193891425</v>
      </c>
    </row>
    <row r="3911" spans="1:12" x14ac:dyDescent="0.3">
      <c r="A3911" s="3" t="s">
        <v>15</v>
      </c>
      <c r="B3911" s="3">
        <v>3790</v>
      </c>
      <c r="C3911" s="3">
        <v>9.5</v>
      </c>
      <c r="D3911" s="3">
        <v>9.8000000000000007</v>
      </c>
      <c r="E3911" s="3">
        <v>35</v>
      </c>
      <c r="F3911" s="3">
        <v>353</v>
      </c>
      <c r="G3911" s="3">
        <v>0.25330000000000003</v>
      </c>
      <c r="H3911" s="3" t="s">
        <v>13</v>
      </c>
      <c r="I3911" s="5">
        <v>45219</v>
      </c>
      <c r="J3911" s="8">
        <f>(I3911-$N$2)/365</f>
        <v>0.22191780821917809</v>
      </c>
      <c r="K3911">
        <f>(C3911+D3911)/2</f>
        <v>9.65</v>
      </c>
      <c r="L3911">
        <f>B3911/$M$2</f>
        <v>0.82589519193891425</v>
      </c>
    </row>
    <row r="3912" spans="1:12" x14ac:dyDescent="0.3">
      <c r="A3912" s="2" t="s">
        <v>15</v>
      </c>
      <c r="B3912" s="2">
        <v>3800</v>
      </c>
      <c r="C3912" s="2">
        <v>821.1</v>
      </c>
      <c r="D3912" s="2">
        <v>823.9</v>
      </c>
      <c r="E3912" s="2">
        <v>0</v>
      </c>
      <c r="F3912" s="2">
        <v>933</v>
      </c>
      <c r="G3912" s="2">
        <v>0.24779999999999999</v>
      </c>
      <c r="H3912" s="2" t="s">
        <v>12</v>
      </c>
      <c r="I3912" s="4">
        <v>45219</v>
      </c>
      <c r="J3912" s="8">
        <f>(I3912-$N$2)/365</f>
        <v>0.22191780821917809</v>
      </c>
      <c r="K3912">
        <f>(C3912+D3912)/2</f>
        <v>822.5</v>
      </c>
      <c r="L3912">
        <f>B3912/$M$2</f>
        <v>0.82807433492556048</v>
      </c>
    </row>
    <row r="3913" spans="1:12" x14ac:dyDescent="0.3">
      <c r="A3913" s="3" t="s">
        <v>15</v>
      </c>
      <c r="B3913" s="3">
        <v>3800</v>
      </c>
      <c r="C3913" s="3">
        <v>9.6999999999999993</v>
      </c>
      <c r="D3913" s="3">
        <v>10</v>
      </c>
      <c r="E3913" s="3">
        <v>220</v>
      </c>
      <c r="F3913" s="3">
        <v>9228</v>
      </c>
      <c r="G3913" s="3">
        <v>0.25159999999999999</v>
      </c>
      <c r="H3913" s="3" t="s">
        <v>13</v>
      </c>
      <c r="I3913" s="5">
        <v>45219</v>
      </c>
      <c r="J3913" s="8">
        <f>(I3913-$N$2)/365</f>
        <v>0.22191780821917809</v>
      </c>
      <c r="K3913">
        <f>(C3913+D3913)/2</f>
        <v>9.85</v>
      </c>
      <c r="L3913">
        <f>B3913/$M$2</f>
        <v>0.82807433492556048</v>
      </c>
    </row>
    <row r="3914" spans="1:12" x14ac:dyDescent="0.3">
      <c r="A3914" s="2" t="s">
        <v>15</v>
      </c>
      <c r="B3914" s="2">
        <v>3810</v>
      </c>
      <c r="C3914" s="2">
        <v>811.4</v>
      </c>
      <c r="D3914" s="2">
        <v>814.3</v>
      </c>
      <c r="E3914" s="2">
        <v>0</v>
      </c>
      <c r="F3914" s="2">
        <v>1</v>
      </c>
      <c r="G3914" s="2">
        <v>0.24629999999999999</v>
      </c>
      <c r="H3914" s="2" t="s">
        <v>12</v>
      </c>
      <c r="I3914" s="4">
        <v>45219</v>
      </c>
      <c r="J3914" s="8">
        <f>(I3914-$N$2)/365</f>
        <v>0.22191780821917809</v>
      </c>
      <c r="K3914">
        <f>(C3914+D3914)/2</f>
        <v>812.84999999999991</v>
      </c>
      <c r="L3914">
        <f>B3914/$M$2</f>
        <v>0.83025347791220672</v>
      </c>
    </row>
    <row r="3915" spans="1:12" x14ac:dyDescent="0.3">
      <c r="A3915" s="3" t="s">
        <v>15</v>
      </c>
      <c r="B3915" s="3">
        <v>3810</v>
      </c>
      <c r="C3915" s="3">
        <v>9.9</v>
      </c>
      <c r="D3915" s="3">
        <v>10.199999999999999</v>
      </c>
      <c r="E3915" s="3">
        <v>1</v>
      </c>
      <c r="F3915" s="3">
        <v>279</v>
      </c>
      <c r="G3915" s="3">
        <v>0.24979999999999999</v>
      </c>
      <c r="H3915" s="3" t="s">
        <v>13</v>
      </c>
      <c r="I3915" s="5">
        <v>45219</v>
      </c>
      <c r="J3915" s="8">
        <f>(I3915-$N$2)/365</f>
        <v>0.22191780821917809</v>
      </c>
      <c r="K3915">
        <f>(C3915+D3915)/2</f>
        <v>10.050000000000001</v>
      </c>
      <c r="L3915">
        <f>B3915/$M$2</f>
        <v>0.83025347791220672</v>
      </c>
    </row>
    <row r="3916" spans="1:12" x14ac:dyDescent="0.3">
      <c r="A3916" s="2" t="s">
        <v>15</v>
      </c>
      <c r="B3916" s="2">
        <v>3820</v>
      </c>
      <c r="C3916" s="2">
        <v>801.7</v>
      </c>
      <c r="D3916" s="2">
        <v>804.6</v>
      </c>
      <c r="E3916" s="2">
        <v>0</v>
      </c>
      <c r="F3916" s="2">
        <v>1</v>
      </c>
      <c r="G3916" s="2">
        <v>0.2445</v>
      </c>
      <c r="H3916" s="2" t="s">
        <v>12</v>
      </c>
      <c r="I3916" s="4">
        <v>45219</v>
      </c>
      <c r="J3916" s="8">
        <f>(I3916-$N$2)/365</f>
        <v>0.22191780821917809</v>
      </c>
      <c r="K3916">
        <f>(C3916+D3916)/2</f>
        <v>803.15000000000009</v>
      </c>
      <c r="L3916">
        <f>B3916/$M$2</f>
        <v>0.83243262089885284</v>
      </c>
    </row>
    <row r="3917" spans="1:12" x14ac:dyDescent="0.3">
      <c r="A3917" s="3" t="s">
        <v>15</v>
      </c>
      <c r="B3917" s="3">
        <v>3820</v>
      </c>
      <c r="C3917" s="3">
        <v>10.199999999999999</v>
      </c>
      <c r="D3917" s="3">
        <v>10.4</v>
      </c>
      <c r="E3917" s="3">
        <v>103</v>
      </c>
      <c r="F3917" s="3">
        <v>405</v>
      </c>
      <c r="G3917" s="3">
        <v>0.24829999999999999</v>
      </c>
      <c r="H3917" s="3" t="s">
        <v>13</v>
      </c>
      <c r="I3917" s="5">
        <v>45219</v>
      </c>
      <c r="J3917" s="8">
        <f>(I3917-$N$2)/365</f>
        <v>0.22191780821917809</v>
      </c>
      <c r="K3917">
        <f>(C3917+D3917)/2</f>
        <v>10.3</v>
      </c>
      <c r="L3917">
        <f>B3917/$M$2</f>
        <v>0.83243262089885284</v>
      </c>
    </row>
    <row r="3918" spans="1:12" x14ac:dyDescent="0.3">
      <c r="A3918" s="2" t="s">
        <v>15</v>
      </c>
      <c r="B3918" s="2">
        <v>3825</v>
      </c>
      <c r="C3918" s="2">
        <v>796.9</v>
      </c>
      <c r="D3918" s="2">
        <v>799.8</v>
      </c>
      <c r="E3918" s="2">
        <v>0</v>
      </c>
      <c r="F3918" s="2">
        <v>430</v>
      </c>
      <c r="G3918" s="2">
        <v>0.24379999999999999</v>
      </c>
      <c r="H3918" s="2" t="s">
        <v>12</v>
      </c>
      <c r="I3918" s="4">
        <v>45219</v>
      </c>
      <c r="J3918" s="8">
        <f>(I3918-$N$2)/365</f>
        <v>0.22191780821917809</v>
      </c>
      <c r="K3918">
        <f>(C3918+D3918)/2</f>
        <v>798.34999999999991</v>
      </c>
      <c r="L3918">
        <f>B3918/$M$2</f>
        <v>0.83352219239217595</v>
      </c>
    </row>
    <row r="3919" spans="1:12" x14ac:dyDescent="0.3">
      <c r="A3919" s="3" t="s">
        <v>15</v>
      </c>
      <c r="B3919" s="3">
        <v>3825</v>
      </c>
      <c r="C3919" s="3">
        <v>10.3</v>
      </c>
      <c r="D3919" s="3">
        <v>10.5</v>
      </c>
      <c r="E3919" s="3">
        <v>5</v>
      </c>
      <c r="F3919" s="3">
        <v>2207</v>
      </c>
      <c r="G3919" s="3">
        <v>0.24740000000000001</v>
      </c>
      <c r="H3919" s="3" t="s">
        <v>13</v>
      </c>
      <c r="I3919" s="5">
        <v>45219</v>
      </c>
      <c r="J3919" s="8">
        <f>(I3919-$N$2)/365</f>
        <v>0.22191780821917809</v>
      </c>
      <c r="K3919">
        <f>(C3919+D3919)/2</f>
        <v>10.4</v>
      </c>
      <c r="L3919">
        <f>B3919/$M$2</f>
        <v>0.83352219239217595</v>
      </c>
    </row>
    <row r="3920" spans="1:12" x14ac:dyDescent="0.3">
      <c r="A3920" s="2" t="s">
        <v>15</v>
      </c>
      <c r="B3920" s="2">
        <v>3830</v>
      </c>
      <c r="C3920" s="2">
        <v>792.1</v>
      </c>
      <c r="D3920" s="2">
        <v>795</v>
      </c>
      <c r="E3920" s="2">
        <v>0</v>
      </c>
      <c r="F3920" s="2">
        <v>0</v>
      </c>
      <c r="G3920" s="2">
        <v>0.24310000000000001</v>
      </c>
      <c r="H3920" s="2" t="s">
        <v>12</v>
      </c>
      <c r="I3920" s="4">
        <v>45219</v>
      </c>
      <c r="J3920" s="8">
        <f>(I3920-$N$2)/365</f>
        <v>0.22191780821917809</v>
      </c>
      <c r="K3920">
        <f>(C3920+D3920)/2</f>
        <v>793.55</v>
      </c>
      <c r="L3920">
        <f>B3920/$M$2</f>
        <v>0.83461176388549907</v>
      </c>
    </row>
    <row r="3921" spans="1:12" x14ac:dyDescent="0.3">
      <c r="A3921" s="3" t="s">
        <v>15</v>
      </c>
      <c r="B3921" s="3">
        <v>3830</v>
      </c>
      <c r="C3921" s="3">
        <v>10.4</v>
      </c>
      <c r="D3921" s="3">
        <v>10.6</v>
      </c>
      <c r="E3921" s="3">
        <v>0</v>
      </c>
      <c r="F3921" s="3">
        <v>102</v>
      </c>
      <c r="G3921" s="3">
        <v>0.2465</v>
      </c>
      <c r="H3921" s="3" t="s">
        <v>13</v>
      </c>
      <c r="I3921" s="5">
        <v>45219</v>
      </c>
      <c r="J3921" s="8">
        <f>(I3921-$N$2)/365</f>
        <v>0.22191780821917809</v>
      </c>
      <c r="K3921">
        <f>(C3921+D3921)/2</f>
        <v>10.5</v>
      </c>
      <c r="L3921">
        <f>B3921/$M$2</f>
        <v>0.83461176388549907</v>
      </c>
    </row>
    <row r="3922" spans="1:12" x14ac:dyDescent="0.3">
      <c r="A3922" s="2" t="s">
        <v>15</v>
      </c>
      <c r="B3922" s="2">
        <v>3840</v>
      </c>
      <c r="C3922" s="2">
        <v>782.4</v>
      </c>
      <c r="D3922" s="2">
        <v>785.3</v>
      </c>
      <c r="E3922" s="2">
        <v>0</v>
      </c>
      <c r="F3922" s="2">
        <v>2</v>
      </c>
      <c r="G3922" s="2">
        <v>0.24129999999999999</v>
      </c>
      <c r="H3922" s="2" t="s">
        <v>12</v>
      </c>
      <c r="I3922" s="4">
        <v>45219</v>
      </c>
      <c r="J3922" s="8">
        <f>(I3922-$N$2)/365</f>
        <v>0.22191780821917809</v>
      </c>
      <c r="K3922">
        <f>(C3922+D3922)/2</f>
        <v>783.84999999999991</v>
      </c>
      <c r="L3922">
        <f>B3922/$M$2</f>
        <v>0.8367909068721453</v>
      </c>
    </row>
    <row r="3923" spans="1:12" x14ac:dyDescent="0.3">
      <c r="A3923" s="3" t="s">
        <v>15</v>
      </c>
      <c r="B3923" s="3">
        <v>3840</v>
      </c>
      <c r="C3923" s="3">
        <v>10.6</v>
      </c>
      <c r="D3923" s="3">
        <v>10.8</v>
      </c>
      <c r="E3923" s="3">
        <v>2</v>
      </c>
      <c r="F3923" s="3">
        <v>246</v>
      </c>
      <c r="G3923" s="3">
        <v>0.24460000000000001</v>
      </c>
      <c r="H3923" s="3" t="s">
        <v>13</v>
      </c>
      <c r="I3923" s="5">
        <v>45219</v>
      </c>
      <c r="J3923" s="8">
        <f>(I3923-$N$2)/365</f>
        <v>0.22191780821917809</v>
      </c>
      <c r="K3923">
        <f>(C3923+D3923)/2</f>
        <v>10.7</v>
      </c>
      <c r="L3923">
        <f>B3923/$M$2</f>
        <v>0.8367909068721453</v>
      </c>
    </row>
    <row r="3924" spans="1:12" x14ac:dyDescent="0.3">
      <c r="A3924" s="2" t="s">
        <v>15</v>
      </c>
      <c r="B3924" s="2">
        <v>3850</v>
      </c>
      <c r="C3924" s="2">
        <v>772.8</v>
      </c>
      <c r="D3924" s="2">
        <v>775.7</v>
      </c>
      <c r="E3924" s="2">
        <v>0</v>
      </c>
      <c r="F3924" s="2">
        <v>646</v>
      </c>
      <c r="G3924" s="2">
        <v>0.2399</v>
      </c>
      <c r="H3924" s="2" t="s">
        <v>12</v>
      </c>
      <c r="I3924" s="4">
        <v>45219</v>
      </c>
      <c r="J3924" s="8">
        <f>(I3924-$N$2)/365</f>
        <v>0.22191780821917809</v>
      </c>
      <c r="K3924">
        <f>(C3924+D3924)/2</f>
        <v>774.25</v>
      </c>
      <c r="L3924">
        <f>B3924/$M$2</f>
        <v>0.83897004985879153</v>
      </c>
    </row>
    <row r="3925" spans="1:12" x14ac:dyDescent="0.3">
      <c r="A3925" s="3" t="s">
        <v>15</v>
      </c>
      <c r="B3925" s="3">
        <v>3850</v>
      </c>
      <c r="C3925" s="3">
        <v>10.8</v>
      </c>
      <c r="D3925" s="3">
        <v>11.1</v>
      </c>
      <c r="E3925" s="3">
        <v>2</v>
      </c>
      <c r="F3925" s="3">
        <v>10351</v>
      </c>
      <c r="G3925" s="3">
        <v>0.24299999999999999</v>
      </c>
      <c r="H3925" s="3" t="s">
        <v>13</v>
      </c>
      <c r="I3925" s="5">
        <v>45219</v>
      </c>
      <c r="J3925" s="8">
        <f>(I3925-$N$2)/365</f>
        <v>0.22191780821917809</v>
      </c>
      <c r="K3925">
        <f>(C3925+D3925)/2</f>
        <v>10.95</v>
      </c>
      <c r="L3925">
        <f>B3925/$M$2</f>
        <v>0.83897004985879153</v>
      </c>
    </row>
    <row r="3926" spans="1:12" x14ac:dyDescent="0.3">
      <c r="A3926" s="2" t="s">
        <v>15</v>
      </c>
      <c r="B3926" s="2">
        <v>3860</v>
      </c>
      <c r="C3926" s="2">
        <v>763.1</v>
      </c>
      <c r="D3926" s="2">
        <v>766</v>
      </c>
      <c r="E3926" s="2">
        <v>0</v>
      </c>
      <c r="F3926" s="2">
        <v>0</v>
      </c>
      <c r="G3926" s="2">
        <v>0.2379</v>
      </c>
      <c r="H3926" s="2" t="s">
        <v>12</v>
      </c>
      <c r="I3926" s="4">
        <v>45219</v>
      </c>
      <c r="J3926" s="8">
        <f>(I3926-$N$2)/365</f>
        <v>0.22191780821917809</v>
      </c>
      <c r="K3926">
        <f>(C3926+D3926)/2</f>
        <v>764.55</v>
      </c>
      <c r="L3926">
        <f>B3926/$M$2</f>
        <v>0.84114919284543777</v>
      </c>
    </row>
    <row r="3927" spans="1:12" x14ac:dyDescent="0.3">
      <c r="A3927" s="3" t="s">
        <v>15</v>
      </c>
      <c r="B3927" s="3">
        <v>3860</v>
      </c>
      <c r="C3927" s="3">
        <v>11.1</v>
      </c>
      <c r="D3927" s="3">
        <v>11.3</v>
      </c>
      <c r="E3927" s="3">
        <v>3</v>
      </c>
      <c r="F3927" s="3">
        <v>543</v>
      </c>
      <c r="G3927" s="3">
        <v>0.2414</v>
      </c>
      <c r="H3927" s="3" t="s">
        <v>13</v>
      </c>
      <c r="I3927" s="5">
        <v>45219</v>
      </c>
      <c r="J3927" s="8">
        <f>(I3927-$N$2)/365</f>
        <v>0.22191780821917809</v>
      </c>
      <c r="K3927">
        <f>(C3927+D3927)/2</f>
        <v>11.2</v>
      </c>
      <c r="L3927">
        <f>B3927/$M$2</f>
        <v>0.84114919284543777</v>
      </c>
    </row>
    <row r="3928" spans="1:12" x14ac:dyDescent="0.3">
      <c r="A3928" s="2" t="s">
        <v>15</v>
      </c>
      <c r="B3928" s="2">
        <v>3870</v>
      </c>
      <c r="C3928" s="2">
        <v>753.5</v>
      </c>
      <c r="D3928" s="2">
        <v>756.4</v>
      </c>
      <c r="E3928" s="2">
        <v>0</v>
      </c>
      <c r="F3928" s="2">
        <v>2</v>
      </c>
      <c r="G3928" s="2">
        <v>0.23649999999999999</v>
      </c>
      <c r="H3928" s="2" t="s">
        <v>12</v>
      </c>
      <c r="I3928" s="4">
        <v>45219</v>
      </c>
      <c r="J3928" s="8">
        <f>(I3928-$N$2)/365</f>
        <v>0.22191780821917809</v>
      </c>
      <c r="K3928">
        <f>(C3928+D3928)/2</f>
        <v>754.95</v>
      </c>
      <c r="L3928">
        <f>B3928/$M$2</f>
        <v>0.843328335832084</v>
      </c>
    </row>
    <row r="3929" spans="1:12" x14ac:dyDescent="0.3">
      <c r="A3929" s="3" t="s">
        <v>15</v>
      </c>
      <c r="B3929" s="3">
        <v>3870</v>
      </c>
      <c r="C3929" s="3">
        <v>11.3</v>
      </c>
      <c r="D3929" s="3">
        <v>11.6</v>
      </c>
      <c r="E3929" s="3">
        <v>1</v>
      </c>
      <c r="F3929" s="3">
        <v>204</v>
      </c>
      <c r="G3929" s="3">
        <v>0.2397</v>
      </c>
      <c r="H3929" s="3" t="s">
        <v>13</v>
      </c>
      <c r="I3929" s="5">
        <v>45219</v>
      </c>
      <c r="J3929" s="8">
        <f>(I3929-$N$2)/365</f>
        <v>0.22191780821917809</v>
      </c>
      <c r="K3929">
        <f>(C3929+D3929)/2</f>
        <v>11.45</v>
      </c>
      <c r="L3929">
        <f>B3929/$M$2</f>
        <v>0.843328335832084</v>
      </c>
    </row>
    <row r="3930" spans="1:12" x14ac:dyDescent="0.3">
      <c r="A3930" s="2" t="s">
        <v>15</v>
      </c>
      <c r="B3930" s="2">
        <v>3875</v>
      </c>
      <c r="C3930" s="2">
        <v>748.7</v>
      </c>
      <c r="D3930" s="2">
        <v>751.6</v>
      </c>
      <c r="E3930" s="2">
        <v>0</v>
      </c>
      <c r="F3930" s="2">
        <v>510</v>
      </c>
      <c r="G3930" s="2">
        <v>0.23569999999999999</v>
      </c>
      <c r="H3930" s="2" t="s">
        <v>12</v>
      </c>
      <c r="I3930" s="4">
        <v>45219</v>
      </c>
      <c r="J3930" s="8">
        <f>(I3930-$N$2)/365</f>
        <v>0.22191780821917809</v>
      </c>
      <c r="K3930">
        <f>(C3930+D3930)/2</f>
        <v>750.15000000000009</v>
      </c>
      <c r="L3930">
        <f>B3930/$M$2</f>
        <v>0.844417907325407</v>
      </c>
    </row>
    <row r="3931" spans="1:12" x14ac:dyDescent="0.3">
      <c r="A3931" s="3" t="s">
        <v>15</v>
      </c>
      <c r="B3931" s="3">
        <v>3875</v>
      </c>
      <c r="C3931" s="3">
        <v>11.4</v>
      </c>
      <c r="D3931" s="3">
        <v>11.7</v>
      </c>
      <c r="E3931" s="3">
        <v>0</v>
      </c>
      <c r="F3931" s="3">
        <v>8662</v>
      </c>
      <c r="G3931" s="3">
        <v>0.2387</v>
      </c>
      <c r="H3931" s="3" t="s">
        <v>13</v>
      </c>
      <c r="I3931" s="5">
        <v>45219</v>
      </c>
      <c r="J3931" s="8">
        <f>(I3931-$N$2)/365</f>
        <v>0.22191780821917809</v>
      </c>
      <c r="K3931">
        <f>(C3931+D3931)/2</f>
        <v>11.55</v>
      </c>
      <c r="L3931">
        <f>B3931/$M$2</f>
        <v>0.844417907325407</v>
      </c>
    </row>
    <row r="3932" spans="1:12" x14ac:dyDescent="0.3">
      <c r="A3932" s="2" t="s">
        <v>15</v>
      </c>
      <c r="B3932" s="2">
        <v>3880</v>
      </c>
      <c r="C3932" s="2">
        <v>743.9</v>
      </c>
      <c r="D3932" s="2">
        <v>746.8</v>
      </c>
      <c r="E3932" s="2">
        <v>0</v>
      </c>
      <c r="F3932" s="2">
        <v>0</v>
      </c>
      <c r="G3932" s="2">
        <v>0.2349</v>
      </c>
      <c r="H3932" s="2" t="s">
        <v>12</v>
      </c>
      <c r="I3932" s="4">
        <v>45219</v>
      </c>
      <c r="J3932" s="8">
        <f>(I3932-$N$2)/365</f>
        <v>0.22191780821917809</v>
      </c>
      <c r="K3932">
        <f>(C3932+D3932)/2</f>
        <v>745.34999999999991</v>
      </c>
      <c r="L3932">
        <f>B3932/$M$2</f>
        <v>0.84550747881873012</v>
      </c>
    </row>
    <row r="3933" spans="1:12" x14ac:dyDescent="0.3">
      <c r="A3933" s="3" t="s">
        <v>15</v>
      </c>
      <c r="B3933" s="3">
        <v>3880</v>
      </c>
      <c r="C3933" s="3">
        <v>11.5</v>
      </c>
      <c r="D3933" s="3">
        <v>11.8</v>
      </c>
      <c r="E3933" s="3">
        <v>3</v>
      </c>
      <c r="F3933" s="3">
        <v>169</v>
      </c>
      <c r="G3933" s="3">
        <v>0.23769999999999999</v>
      </c>
      <c r="H3933" s="3" t="s">
        <v>13</v>
      </c>
      <c r="I3933" s="5">
        <v>45219</v>
      </c>
      <c r="J3933" s="8">
        <f>(I3933-$N$2)/365</f>
        <v>0.22191780821917809</v>
      </c>
      <c r="K3933">
        <f>(C3933+D3933)/2</f>
        <v>11.65</v>
      </c>
      <c r="L3933">
        <f>B3933/$M$2</f>
        <v>0.84550747881873012</v>
      </c>
    </row>
    <row r="3934" spans="1:12" x14ac:dyDescent="0.3">
      <c r="A3934" s="2" t="s">
        <v>15</v>
      </c>
      <c r="B3934" s="2">
        <v>3890</v>
      </c>
      <c r="C3934" s="2">
        <v>734.3</v>
      </c>
      <c r="D3934" s="2">
        <v>737.1</v>
      </c>
      <c r="E3934" s="2">
        <v>0</v>
      </c>
      <c r="F3934" s="2">
        <v>11</v>
      </c>
      <c r="G3934" s="2">
        <v>0.23319999999999999</v>
      </c>
      <c r="H3934" s="2" t="s">
        <v>12</v>
      </c>
      <c r="I3934" s="4">
        <v>45219</v>
      </c>
      <c r="J3934" s="8">
        <f>(I3934-$N$2)/365</f>
        <v>0.22191780821917809</v>
      </c>
      <c r="K3934">
        <f>(C3934+D3934)/2</f>
        <v>735.7</v>
      </c>
      <c r="L3934">
        <f>B3934/$M$2</f>
        <v>0.84768662180537635</v>
      </c>
    </row>
    <row r="3935" spans="1:12" x14ac:dyDescent="0.3">
      <c r="A3935" s="3" t="s">
        <v>15</v>
      </c>
      <c r="B3935" s="3">
        <v>3890</v>
      </c>
      <c r="C3935" s="3">
        <v>11.8</v>
      </c>
      <c r="D3935" s="3">
        <v>12.1</v>
      </c>
      <c r="E3935" s="3">
        <v>0</v>
      </c>
      <c r="F3935" s="3">
        <v>2696</v>
      </c>
      <c r="G3935" s="3">
        <v>0.23619999999999999</v>
      </c>
      <c r="H3935" s="3" t="s">
        <v>13</v>
      </c>
      <c r="I3935" s="5">
        <v>45219</v>
      </c>
      <c r="J3935" s="8">
        <f>(I3935-$N$2)/365</f>
        <v>0.22191780821917809</v>
      </c>
      <c r="K3935">
        <f>(C3935+D3935)/2</f>
        <v>11.95</v>
      </c>
      <c r="L3935">
        <f>B3935/$M$2</f>
        <v>0.84768662180537635</v>
      </c>
    </row>
    <row r="3936" spans="1:12" x14ac:dyDescent="0.3">
      <c r="A3936" s="2" t="s">
        <v>15</v>
      </c>
      <c r="B3936" s="2">
        <v>3900</v>
      </c>
      <c r="C3936" s="2">
        <v>724.7</v>
      </c>
      <c r="D3936" s="2">
        <v>727.5</v>
      </c>
      <c r="E3936" s="2">
        <v>2</v>
      </c>
      <c r="F3936" s="2">
        <v>2966</v>
      </c>
      <c r="G3936" s="2">
        <v>0.2316</v>
      </c>
      <c r="H3936" s="2" t="s">
        <v>12</v>
      </c>
      <c r="I3936" s="4">
        <v>45219</v>
      </c>
      <c r="J3936" s="8">
        <f>(I3936-$N$2)/365</f>
        <v>0.22191780821917809</v>
      </c>
      <c r="K3936">
        <f>(C3936+D3936)/2</f>
        <v>726.1</v>
      </c>
      <c r="L3936">
        <f>B3936/$M$2</f>
        <v>0.84986576479202258</v>
      </c>
    </row>
    <row r="3937" spans="1:12" x14ac:dyDescent="0.3">
      <c r="A3937" s="3" t="s">
        <v>15</v>
      </c>
      <c r="B3937" s="3">
        <v>3900</v>
      </c>
      <c r="C3937" s="3">
        <v>12.1</v>
      </c>
      <c r="D3937" s="3">
        <v>12.3</v>
      </c>
      <c r="E3937" s="3">
        <v>517</v>
      </c>
      <c r="F3937" s="3">
        <v>12958</v>
      </c>
      <c r="G3937" s="3">
        <v>0.2344</v>
      </c>
      <c r="H3937" s="3" t="s">
        <v>13</v>
      </c>
      <c r="I3937" s="5">
        <v>45219</v>
      </c>
      <c r="J3937" s="8">
        <f>(I3937-$N$2)/365</f>
        <v>0.22191780821917809</v>
      </c>
      <c r="K3937">
        <f>(C3937+D3937)/2</f>
        <v>12.2</v>
      </c>
      <c r="L3937">
        <f>B3937/$M$2</f>
        <v>0.84986576479202258</v>
      </c>
    </row>
    <row r="3938" spans="1:12" x14ac:dyDescent="0.3">
      <c r="A3938" s="2" t="s">
        <v>15</v>
      </c>
      <c r="B3938" s="2">
        <v>3910</v>
      </c>
      <c r="C3938" s="2">
        <v>715.1</v>
      </c>
      <c r="D3938" s="2">
        <v>717.9</v>
      </c>
      <c r="E3938" s="2">
        <v>0</v>
      </c>
      <c r="F3938" s="2">
        <v>5</v>
      </c>
      <c r="G3938" s="2">
        <v>0.23</v>
      </c>
      <c r="H3938" s="2" t="s">
        <v>12</v>
      </c>
      <c r="I3938" s="4">
        <v>45219</v>
      </c>
      <c r="J3938" s="8">
        <f>(I3938-$N$2)/365</f>
        <v>0.22191780821917809</v>
      </c>
      <c r="K3938">
        <f>(C3938+D3938)/2</f>
        <v>716.5</v>
      </c>
      <c r="L3938">
        <f>B3938/$M$2</f>
        <v>0.85204490777866881</v>
      </c>
    </row>
    <row r="3939" spans="1:12" x14ac:dyDescent="0.3">
      <c r="A3939" s="3" t="s">
        <v>15</v>
      </c>
      <c r="B3939" s="3">
        <v>3910</v>
      </c>
      <c r="C3939" s="3">
        <v>12.3</v>
      </c>
      <c r="D3939" s="3">
        <v>12.6</v>
      </c>
      <c r="E3939" s="3">
        <v>0</v>
      </c>
      <c r="F3939" s="3">
        <v>154</v>
      </c>
      <c r="G3939" s="3">
        <v>0.2326</v>
      </c>
      <c r="H3939" s="3" t="s">
        <v>13</v>
      </c>
      <c r="I3939" s="5">
        <v>45219</v>
      </c>
      <c r="J3939" s="8">
        <f>(I3939-$N$2)/365</f>
        <v>0.22191780821917809</v>
      </c>
      <c r="K3939">
        <f>(C3939+D3939)/2</f>
        <v>12.45</v>
      </c>
      <c r="L3939">
        <f>B3939/$M$2</f>
        <v>0.85204490777866881</v>
      </c>
    </row>
    <row r="3940" spans="1:12" x14ac:dyDescent="0.3">
      <c r="A3940" s="2" t="s">
        <v>15</v>
      </c>
      <c r="B3940" s="2">
        <v>3920</v>
      </c>
      <c r="C3940" s="2">
        <v>705.5</v>
      </c>
      <c r="D3940" s="2">
        <v>708.3</v>
      </c>
      <c r="E3940" s="2">
        <v>0</v>
      </c>
      <c r="F3940" s="2">
        <v>46</v>
      </c>
      <c r="G3940" s="2">
        <v>0.2283</v>
      </c>
      <c r="H3940" s="2" t="s">
        <v>12</v>
      </c>
      <c r="I3940" s="4">
        <v>45219</v>
      </c>
      <c r="J3940" s="8">
        <f>(I3940-$N$2)/365</f>
        <v>0.22191780821917809</v>
      </c>
      <c r="K3940">
        <f>(C3940+D3940)/2</f>
        <v>706.9</v>
      </c>
      <c r="L3940">
        <f>B3940/$M$2</f>
        <v>0.85422405076531505</v>
      </c>
    </row>
    <row r="3941" spans="1:12" x14ac:dyDescent="0.3">
      <c r="A3941" s="3" t="s">
        <v>15</v>
      </c>
      <c r="B3941" s="3">
        <v>3920</v>
      </c>
      <c r="C3941" s="3">
        <v>12.6</v>
      </c>
      <c r="D3941" s="3">
        <v>12.9</v>
      </c>
      <c r="E3941" s="3">
        <v>4</v>
      </c>
      <c r="F3941" s="3">
        <v>125</v>
      </c>
      <c r="G3941" s="3">
        <v>0.23100000000000001</v>
      </c>
      <c r="H3941" s="3" t="s">
        <v>13</v>
      </c>
      <c r="I3941" s="5">
        <v>45219</v>
      </c>
      <c r="J3941" s="8">
        <f>(I3941-$N$2)/365</f>
        <v>0.22191780821917809</v>
      </c>
      <c r="K3941">
        <f>(C3941+D3941)/2</f>
        <v>12.75</v>
      </c>
      <c r="L3941">
        <f>B3941/$M$2</f>
        <v>0.85422405076531505</v>
      </c>
    </row>
    <row r="3942" spans="1:12" x14ac:dyDescent="0.3">
      <c r="A3942" s="2" t="s">
        <v>15</v>
      </c>
      <c r="B3942" s="2">
        <v>3925</v>
      </c>
      <c r="C3942" s="2">
        <v>700.7</v>
      </c>
      <c r="D3942" s="2">
        <v>703.5</v>
      </c>
      <c r="E3942" s="2">
        <v>0</v>
      </c>
      <c r="F3942" s="2">
        <v>1138</v>
      </c>
      <c r="G3942" s="2">
        <v>0.22750000000000001</v>
      </c>
      <c r="H3942" s="2" t="s">
        <v>12</v>
      </c>
      <c r="I3942" s="4">
        <v>45219</v>
      </c>
      <c r="J3942" s="8">
        <f>(I3942-$N$2)/365</f>
        <v>0.22191780821917809</v>
      </c>
      <c r="K3942">
        <f>(C3942+D3942)/2</f>
        <v>702.1</v>
      </c>
      <c r="L3942">
        <f>B3942/$M$2</f>
        <v>0.85531362225863816</v>
      </c>
    </row>
    <row r="3943" spans="1:12" x14ac:dyDescent="0.3">
      <c r="A3943" s="3" t="s">
        <v>15</v>
      </c>
      <c r="B3943" s="3">
        <v>3925</v>
      </c>
      <c r="C3943" s="3">
        <v>12.8</v>
      </c>
      <c r="D3943" s="3">
        <v>13</v>
      </c>
      <c r="E3943" s="3">
        <v>2</v>
      </c>
      <c r="F3943" s="3">
        <v>3327</v>
      </c>
      <c r="G3943" s="3">
        <v>0.2301</v>
      </c>
      <c r="H3943" s="3" t="s">
        <v>13</v>
      </c>
      <c r="I3943" s="5">
        <v>45219</v>
      </c>
      <c r="J3943" s="8">
        <f>(I3943-$N$2)/365</f>
        <v>0.22191780821917809</v>
      </c>
      <c r="K3943">
        <f>(C3943+D3943)/2</f>
        <v>12.9</v>
      </c>
      <c r="L3943">
        <f>B3943/$M$2</f>
        <v>0.85531362225863816</v>
      </c>
    </row>
    <row r="3944" spans="1:12" x14ac:dyDescent="0.3">
      <c r="A3944" s="2" t="s">
        <v>15</v>
      </c>
      <c r="B3944" s="2">
        <v>3930</v>
      </c>
      <c r="C3944" s="2">
        <v>695.9</v>
      </c>
      <c r="D3944" s="2">
        <v>698.7</v>
      </c>
      <c r="E3944" s="2">
        <v>0</v>
      </c>
      <c r="F3944" s="2">
        <v>6</v>
      </c>
      <c r="G3944" s="2">
        <v>0.22670000000000001</v>
      </c>
      <c r="H3944" s="2" t="s">
        <v>12</v>
      </c>
      <c r="I3944" s="4">
        <v>45219</v>
      </c>
      <c r="J3944" s="8">
        <f>(I3944-$N$2)/365</f>
        <v>0.22191780821917809</v>
      </c>
      <c r="K3944">
        <f>(C3944+D3944)/2</f>
        <v>697.3</v>
      </c>
      <c r="L3944">
        <f>B3944/$M$2</f>
        <v>0.85640319375196117</v>
      </c>
    </row>
    <row r="3945" spans="1:12" x14ac:dyDescent="0.3">
      <c r="A3945" s="3" t="s">
        <v>15</v>
      </c>
      <c r="B3945" s="3">
        <v>3930</v>
      </c>
      <c r="C3945" s="3">
        <v>12.9</v>
      </c>
      <c r="D3945" s="3">
        <v>13.2</v>
      </c>
      <c r="E3945" s="3">
        <v>0</v>
      </c>
      <c r="F3945" s="3">
        <v>464</v>
      </c>
      <c r="G3945" s="3">
        <v>0.22939999999999999</v>
      </c>
      <c r="H3945" s="3" t="s">
        <v>13</v>
      </c>
      <c r="I3945" s="5">
        <v>45219</v>
      </c>
      <c r="J3945" s="8">
        <f>(I3945-$N$2)/365</f>
        <v>0.22191780821917809</v>
      </c>
      <c r="K3945">
        <f>(C3945+D3945)/2</f>
        <v>13.05</v>
      </c>
      <c r="L3945">
        <f>B3945/$M$2</f>
        <v>0.85640319375196117</v>
      </c>
    </row>
    <row r="3946" spans="1:12" x14ac:dyDescent="0.3">
      <c r="A3946" s="2" t="s">
        <v>15</v>
      </c>
      <c r="B3946" s="2">
        <v>3940</v>
      </c>
      <c r="C3946" s="2">
        <v>686.3</v>
      </c>
      <c r="D3946" s="2">
        <v>689.2</v>
      </c>
      <c r="E3946" s="2">
        <v>0</v>
      </c>
      <c r="F3946" s="2">
        <v>3</v>
      </c>
      <c r="G3946" s="2">
        <v>0.22509999999999999</v>
      </c>
      <c r="H3946" s="2" t="s">
        <v>12</v>
      </c>
      <c r="I3946" s="4">
        <v>45219</v>
      </c>
      <c r="J3946" s="8">
        <f>(I3946-$N$2)/365</f>
        <v>0.22191780821917809</v>
      </c>
      <c r="K3946">
        <f>(C3946+D3946)/2</f>
        <v>687.75</v>
      </c>
      <c r="L3946">
        <f>B3946/$M$2</f>
        <v>0.8585823367386074</v>
      </c>
    </row>
    <row r="3947" spans="1:12" x14ac:dyDescent="0.3">
      <c r="A3947" s="3" t="s">
        <v>15</v>
      </c>
      <c r="B3947" s="3">
        <v>3940</v>
      </c>
      <c r="C3947" s="3">
        <v>13.2</v>
      </c>
      <c r="D3947" s="3">
        <v>13.5</v>
      </c>
      <c r="E3947" s="3">
        <v>0</v>
      </c>
      <c r="F3947" s="3">
        <v>123</v>
      </c>
      <c r="G3947" s="3">
        <v>0.22770000000000001</v>
      </c>
      <c r="H3947" s="3" t="s">
        <v>13</v>
      </c>
      <c r="I3947" s="5">
        <v>45219</v>
      </c>
      <c r="J3947" s="8">
        <f>(I3947-$N$2)/365</f>
        <v>0.22191780821917809</v>
      </c>
      <c r="K3947">
        <f>(C3947+D3947)/2</f>
        <v>13.35</v>
      </c>
      <c r="L3947">
        <f>B3947/$M$2</f>
        <v>0.8585823367386074</v>
      </c>
    </row>
    <row r="3948" spans="1:12" x14ac:dyDescent="0.3">
      <c r="A3948" s="2" t="s">
        <v>15</v>
      </c>
      <c r="B3948" s="2">
        <v>3950</v>
      </c>
      <c r="C3948" s="2">
        <v>676.8</v>
      </c>
      <c r="D3948" s="2">
        <v>679.6</v>
      </c>
      <c r="E3948" s="2">
        <v>0</v>
      </c>
      <c r="F3948" s="2">
        <v>1100</v>
      </c>
      <c r="G3948" s="2">
        <v>0.22359999999999999</v>
      </c>
      <c r="H3948" s="2" t="s">
        <v>12</v>
      </c>
      <c r="I3948" s="4">
        <v>45219</v>
      </c>
      <c r="J3948" s="8">
        <f>(I3948-$N$2)/365</f>
        <v>0.22191780821917809</v>
      </c>
      <c r="K3948">
        <f>(C3948+D3948)/2</f>
        <v>678.2</v>
      </c>
      <c r="L3948">
        <f>B3948/$M$2</f>
        <v>0.86076147972525363</v>
      </c>
    </row>
    <row r="3949" spans="1:12" x14ac:dyDescent="0.3">
      <c r="A3949" s="3" t="s">
        <v>15</v>
      </c>
      <c r="B3949" s="3">
        <v>3950</v>
      </c>
      <c r="C3949" s="3">
        <v>13.5</v>
      </c>
      <c r="D3949" s="3">
        <v>13.8</v>
      </c>
      <c r="E3949" s="3">
        <v>1</v>
      </c>
      <c r="F3949" s="3">
        <v>7060</v>
      </c>
      <c r="G3949" s="3">
        <v>0.22600000000000001</v>
      </c>
      <c r="H3949" s="3" t="s">
        <v>13</v>
      </c>
      <c r="I3949" s="5">
        <v>45219</v>
      </c>
      <c r="J3949" s="8">
        <f>(I3949-$N$2)/365</f>
        <v>0.22191780821917809</v>
      </c>
      <c r="K3949">
        <f>(C3949+D3949)/2</f>
        <v>13.65</v>
      </c>
      <c r="L3949">
        <f>B3949/$M$2</f>
        <v>0.86076147972525363</v>
      </c>
    </row>
    <row r="3950" spans="1:12" x14ac:dyDescent="0.3">
      <c r="A3950" s="2" t="s">
        <v>15</v>
      </c>
      <c r="B3950" s="2">
        <v>3960</v>
      </c>
      <c r="C3950" s="2">
        <v>667.2</v>
      </c>
      <c r="D3950" s="2">
        <v>670</v>
      </c>
      <c r="E3950" s="2">
        <v>0</v>
      </c>
      <c r="F3950" s="2">
        <v>2</v>
      </c>
      <c r="G3950" s="2">
        <v>0.2218</v>
      </c>
      <c r="H3950" s="2" t="s">
        <v>12</v>
      </c>
      <c r="I3950" s="4">
        <v>45219</v>
      </c>
      <c r="J3950" s="8">
        <f>(I3950-$N$2)/365</f>
        <v>0.22191780821917809</v>
      </c>
      <c r="K3950">
        <f>(C3950+D3950)/2</f>
        <v>668.6</v>
      </c>
      <c r="L3950">
        <f>B3950/$M$2</f>
        <v>0.86294062271189986</v>
      </c>
    </row>
    <row r="3951" spans="1:12" x14ac:dyDescent="0.3">
      <c r="A3951" s="3" t="s">
        <v>15</v>
      </c>
      <c r="B3951" s="3">
        <v>3960</v>
      </c>
      <c r="C3951" s="3">
        <v>13.8</v>
      </c>
      <c r="D3951" s="3">
        <v>14.1</v>
      </c>
      <c r="E3951" s="3">
        <v>0</v>
      </c>
      <c r="F3951" s="3">
        <v>45</v>
      </c>
      <c r="G3951" s="3">
        <v>0.22420000000000001</v>
      </c>
      <c r="H3951" s="3" t="s">
        <v>13</v>
      </c>
      <c r="I3951" s="5">
        <v>45219</v>
      </c>
      <c r="J3951" s="8">
        <f>(I3951-$N$2)/365</f>
        <v>0.22191780821917809</v>
      </c>
      <c r="K3951">
        <f>(C3951+D3951)/2</f>
        <v>13.95</v>
      </c>
      <c r="L3951">
        <f>B3951/$M$2</f>
        <v>0.86294062271189986</v>
      </c>
    </row>
    <row r="3952" spans="1:12" x14ac:dyDescent="0.3">
      <c r="A3952" s="2" t="s">
        <v>15</v>
      </c>
      <c r="B3952" s="2">
        <v>3970</v>
      </c>
      <c r="C3952" s="2">
        <v>657.7</v>
      </c>
      <c r="D3952" s="2">
        <v>660.5</v>
      </c>
      <c r="E3952" s="2">
        <v>0</v>
      </c>
      <c r="F3952" s="2">
        <v>8</v>
      </c>
      <c r="G3952" s="2">
        <v>0.22040000000000001</v>
      </c>
      <c r="H3952" s="2" t="s">
        <v>12</v>
      </c>
      <c r="I3952" s="4">
        <v>45219</v>
      </c>
      <c r="J3952" s="8">
        <f>(I3952-$N$2)/365</f>
        <v>0.22191780821917809</v>
      </c>
      <c r="K3952">
        <f>(C3952+D3952)/2</f>
        <v>659.1</v>
      </c>
      <c r="L3952">
        <f>B3952/$M$2</f>
        <v>0.86511976569854609</v>
      </c>
    </row>
    <row r="3953" spans="1:12" x14ac:dyDescent="0.3">
      <c r="A3953" s="3" t="s">
        <v>15</v>
      </c>
      <c r="B3953" s="3">
        <v>3970</v>
      </c>
      <c r="C3953" s="3">
        <v>14.2</v>
      </c>
      <c r="D3953" s="3">
        <v>14.4</v>
      </c>
      <c r="E3953" s="3">
        <v>53</v>
      </c>
      <c r="F3953" s="3">
        <v>57</v>
      </c>
      <c r="G3953" s="3">
        <v>0.22259999999999999</v>
      </c>
      <c r="H3953" s="3" t="s">
        <v>13</v>
      </c>
      <c r="I3953" s="5">
        <v>45219</v>
      </c>
      <c r="J3953" s="8">
        <f>(I3953-$N$2)/365</f>
        <v>0.22191780821917809</v>
      </c>
      <c r="K3953">
        <f>(C3953+D3953)/2</f>
        <v>14.3</v>
      </c>
      <c r="L3953">
        <f>B3953/$M$2</f>
        <v>0.86511976569854609</v>
      </c>
    </row>
    <row r="3954" spans="1:12" x14ac:dyDescent="0.3">
      <c r="A3954" s="2" t="s">
        <v>15</v>
      </c>
      <c r="B3954" s="2">
        <v>3975</v>
      </c>
      <c r="C3954" s="2">
        <v>652.9</v>
      </c>
      <c r="D3954" s="2">
        <v>655.7</v>
      </c>
      <c r="E3954" s="2">
        <v>0</v>
      </c>
      <c r="F3954" s="2">
        <v>244</v>
      </c>
      <c r="G3954" s="2">
        <v>0.2195</v>
      </c>
      <c r="H3954" s="2" t="s">
        <v>12</v>
      </c>
      <c r="I3954" s="4">
        <v>45219</v>
      </c>
      <c r="J3954" s="8">
        <f>(I3954-$N$2)/365</f>
        <v>0.22191780821917809</v>
      </c>
      <c r="K3954">
        <f>(C3954+D3954)/2</f>
        <v>654.29999999999995</v>
      </c>
      <c r="L3954">
        <f>B3954/$M$2</f>
        <v>0.86620933719186921</v>
      </c>
    </row>
    <row r="3955" spans="1:12" x14ac:dyDescent="0.3">
      <c r="A3955" s="3" t="s">
        <v>15</v>
      </c>
      <c r="B3955" s="3">
        <v>3975</v>
      </c>
      <c r="C3955" s="3">
        <v>14.3</v>
      </c>
      <c r="D3955" s="3">
        <v>14.6</v>
      </c>
      <c r="E3955" s="3">
        <v>1</v>
      </c>
      <c r="F3955" s="3">
        <v>5814</v>
      </c>
      <c r="G3955" s="3">
        <v>0.22170000000000001</v>
      </c>
      <c r="H3955" s="3" t="s">
        <v>13</v>
      </c>
      <c r="I3955" s="5">
        <v>45219</v>
      </c>
      <c r="J3955" s="8">
        <f>(I3955-$N$2)/365</f>
        <v>0.22191780821917809</v>
      </c>
      <c r="K3955">
        <f>(C3955+D3955)/2</f>
        <v>14.45</v>
      </c>
      <c r="L3955">
        <f>B3955/$M$2</f>
        <v>0.86620933719186921</v>
      </c>
    </row>
    <row r="3956" spans="1:12" x14ac:dyDescent="0.3">
      <c r="A3956" s="2" t="s">
        <v>15</v>
      </c>
      <c r="B3956" s="2">
        <v>3980</v>
      </c>
      <c r="C3956" s="2">
        <v>648.1</v>
      </c>
      <c r="D3956" s="2">
        <v>650.9</v>
      </c>
      <c r="E3956" s="2">
        <v>0</v>
      </c>
      <c r="F3956" s="2">
        <v>21</v>
      </c>
      <c r="G3956" s="2">
        <v>0.21840000000000001</v>
      </c>
      <c r="H3956" s="2" t="s">
        <v>12</v>
      </c>
      <c r="I3956" s="4">
        <v>45219</v>
      </c>
      <c r="J3956" s="8">
        <f>(I3956-$N$2)/365</f>
        <v>0.22191780821917809</v>
      </c>
      <c r="K3956">
        <f>(C3956+D3956)/2</f>
        <v>649.5</v>
      </c>
      <c r="L3956">
        <f>B3956/$M$2</f>
        <v>0.86729890868519233</v>
      </c>
    </row>
    <row r="3957" spans="1:12" x14ac:dyDescent="0.3">
      <c r="A3957" s="3" t="s">
        <v>15</v>
      </c>
      <c r="B3957" s="3">
        <v>3980</v>
      </c>
      <c r="C3957" s="3">
        <v>14.5</v>
      </c>
      <c r="D3957" s="3">
        <v>14.8</v>
      </c>
      <c r="E3957" s="3">
        <v>0</v>
      </c>
      <c r="F3957" s="3">
        <v>413</v>
      </c>
      <c r="G3957" s="3">
        <v>0.221</v>
      </c>
      <c r="H3957" s="3" t="s">
        <v>13</v>
      </c>
      <c r="I3957" s="5">
        <v>45219</v>
      </c>
      <c r="J3957" s="8">
        <f>(I3957-$N$2)/365</f>
        <v>0.22191780821917809</v>
      </c>
      <c r="K3957">
        <f>(C3957+D3957)/2</f>
        <v>14.65</v>
      </c>
      <c r="L3957">
        <f>B3957/$M$2</f>
        <v>0.86729890868519233</v>
      </c>
    </row>
    <row r="3958" spans="1:12" x14ac:dyDescent="0.3">
      <c r="A3958" s="2" t="s">
        <v>15</v>
      </c>
      <c r="B3958" s="2">
        <v>3990</v>
      </c>
      <c r="C3958" s="2">
        <v>638.6</v>
      </c>
      <c r="D3958" s="2">
        <v>641.4</v>
      </c>
      <c r="E3958" s="2">
        <v>0</v>
      </c>
      <c r="F3958" s="2">
        <v>39</v>
      </c>
      <c r="G3958" s="2">
        <v>0.217</v>
      </c>
      <c r="H3958" s="2" t="s">
        <v>12</v>
      </c>
      <c r="I3958" s="4">
        <v>45219</v>
      </c>
      <c r="J3958" s="8">
        <f>(I3958-$N$2)/365</f>
        <v>0.22191780821917809</v>
      </c>
      <c r="K3958">
        <f>(C3958+D3958)/2</f>
        <v>640</v>
      </c>
      <c r="L3958">
        <f>B3958/$M$2</f>
        <v>0.86947805167183845</v>
      </c>
    </row>
    <row r="3959" spans="1:12" x14ac:dyDescent="0.3">
      <c r="A3959" s="3" t="s">
        <v>15</v>
      </c>
      <c r="B3959" s="3">
        <v>3990</v>
      </c>
      <c r="C3959" s="3">
        <v>14.8</v>
      </c>
      <c r="D3959" s="3">
        <v>15.1</v>
      </c>
      <c r="E3959" s="3">
        <v>0</v>
      </c>
      <c r="F3959" s="3">
        <v>172</v>
      </c>
      <c r="G3959" s="3">
        <v>0.21909999999999999</v>
      </c>
      <c r="H3959" s="3" t="s">
        <v>13</v>
      </c>
      <c r="I3959" s="5">
        <v>45219</v>
      </c>
      <c r="J3959" s="8">
        <f>(I3959-$N$2)/365</f>
        <v>0.22191780821917809</v>
      </c>
      <c r="K3959">
        <f>(C3959+D3959)/2</f>
        <v>14.95</v>
      </c>
      <c r="L3959">
        <f>B3959/$M$2</f>
        <v>0.86947805167183845</v>
      </c>
    </row>
    <row r="3960" spans="1:12" x14ac:dyDescent="0.3">
      <c r="A3960" s="2" t="s">
        <v>15</v>
      </c>
      <c r="B3960" s="2">
        <v>4000</v>
      </c>
      <c r="C3960" s="2">
        <v>629.1</v>
      </c>
      <c r="D3960" s="2">
        <v>631.9</v>
      </c>
      <c r="E3960" s="2">
        <v>1</v>
      </c>
      <c r="F3960" s="2">
        <v>22906</v>
      </c>
      <c r="G3960" s="2">
        <v>0.2155</v>
      </c>
      <c r="H3960" s="2" t="s">
        <v>12</v>
      </c>
      <c r="I3960" s="4">
        <v>45219</v>
      </c>
      <c r="J3960" s="8">
        <f>(I3960-$N$2)/365</f>
        <v>0.22191780821917809</v>
      </c>
      <c r="K3960">
        <f>(C3960+D3960)/2</f>
        <v>630.5</v>
      </c>
      <c r="L3960">
        <f>B3960/$M$2</f>
        <v>0.87165719465848468</v>
      </c>
    </row>
    <row r="3961" spans="1:12" x14ac:dyDescent="0.3">
      <c r="A3961" s="3" t="s">
        <v>15</v>
      </c>
      <c r="B3961" s="3">
        <v>4000</v>
      </c>
      <c r="C3961" s="3">
        <v>15.2</v>
      </c>
      <c r="D3961" s="3">
        <v>15.4</v>
      </c>
      <c r="E3961" s="3">
        <v>22</v>
      </c>
      <c r="F3961" s="3">
        <v>34603</v>
      </c>
      <c r="G3961" s="3">
        <v>0.21740000000000001</v>
      </c>
      <c r="H3961" s="3" t="s">
        <v>13</v>
      </c>
      <c r="I3961" s="5">
        <v>45219</v>
      </c>
      <c r="J3961" s="8">
        <f>(I3961-$N$2)/365</f>
        <v>0.22191780821917809</v>
      </c>
      <c r="K3961">
        <f>(C3961+D3961)/2</f>
        <v>15.3</v>
      </c>
      <c r="L3961">
        <f>B3961/$M$2</f>
        <v>0.87165719465848468</v>
      </c>
    </row>
    <row r="3962" spans="1:12" x14ac:dyDescent="0.3">
      <c r="A3962" s="2" t="s">
        <v>15</v>
      </c>
      <c r="B3962" s="2">
        <v>4010</v>
      </c>
      <c r="C3962" s="2">
        <v>619.6</v>
      </c>
      <c r="D3962" s="2">
        <v>622.4</v>
      </c>
      <c r="E3962" s="2">
        <v>0</v>
      </c>
      <c r="F3962" s="2">
        <v>15</v>
      </c>
      <c r="G3962" s="2">
        <v>0.21390000000000001</v>
      </c>
      <c r="H3962" s="2" t="s">
        <v>12</v>
      </c>
      <c r="I3962" s="4">
        <v>45219</v>
      </c>
      <c r="J3962" s="8">
        <f>(I3962-$N$2)/365</f>
        <v>0.22191780821917809</v>
      </c>
      <c r="K3962">
        <f>(C3962+D3962)/2</f>
        <v>621</v>
      </c>
      <c r="L3962">
        <f>B3962/$M$2</f>
        <v>0.87383633764513091</v>
      </c>
    </row>
    <row r="3963" spans="1:12" x14ac:dyDescent="0.3">
      <c r="A3963" s="3" t="s">
        <v>15</v>
      </c>
      <c r="B3963" s="3">
        <v>4010</v>
      </c>
      <c r="C3963" s="3">
        <v>15.6</v>
      </c>
      <c r="D3963" s="3">
        <v>15.8</v>
      </c>
      <c r="E3963" s="3">
        <v>53</v>
      </c>
      <c r="F3963" s="3">
        <v>603</v>
      </c>
      <c r="G3963" s="3">
        <v>0.21590000000000001</v>
      </c>
      <c r="H3963" s="3" t="s">
        <v>13</v>
      </c>
      <c r="I3963" s="5">
        <v>45219</v>
      </c>
      <c r="J3963" s="8">
        <f>(I3963-$N$2)/365</f>
        <v>0.22191780821917809</v>
      </c>
      <c r="K3963">
        <f>(C3963+D3963)/2</f>
        <v>15.7</v>
      </c>
      <c r="L3963">
        <f>B3963/$M$2</f>
        <v>0.87383633764513091</v>
      </c>
    </row>
    <row r="3964" spans="1:12" x14ac:dyDescent="0.3">
      <c r="A3964" s="2" t="s">
        <v>15</v>
      </c>
      <c r="B3964" s="2">
        <v>4020</v>
      </c>
      <c r="C3964" s="2">
        <v>610.1</v>
      </c>
      <c r="D3964" s="2">
        <v>612.9</v>
      </c>
      <c r="E3964" s="2">
        <v>0</v>
      </c>
      <c r="F3964" s="2">
        <v>48</v>
      </c>
      <c r="G3964" s="2">
        <v>0.2122</v>
      </c>
      <c r="H3964" s="2" t="s">
        <v>12</v>
      </c>
      <c r="I3964" s="4">
        <v>45219</v>
      </c>
      <c r="J3964" s="8">
        <f>(I3964-$N$2)/365</f>
        <v>0.22191780821917809</v>
      </c>
      <c r="K3964">
        <f>(C3964+D3964)/2</f>
        <v>611.5</v>
      </c>
      <c r="L3964">
        <f>B3964/$M$2</f>
        <v>0.87601548063177714</v>
      </c>
    </row>
    <row r="3965" spans="1:12" x14ac:dyDescent="0.3">
      <c r="A3965" s="3" t="s">
        <v>15</v>
      </c>
      <c r="B3965" s="3">
        <v>4020</v>
      </c>
      <c r="C3965" s="3">
        <v>15.9</v>
      </c>
      <c r="D3965" s="3">
        <v>16.2</v>
      </c>
      <c r="E3965" s="3">
        <v>0</v>
      </c>
      <c r="F3965" s="3">
        <v>256</v>
      </c>
      <c r="G3965" s="3">
        <v>0.21410000000000001</v>
      </c>
      <c r="H3965" s="3" t="s">
        <v>13</v>
      </c>
      <c r="I3965" s="5">
        <v>45219</v>
      </c>
      <c r="J3965" s="8">
        <f>(I3965-$N$2)/365</f>
        <v>0.22191780821917809</v>
      </c>
      <c r="K3965">
        <f>(C3965+D3965)/2</f>
        <v>16.05</v>
      </c>
      <c r="L3965">
        <f>B3965/$M$2</f>
        <v>0.87601548063177714</v>
      </c>
    </row>
    <row r="3966" spans="1:12" x14ac:dyDescent="0.3">
      <c r="A3966" s="2" t="s">
        <v>15</v>
      </c>
      <c r="B3966" s="2">
        <v>4025</v>
      </c>
      <c r="C3966" s="2">
        <v>605.29999999999995</v>
      </c>
      <c r="D3966" s="2">
        <v>608.1</v>
      </c>
      <c r="E3966" s="2">
        <v>0</v>
      </c>
      <c r="F3966" s="2">
        <v>584</v>
      </c>
      <c r="G3966" s="2">
        <v>0.2112</v>
      </c>
      <c r="H3966" s="2" t="s">
        <v>12</v>
      </c>
      <c r="I3966" s="4">
        <v>45219</v>
      </c>
      <c r="J3966" s="8">
        <f>(I3966-$N$2)/365</f>
        <v>0.22191780821917809</v>
      </c>
      <c r="K3966">
        <f>(C3966+D3966)/2</f>
        <v>606.70000000000005</v>
      </c>
      <c r="L3966">
        <f>B3966/$M$2</f>
        <v>0.87710505212510026</v>
      </c>
    </row>
    <row r="3967" spans="1:12" x14ac:dyDescent="0.3">
      <c r="A3967" s="3" t="s">
        <v>15</v>
      </c>
      <c r="B3967" s="3">
        <v>4025</v>
      </c>
      <c r="C3967" s="3">
        <v>16.100000000000001</v>
      </c>
      <c r="D3967" s="3">
        <v>16.399999999999999</v>
      </c>
      <c r="E3967" s="3">
        <v>1</v>
      </c>
      <c r="F3967" s="3">
        <v>1564</v>
      </c>
      <c r="G3967" s="3">
        <v>0.21329999999999999</v>
      </c>
      <c r="H3967" s="3" t="s">
        <v>13</v>
      </c>
      <c r="I3967" s="5">
        <v>45219</v>
      </c>
      <c r="J3967" s="8">
        <f>(I3967-$N$2)/365</f>
        <v>0.22191780821917809</v>
      </c>
      <c r="K3967">
        <f>(C3967+D3967)/2</f>
        <v>16.25</v>
      </c>
      <c r="L3967">
        <f>B3967/$M$2</f>
        <v>0.87710505212510026</v>
      </c>
    </row>
    <row r="3968" spans="1:12" x14ac:dyDescent="0.3">
      <c r="A3968" s="2" t="s">
        <v>15</v>
      </c>
      <c r="B3968" s="2">
        <v>4030</v>
      </c>
      <c r="C3968" s="2">
        <v>600.6</v>
      </c>
      <c r="D3968" s="2">
        <v>603.4</v>
      </c>
      <c r="E3968" s="2">
        <v>0</v>
      </c>
      <c r="F3968" s="2">
        <v>6</v>
      </c>
      <c r="G3968" s="2">
        <v>0.21060000000000001</v>
      </c>
      <c r="H3968" s="2" t="s">
        <v>12</v>
      </c>
      <c r="I3968" s="4">
        <v>45219</v>
      </c>
      <c r="J3968" s="8">
        <f>(I3968-$N$2)/365</f>
        <v>0.22191780821917809</v>
      </c>
      <c r="K3968">
        <f>(C3968+D3968)/2</f>
        <v>602</v>
      </c>
      <c r="L3968">
        <f>B3968/$M$2</f>
        <v>0.87819462361842338</v>
      </c>
    </row>
    <row r="3969" spans="1:12" x14ac:dyDescent="0.3">
      <c r="A3969" s="3" t="s">
        <v>15</v>
      </c>
      <c r="B3969" s="3">
        <v>4030</v>
      </c>
      <c r="C3969" s="3">
        <v>16.3</v>
      </c>
      <c r="D3969" s="3">
        <v>16.600000000000001</v>
      </c>
      <c r="E3969" s="3">
        <v>0</v>
      </c>
      <c r="F3969" s="3">
        <v>983</v>
      </c>
      <c r="G3969" s="3">
        <v>0.21249999999999999</v>
      </c>
      <c r="H3969" s="3" t="s">
        <v>13</v>
      </c>
      <c r="I3969" s="5">
        <v>45219</v>
      </c>
      <c r="J3969" s="8">
        <f>(I3969-$N$2)/365</f>
        <v>0.22191780821917809</v>
      </c>
      <c r="K3969">
        <f>(C3969+D3969)/2</f>
        <v>16.450000000000003</v>
      </c>
      <c r="L3969">
        <f>B3969/$M$2</f>
        <v>0.87819462361842338</v>
      </c>
    </row>
    <row r="3970" spans="1:12" x14ac:dyDescent="0.3">
      <c r="A3970" s="2" t="s">
        <v>15</v>
      </c>
      <c r="B3970" s="2">
        <v>4040</v>
      </c>
      <c r="C3970" s="2">
        <v>591.1</v>
      </c>
      <c r="D3970" s="2">
        <v>593.9</v>
      </c>
      <c r="E3970" s="2">
        <v>0</v>
      </c>
      <c r="F3970" s="2">
        <v>21</v>
      </c>
      <c r="G3970" s="2">
        <v>0.20880000000000001</v>
      </c>
      <c r="H3970" s="2" t="s">
        <v>12</v>
      </c>
      <c r="I3970" s="4">
        <v>45219</v>
      </c>
      <c r="J3970" s="8">
        <f>(I3970-$N$2)/365</f>
        <v>0.22191780821917809</v>
      </c>
      <c r="K3970">
        <f>(C3970+D3970)/2</f>
        <v>592.5</v>
      </c>
      <c r="L3970">
        <f>B3970/$M$2</f>
        <v>0.8803737666050695</v>
      </c>
    </row>
    <row r="3971" spans="1:12" x14ac:dyDescent="0.3">
      <c r="A3971" s="3" t="s">
        <v>15</v>
      </c>
      <c r="B3971" s="3">
        <v>4040</v>
      </c>
      <c r="C3971" s="3">
        <v>16.7</v>
      </c>
      <c r="D3971" s="3">
        <v>17</v>
      </c>
      <c r="E3971" s="3">
        <v>0</v>
      </c>
      <c r="F3971" s="3">
        <v>349</v>
      </c>
      <c r="G3971" s="3">
        <v>0.21079999999999999</v>
      </c>
      <c r="H3971" s="3" t="s">
        <v>13</v>
      </c>
      <c r="I3971" s="5">
        <v>45219</v>
      </c>
      <c r="J3971" s="8">
        <f>(I3971-$N$2)/365</f>
        <v>0.22191780821917809</v>
      </c>
      <c r="K3971">
        <f>(C3971+D3971)/2</f>
        <v>16.850000000000001</v>
      </c>
      <c r="L3971">
        <f>B3971/$M$2</f>
        <v>0.8803737666050695</v>
      </c>
    </row>
    <row r="3972" spans="1:12" x14ac:dyDescent="0.3">
      <c r="A3972" s="2" t="s">
        <v>15</v>
      </c>
      <c r="B3972" s="2">
        <v>4050</v>
      </c>
      <c r="C3972" s="2">
        <v>581.70000000000005</v>
      </c>
      <c r="D3972" s="2">
        <v>584.5</v>
      </c>
      <c r="E3972" s="2">
        <v>0</v>
      </c>
      <c r="F3972" s="2">
        <v>1695</v>
      </c>
      <c r="G3972" s="2">
        <v>0.2074</v>
      </c>
      <c r="H3972" s="2" t="s">
        <v>12</v>
      </c>
      <c r="I3972" s="4">
        <v>45219</v>
      </c>
      <c r="J3972" s="8">
        <f>(I3972-$N$2)/365</f>
        <v>0.22191780821917809</v>
      </c>
      <c r="K3972">
        <f>(C3972+D3972)/2</f>
        <v>583.1</v>
      </c>
      <c r="L3972">
        <f>B3972/$M$2</f>
        <v>0.88255290959171573</v>
      </c>
    </row>
    <row r="3973" spans="1:12" x14ac:dyDescent="0.3">
      <c r="A3973" s="3" t="s">
        <v>15</v>
      </c>
      <c r="B3973" s="3">
        <v>4050</v>
      </c>
      <c r="C3973" s="3">
        <v>17.2</v>
      </c>
      <c r="D3973" s="3">
        <v>17.399999999999999</v>
      </c>
      <c r="E3973" s="3">
        <v>27</v>
      </c>
      <c r="F3973" s="3">
        <v>9320</v>
      </c>
      <c r="G3973" s="3">
        <v>0.2092</v>
      </c>
      <c r="H3973" s="3" t="s">
        <v>13</v>
      </c>
      <c r="I3973" s="5">
        <v>45219</v>
      </c>
      <c r="J3973" s="8">
        <f>(I3973-$N$2)/365</f>
        <v>0.22191780821917809</v>
      </c>
      <c r="K3973">
        <f>(C3973+D3973)/2</f>
        <v>17.299999999999997</v>
      </c>
      <c r="L3973">
        <f>B3973/$M$2</f>
        <v>0.88255290959171573</v>
      </c>
    </row>
    <row r="3974" spans="1:12" x14ac:dyDescent="0.3">
      <c r="A3974" s="2" t="s">
        <v>15</v>
      </c>
      <c r="B3974" s="2">
        <v>4060</v>
      </c>
      <c r="C3974" s="2">
        <v>572.29999999999995</v>
      </c>
      <c r="D3974" s="2">
        <v>575</v>
      </c>
      <c r="E3974" s="2">
        <v>0</v>
      </c>
      <c r="F3974" s="2">
        <v>15</v>
      </c>
      <c r="G3974" s="2">
        <v>0.20580000000000001</v>
      </c>
      <c r="H3974" s="2" t="s">
        <v>12</v>
      </c>
      <c r="I3974" s="4">
        <v>45219</v>
      </c>
      <c r="J3974" s="8">
        <f>(I3974-$N$2)/365</f>
        <v>0.22191780821917809</v>
      </c>
      <c r="K3974">
        <f>(C3974+D3974)/2</f>
        <v>573.65</v>
      </c>
      <c r="L3974">
        <f>B3974/$M$2</f>
        <v>0.88473205257836196</v>
      </c>
    </row>
    <row r="3975" spans="1:12" x14ac:dyDescent="0.3">
      <c r="A3975" s="3" t="s">
        <v>15</v>
      </c>
      <c r="B3975" s="3">
        <v>4060</v>
      </c>
      <c r="C3975" s="3">
        <v>17.600000000000001</v>
      </c>
      <c r="D3975" s="3">
        <v>17.899999999999999</v>
      </c>
      <c r="E3975" s="3">
        <v>0</v>
      </c>
      <c r="F3975" s="3">
        <v>555</v>
      </c>
      <c r="G3975" s="3">
        <v>0.20760000000000001</v>
      </c>
      <c r="H3975" s="3" t="s">
        <v>13</v>
      </c>
      <c r="I3975" s="5">
        <v>45219</v>
      </c>
      <c r="J3975" s="8">
        <f>(I3975-$N$2)/365</f>
        <v>0.22191780821917809</v>
      </c>
      <c r="K3975">
        <f>(C3975+D3975)/2</f>
        <v>17.75</v>
      </c>
      <c r="L3975">
        <f>B3975/$M$2</f>
        <v>0.88473205257836196</v>
      </c>
    </row>
    <row r="3976" spans="1:12" x14ac:dyDescent="0.3">
      <c r="A3976" s="2" t="s">
        <v>15</v>
      </c>
      <c r="B3976" s="2">
        <v>4070</v>
      </c>
      <c r="C3976" s="2">
        <v>562.79999999999995</v>
      </c>
      <c r="D3976" s="2">
        <v>565.6</v>
      </c>
      <c r="E3976" s="2">
        <v>0</v>
      </c>
      <c r="F3976" s="2">
        <v>48</v>
      </c>
      <c r="G3976" s="2">
        <v>0.2041</v>
      </c>
      <c r="H3976" s="2" t="s">
        <v>12</v>
      </c>
      <c r="I3976" s="4">
        <v>45219</v>
      </c>
      <c r="J3976" s="8">
        <f>(I3976-$N$2)/365</f>
        <v>0.22191780821917809</v>
      </c>
      <c r="K3976">
        <f>(C3976+D3976)/2</f>
        <v>564.20000000000005</v>
      </c>
      <c r="L3976">
        <f>B3976/$M$2</f>
        <v>0.88691119556500819</v>
      </c>
    </row>
    <row r="3977" spans="1:12" x14ac:dyDescent="0.3">
      <c r="A3977" s="3" t="s">
        <v>15</v>
      </c>
      <c r="B3977" s="3">
        <v>4070</v>
      </c>
      <c r="C3977" s="3">
        <v>18</v>
      </c>
      <c r="D3977" s="3">
        <v>18.3</v>
      </c>
      <c r="E3977" s="3">
        <v>0</v>
      </c>
      <c r="F3977" s="3">
        <v>846</v>
      </c>
      <c r="G3977" s="3">
        <v>0.20580000000000001</v>
      </c>
      <c r="H3977" s="3" t="s">
        <v>13</v>
      </c>
      <c r="I3977" s="5">
        <v>45219</v>
      </c>
      <c r="J3977" s="8">
        <f>(I3977-$N$2)/365</f>
        <v>0.22191780821917809</v>
      </c>
      <c r="K3977">
        <f>(C3977+D3977)/2</f>
        <v>18.149999999999999</v>
      </c>
      <c r="L3977">
        <f>B3977/$M$2</f>
        <v>0.88691119556500819</v>
      </c>
    </row>
    <row r="3978" spans="1:12" x14ac:dyDescent="0.3">
      <c r="A3978" s="2" t="s">
        <v>15</v>
      </c>
      <c r="B3978" s="2">
        <v>4075</v>
      </c>
      <c r="C3978" s="2">
        <v>558.1</v>
      </c>
      <c r="D3978" s="2">
        <v>560.9</v>
      </c>
      <c r="E3978" s="2">
        <v>0</v>
      </c>
      <c r="F3978" s="2">
        <v>368</v>
      </c>
      <c r="G3978" s="2">
        <v>0.2034</v>
      </c>
      <c r="H3978" s="2" t="s">
        <v>12</v>
      </c>
      <c r="I3978" s="4">
        <v>45219</v>
      </c>
      <c r="J3978" s="8">
        <f>(I3978-$N$2)/365</f>
        <v>0.22191780821917809</v>
      </c>
      <c r="K3978">
        <f>(C3978+D3978)/2</f>
        <v>559.5</v>
      </c>
      <c r="L3978">
        <f>B3978/$M$2</f>
        <v>0.88800076705833131</v>
      </c>
    </row>
    <row r="3979" spans="1:12" x14ac:dyDescent="0.3">
      <c r="A3979" s="3" t="s">
        <v>15</v>
      </c>
      <c r="B3979" s="3">
        <v>4075</v>
      </c>
      <c r="C3979" s="3">
        <v>18.3</v>
      </c>
      <c r="D3979" s="3">
        <v>18.600000000000001</v>
      </c>
      <c r="E3979" s="3">
        <v>1</v>
      </c>
      <c r="F3979" s="3">
        <v>1465</v>
      </c>
      <c r="G3979" s="3">
        <v>0.20519999999999999</v>
      </c>
      <c r="H3979" s="3" t="s">
        <v>13</v>
      </c>
      <c r="I3979" s="5">
        <v>45219</v>
      </c>
      <c r="J3979" s="8">
        <f>(I3979-$N$2)/365</f>
        <v>0.22191780821917809</v>
      </c>
      <c r="K3979">
        <f>(C3979+D3979)/2</f>
        <v>18.450000000000003</v>
      </c>
      <c r="L3979">
        <f>B3979/$M$2</f>
        <v>0.88800076705833131</v>
      </c>
    </row>
    <row r="3980" spans="1:12" x14ac:dyDescent="0.3">
      <c r="A3980" s="2" t="s">
        <v>15</v>
      </c>
      <c r="B3980" s="2">
        <v>4080</v>
      </c>
      <c r="C3980" s="2">
        <v>553.4</v>
      </c>
      <c r="D3980" s="2">
        <v>556.20000000000005</v>
      </c>
      <c r="E3980" s="2">
        <v>0</v>
      </c>
      <c r="F3980" s="2">
        <v>46</v>
      </c>
      <c r="G3980" s="2">
        <v>0.2026</v>
      </c>
      <c r="H3980" s="2" t="s">
        <v>12</v>
      </c>
      <c r="I3980" s="4">
        <v>45219</v>
      </c>
      <c r="J3980" s="8">
        <f>(I3980-$N$2)/365</f>
        <v>0.22191780821917809</v>
      </c>
      <c r="K3980">
        <f>(C3980+D3980)/2</f>
        <v>554.79999999999995</v>
      </c>
      <c r="L3980">
        <f>B3980/$M$2</f>
        <v>0.88909033855165442</v>
      </c>
    </row>
    <row r="3981" spans="1:12" x14ac:dyDescent="0.3">
      <c r="A3981" s="3" t="s">
        <v>15</v>
      </c>
      <c r="B3981" s="3">
        <v>4080</v>
      </c>
      <c r="C3981" s="3">
        <v>18.5</v>
      </c>
      <c r="D3981" s="3">
        <v>18.8</v>
      </c>
      <c r="E3981" s="3">
        <v>0</v>
      </c>
      <c r="F3981" s="3">
        <v>845</v>
      </c>
      <c r="G3981" s="3">
        <v>0.20430000000000001</v>
      </c>
      <c r="H3981" s="3" t="s">
        <v>13</v>
      </c>
      <c r="I3981" s="5">
        <v>45219</v>
      </c>
      <c r="J3981" s="8">
        <f>(I3981-$N$2)/365</f>
        <v>0.22191780821917809</v>
      </c>
      <c r="K3981">
        <f>(C3981+D3981)/2</f>
        <v>18.649999999999999</v>
      </c>
      <c r="L3981">
        <f>B3981/$M$2</f>
        <v>0.88909033855165442</v>
      </c>
    </row>
    <row r="3982" spans="1:12" x14ac:dyDescent="0.3">
      <c r="A3982" s="2" t="s">
        <v>15</v>
      </c>
      <c r="B3982" s="2">
        <v>4090</v>
      </c>
      <c r="C3982" s="2">
        <v>544</v>
      </c>
      <c r="D3982" s="2">
        <v>546.79999999999995</v>
      </c>
      <c r="E3982" s="2">
        <v>0</v>
      </c>
      <c r="F3982" s="2">
        <v>22</v>
      </c>
      <c r="G3982" s="2">
        <v>0.20100000000000001</v>
      </c>
      <c r="H3982" s="2" t="s">
        <v>12</v>
      </c>
      <c r="I3982" s="4">
        <v>45219</v>
      </c>
      <c r="J3982" s="8">
        <f>(I3982-$N$2)/365</f>
        <v>0.22191780821917809</v>
      </c>
      <c r="K3982">
        <f>(C3982+D3982)/2</f>
        <v>545.4</v>
      </c>
      <c r="L3982">
        <f>B3982/$M$2</f>
        <v>0.89126948153830066</v>
      </c>
    </row>
    <row r="3983" spans="1:12" x14ac:dyDescent="0.3">
      <c r="A3983" s="3" t="s">
        <v>15</v>
      </c>
      <c r="B3983" s="3">
        <v>4090</v>
      </c>
      <c r="C3983" s="3">
        <v>19</v>
      </c>
      <c r="D3983" s="3">
        <v>19.3</v>
      </c>
      <c r="E3983" s="3">
        <v>0</v>
      </c>
      <c r="F3983" s="3">
        <v>262</v>
      </c>
      <c r="G3983" s="3">
        <v>0.20269999999999999</v>
      </c>
      <c r="H3983" s="3" t="s">
        <v>13</v>
      </c>
      <c r="I3983" s="5">
        <v>45219</v>
      </c>
      <c r="J3983" s="8">
        <f>(I3983-$N$2)/365</f>
        <v>0.22191780821917809</v>
      </c>
      <c r="K3983">
        <f>(C3983+D3983)/2</f>
        <v>19.149999999999999</v>
      </c>
      <c r="L3983">
        <f>B3983/$M$2</f>
        <v>0.89126948153830066</v>
      </c>
    </row>
    <row r="3984" spans="1:12" x14ac:dyDescent="0.3">
      <c r="A3984" s="2" t="s">
        <v>15</v>
      </c>
      <c r="B3984" s="2">
        <v>4100</v>
      </c>
      <c r="C3984" s="2">
        <v>534.6</v>
      </c>
      <c r="D3984" s="2">
        <v>537.4</v>
      </c>
      <c r="E3984" s="2">
        <v>0</v>
      </c>
      <c r="F3984" s="2">
        <v>4564</v>
      </c>
      <c r="G3984" s="2">
        <v>0.1993</v>
      </c>
      <c r="H3984" s="2" t="s">
        <v>12</v>
      </c>
      <c r="I3984" s="4">
        <v>45219</v>
      </c>
      <c r="J3984" s="8">
        <f>(I3984-$N$2)/365</f>
        <v>0.22191780821917809</v>
      </c>
      <c r="K3984">
        <f>(C3984+D3984)/2</f>
        <v>536</v>
      </c>
      <c r="L3984">
        <f>B3984/$M$2</f>
        <v>0.89344862452494678</v>
      </c>
    </row>
    <row r="3985" spans="1:12" x14ac:dyDescent="0.3">
      <c r="A3985" s="3" t="s">
        <v>15</v>
      </c>
      <c r="B3985" s="3">
        <v>4100</v>
      </c>
      <c r="C3985" s="3">
        <v>19.5</v>
      </c>
      <c r="D3985" s="3">
        <v>19.8</v>
      </c>
      <c r="E3985" s="3">
        <v>3911</v>
      </c>
      <c r="F3985" s="3">
        <v>18519</v>
      </c>
      <c r="G3985" s="3">
        <v>0.20100000000000001</v>
      </c>
      <c r="H3985" s="3" t="s">
        <v>13</v>
      </c>
      <c r="I3985" s="5">
        <v>45219</v>
      </c>
      <c r="J3985" s="8">
        <f>(I3985-$N$2)/365</f>
        <v>0.22191780821917809</v>
      </c>
      <c r="K3985">
        <f>(C3985+D3985)/2</f>
        <v>19.649999999999999</v>
      </c>
      <c r="L3985">
        <f>B3985/$M$2</f>
        <v>0.89344862452494678</v>
      </c>
    </row>
    <row r="3986" spans="1:12" x14ac:dyDescent="0.3">
      <c r="A3986" s="2" t="s">
        <v>15</v>
      </c>
      <c r="B3986" s="2">
        <v>4110</v>
      </c>
      <c r="C3986" s="2">
        <v>525.29999999999995</v>
      </c>
      <c r="D3986" s="2">
        <v>528</v>
      </c>
      <c r="E3986" s="2">
        <v>0</v>
      </c>
      <c r="F3986" s="2">
        <v>131</v>
      </c>
      <c r="G3986" s="2">
        <v>0.1978</v>
      </c>
      <c r="H3986" s="2" t="s">
        <v>12</v>
      </c>
      <c r="I3986" s="4">
        <v>45219</v>
      </c>
      <c r="J3986" s="8">
        <f>(I3986-$N$2)/365</f>
        <v>0.22191780821917809</v>
      </c>
      <c r="K3986">
        <f>(C3986+D3986)/2</f>
        <v>526.65</v>
      </c>
      <c r="L3986">
        <f>B3986/$M$2</f>
        <v>0.89562776751159301</v>
      </c>
    </row>
    <row r="3987" spans="1:12" x14ac:dyDescent="0.3">
      <c r="A3987" s="3" t="s">
        <v>15</v>
      </c>
      <c r="B3987" s="3">
        <v>4110</v>
      </c>
      <c r="C3987" s="3">
        <v>20</v>
      </c>
      <c r="D3987" s="3">
        <v>20.3</v>
      </c>
      <c r="E3987" s="3">
        <v>0</v>
      </c>
      <c r="F3987" s="3">
        <v>919</v>
      </c>
      <c r="G3987" s="3">
        <v>0.19939999999999999</v>
      </c>
      <c r="H3987" s="3" t="s">
        <v>13</v>
      </c>
      <c r="I3987" s="5">
        <v>45219</v>
      </c>
      <c r="J3987" s="8">
        <f>(I3987-$N$2)/365</f>
        <v>0.22191780821917809</v>
      </c>
      <c r="K3987">
        <f>(C3987+D3987)/2</f>
        <v>20.149999999999999</v>
      </c>
      <c r="L3987">
        <f>B3987/$M$2</f>
        <v>0.89562776751159301</v>
      </c>
    </row>
    <row r="3988" spans="1:12" x14ac:dyDescent="0.3">
      <c r="A3988" s="2" t="s">
        <v>15</v>
      </c>
      <c r="B3988" s="2">
        <v>4115</v>
      </c>
      <c r="C3988" s="2">
        <v>520.6</v>
      </c>
      <c r="D3988" s="2">
        <v>523.29999999999995</v>
      </c>
      <c r="E3988" s="2">
        <v>0</v>
      </c>
      <c r="F3988" s="2">
        <v>0</v>
      </c>
      <c r="G3988" s="2">
        <v>0.19689999999999999</v>
      </c>
      <c r="H3988" s="2" t="s">
        <v>12</v>
      </c>
      <c r="I3988" s="4">
        <v>45219</v>
      </c>
      <c r="J3988" s="8">
        <f>(I3988-$N$2)/365</f>
        <v>0.22191780821917809</v>
      </c>
      <c r="K3988">
        <f>(C3988+D3988)/2</f>
        <v>521.95000000000005</v>
      </c>
      <c r="L3988">
        <f>B3988/$M$2</f>
        <v>0.89671733900491613</v>
      </c>
    </row>
    <row r="3989" spans="1:12" x14ac:dyDescent="0.3">
      <c r="A3989" s="3" t="s">
        <v>15</v>
      </c>
      <c r="B3989" s="3">
        <v>4115</v>
      </c>
      <c r="C3989" s="3">
        <v>20.2</v>
      </c>
      <c r="D3989" s="3">
        <v>20.5</v>
      </c>
      <c r="E3989" s="3">
        <v>0</v>
      </c>
      <c r="F3989" s="3">
        <v>74</v>
      </c>
      <c r="G3989" s="3">
        <v>0.19839999999999999</v>
      </c>
      <c r="H3989" s="3" t="s">
        <v>13</v>
      </c>
      <c r="I3989" s="5">
        <v>45219</v>
      </c>
      <c r="J3989" s="8">
        <f>(I3989-$N$2)/365</f>
        <v>0.22191780821917809</v>
      </c>
      <c r="K3989">
        <f>(C3989+D3989)/2</f>
        <v>20.350000000000001</v>
      </c>
      <c r="L3989">
        <f>B3989/$M$2</f>
        <v>0.89671733900491613</v>
      </c>
    </row>
    <row r="3990" spans="1:12" x14ac:dyDescent="0.3">
      <c r="A3990" s="2" t="s">
        <v>15</v>
      </c>
      <c r="B3990" s="2">
        <v>4120</v>
      </c>
      <c r="C3990" s="2">
        <v>515.9</v>
      </c>
      <c r="D3990" s="2">
        <v>518.70000000000005</v>
      </c>
      <c r="E3990" s="2">
        <v>1</v>
      </c>
      <c r="F3990" s="2">
        <v>56</v>
      </c>
      <c r="G3990" s="2">
        <v>0.19620000000000001</v>
      </c>
      <c r="H3990" s="2" t="s">
        <v>12</v>
      </c>
      <c r="I3990" s="4">
        <v>45219</v>
      </c>
      <c r="J3990" s="8">
        <f>(I3990-$N$2)/365</f>
        <v>0.22191780821917809</v>
      </c>
      <c r="K3990">
        <f>(C3990+D3990)/2</f>
        <v>517.29999999999995</v>
      </c>
      <c r="L3990">
        <f>B3990/$M$2</f>
        <v>0.89780691049823924</v>
      </c>
    </row>
    <row r="3991" spans="1:12" x14ac:dyDescent="0.3">
      <c r="A3991" s="3" t="s">
        <v>15</v>
      </c>
      <c r="B3991" s="3">
        <v>4120</v>
      </c>
      <c r="C3991" s="3">
        <v>20.5</v>
      </c>
      <c r="D3991" s="3">
        <v>20.8</v>
      </c>
      <c r="E3991" s="3">
        <v>6</v>
      </c>
      <c r="F3991" s="3">
        <v>119</v>
      </c>
      <c r="G3991" s="3">
        <v>0.1976</v>
      </c>
      <c r="H3991" s="3" t="s">
        <v>13</v>
      </c>
      <c r="I3991" s="5">
        <v>45219</v>
      </c>
      <c r="J3991" s="8">
        <f>(I3991-$N$2)/365</f>
        <v>0.22191780821917809</v>
      </c>
      <c r="K3991">
        <f>(C3991+D3991)/2</f>
        <v>20.65</v>
      </c>
      <c r="L3991">
        <f>B3991/$M$2</f>
        <v>0.89780691049823924</v>
      </c>
    </row>
    <row r="3992" spans="1:12" x14ac:dyDescent="0.3">
      <c r="A3992" s="2" t="s">
        <v>15</v>
      </c>
      <c r="B3992" s="2">
        <v>4125</v>
      </c>
      <c r="C3992" s="2">
        <v>511.3</v>
      </c>
      <c r="D3992" s="2">
        <v>514</v>
      </c>
      <c r="E3992" s="2">
        <v>2</v>
      </c>
      <c r="F3992" s="2">
        <v>726</v>
      </c>
      <c r="G3992" s="2">
        <v>0.19539999999999999</v>
      </c>
      <c r="H3992" s="2" t="s">
        <v>12</v>
      </c>
      <c r="I3992" s="4">
        <v>45219</v>
      </c>
      <c r="J3992" s="8">
        <f>(I3992-$N$2)/365</f>
        <v>0.22191780821917809</v>
      </c>
      <c r="K3992">
        <f>(C3992+D3992)/2</f>
        <v>512.65</v>
      </c>
      <c r="L3992">
        <f>B3992/$M$2</f>
        <v>0.89889648199156236</v>
      </c>
    </row>
    <row r="3993" spans="1:12" x14ac:dyDescent="0.3">
      <c r="A3993" s="3" t="s">
        <v>15</v>
      </c>
      <c r="B3993" s="3">
        <v>4125</v>
      </c>
      <c r="C3993" s="3">
        <v>20.8</v>
      </c>
      <c r="D3993" s="3">
        <v>21.1</v>
      </c>
      <c r="E3993" s="3">
        <v>2001</v>
      </c>
      <c r="F3993" s="3">
        <v>13351</v>
      </c>
      <c r="G3993" s="3">
        <v>0.19689999999999999</v>
      </c>
      <c r="H3993" s="3" t="s">
        <v>13</v>
      </c>
      <c r="I3993" s="5">
        <v>45219</v>
      </c>
      <c r="J3993" s="8">
        <f>(I3993-$N$2)/365</f>
        <v>0.22191780821917809</v>
      </c>
      <c r="K3993">
        <f>(C3993+D3993)/2</f>
        <v>20.950000000000003</v>
      </c>
      <c r="L3993">
        <f>B3993/$M$2</f>
        <v>0.89889648199156236</v>
      </c>
    </row>
    <row r="3994" spans="1:12" x14ac:dyDescent="0.3">
      <c r="A3994" s="2" t="s">
        <v>15</v>
      </c>
      <c r="B3994" s="2">
        <v>4130</v>
      </c>
      <c r="C3994" s="2">
        <v>506.6</v>
      </c>
      <c r="D3994" s="2">
        <v>509.3</v>
      </c>
      <c r="E3994" s="2">
        <v>0</v>
      </c>
      <c r="F3994" s="2">
        <v>115</v>
      </c>
      <c r="G3994" s="2">
        <v>0.19450000000000001</v>
      </c>
      <c r="H3994" s="2" t="s">
        <v>12</v>
      </c>
      <c r="I3994" s="4">
        <v>45219</v>
      </c>
      <c r="J3994" s="8">
        <f>(I3994-$N$2)/365</f>
        <v>0.22191780821917809</v>
      </c>
      <c r="K3994">
        <f>(C3994+D3994)/2</f>
        <v>507.95000000000005</v>
      </c>
      <c r="L3994">
        <f>B3994/$M$2</f>
        <v>0.89998605348488547</v>
      </c>
    </row>
    <row r="3995" spans="1:12" x14ac:dyDescent="0.3">
      <c r="A3995" s="3" t="s">
        <v>15</v>
      </c>
      <c r="B3995" s="3">
        <v>4130</v>
      </c>
      <c r="C3995" s="3">
        <v>21.1</v>
      </c>
      <c r="D3995" s="3">
        <v>21.3</v>
      </c>
      <c r="E3995" s="3">
        <v>0</v>
      </c>
      <c r="F3995" s="3">
        <v>261</v>
      </c>
      <c r="G3995" s="3">
        <v>0.19600000000000001</v>
      </c>
      <c r="H3995" s="3" t="s">
        <v>13</v>
      </c>
      <c r="I3995" s="5">
        <v>45219</v>
      </c>
      <c r="J3995" s="8">
        <f>(I3995-$N$2)/365</f>
        <v>0.22191780821917809</v>
      </c>
      <c r="K3995">
        <f>(C3995+D3995)/2</f>
        <v>21.200000000000003</v>
      </c>
      <c r="L3995">
        <f>B3995/$M$2</f>
        <v>0.89998605348488547</v>
      </c>
    </row>
    <row r="3996" spans="1:12" x14ac:dyDescent="0.3">
      <c r="A3996" s="2" t="s">
        <v>15</v>
      </c>
      <c r="B3996" s="2">
        <v>4135</v>
      </c>
      <c r="C3996" s="2">
        <v>502</v>
      </c>
      <c r="D3996" s="2">
        <v>504.7</v>
      </c>
      <c r="E3996" s="2">
        <v>0</v>
      </c>
      <c r="F3996" s="2">
        <v>0</v>
      </c>
      <c r="G3996" s="2">
        <v>0.19389999999999999</v>
      </c>
      <c r="H3996" s="2" t="s">
        <v>12</v>
      </c>
      <c r="I3996" s="4">
        <v>45219</v>
      </c>
      <c r="J3996" s="8">
        <f>(I3996-$N$2)/365</f>
        <v>0.22191780821917809</v>
      </c>
      <c r="K3996">
        <f>(C3996+D3996)/2</f>
        <v>503.35</v>
      </c>
      <c r="L3996">
        <f>B3996/$M$2</f>
        <v>0.90107562497820859</v>
      </c>
    </row>
    <row r="3997" spans="1:12" x14ac:dyDescent="0.3">
      <c r="A3997" s="3" t="s">
        <v>15</v>
      </c>
      <c r="B3997" s="3">
        <v>4135</v>
      </c>
      <c r="C3997" s="3">
        <v>21.3</v>
      </c>
      <c r="D3997" s="3">
        <v>21.6</v>
      </c>
      <c r="E3997" s="3">
        <v>0</v>
      </c>
      <c r="F3997" s="3">
        <v>134</v>
      </c>
      <c r="G3997" s="3">
        <v>0.1951</v>
      </c>
      <c r="H3997" s="3" t="s">
        <v>13</v>
      </c>
      <c r="I3997" s="5">
        <v>45219</v>
      </c>
      <c r="J3997" s="8">
        <f>(I3997-$N$2)/365</f>
        <v>0.22191780821917809</v>
      </c>
      <c r="K3997">
        <f>(C3997+D3997)/2</f>
        <v>21.450000000000003</v>
      </c>
      <c r="L3997">
        <f>B3997/$M$2</f>
        <v>0.90107562497820859</v>
      </c>
    </row>
    <row r="3998" spans="1:12" x14ac:dyDescent="0.3">
      <c r="A3998" s="2" t="s">
        <v>15</v>
      </c>
      <c r="B3998" s="2">
        <v>4140</v>
      </c>
      <c r="C3998" s="2">
        <v>497.3</v>
      </c>
      <c r="D3998" s="2">
        <v>500</v>
      </c>
      <c r="E3998" s="2">
        <v>0</v>
      </c>
      <c r="F3998" s="2">
        <v>29</v>
      </c>
      <c r="G3998" s="2">
        <v>0.193</v>
      </c>
      <c r="H3998" s="2" t="s">
        <v>12</v>
      </c>
      <c r="I3998" s="4">
        <v>45219</v>
      </c>
      <c r="J3998" s="8">
        <f>(I3998-$N$2)/365</f>
        <v>0.22191780821917809</v>
      </c>
      <c r="K3998">
        <f>(C3998+D3998)/2</f>
        <v>498.65</v>
      </c>
      <c r="L3998">
        <f>B3998/$M$2</f>
        <v>0.90216519647153171</v>
      </c>
    </row>
    <row r="3999" spans="1:12" x14ac:dyDescent="0.3">
      <c r="A3999" s="3" t="s">
        <v>15</v>
      </c>
      <c r="B3999" s="3">
        <v>4140</v>
      </c>
      <c r="C3999" s="3">
        <v>21.6</v>
      </c>
      <c r="D3999" s="3">
        <v>21.9</v>
      </c>
      <c r="E3999" s="3">
        <v>0</v>
      </c>
      <c r="F3999" s="3">
        <v>207</v>
      </c>
      <c r="G3999" s="3">
        <v>0.19439999999999999</v>
      </c>
      <c r="H3999" s="3" t="s">
        <v>13</v>
      </c>
      <c r="I3999" s="5">
        <v>45219</v>
      </c>
      <c r="J3999" s="8">
        <f>(I3999-$N$2)/365</f>
        <v>0.22191780821917809</v>
      </c>
      <c r="K3999">
        <f>(C3999+D3999)/2</f>
        <v>21.75</v>
      </c>
      <c r="L3999">
        <f>B3999/$M$2</f>
        <v>0.90216519647153171</v>
      </c>
    </row>
    <row r="4000" spans="1:12" x14ac:dyDescent="0.3">
      <c r="A4000" s="2" t="s">
        <v>15</v>
      </c>
      <c r="B4000" s="2">
        <v>4145</v>
      </c>
      <c r="C4000" s="2">
        <v>492.7</v>
      </c>
      <c r="D4000" s="2">
        <v>495.4</v>
      </c>
      <c r="E4000" s="2">
        <v>0</v>
      </c>
      <c r="F4000" s="2">
        <v>0</v>
      </c>
      <c r="G4000" s="2">
        <v>0.1923</v>
      </c>
      <c r="H4000" s="2" t="s">
        <v>12</v>
      </c>
      <c r="I4000" s="4">
        <v>45219</v>
      </c>
      <c r="J4000" s="8">
        <f>(I4000-$N$2)/365</f>
        <v>0.22191780821917809</v>
      </c>
      <c r="K4000">
        <f>(C4000+D4000)/2</f>
        <v>494.04999999999995</v>
      </c>
      <c r="L4000">
        <f>B4000/$M$2</f>
        <v>0.90325476796485482</v>
      </c>
    </row>
    <row r="4001" spans="1:12" x14ac:dyDescent="0.3">
      <c r="A4001" s="3" t="s">
        <v>15</v>
      </c>
      <c r="B4001" s="3">
        <v>4145</v>
      </c>
      <c r="C4001" s="3">
        <v>21.9</v>
      </c>
      <c r="D4001" s="3">
        <v>22.2</v>
      </c>
      <c r="E4001" s="3">
        <v>0</v>
      </c>
      <c r="F4001" s="3">
        <v>285</v>
      </c>
      <c r="G4001" s="3">
        <v>0.19350000000000001</v>
      </c>
      <c r="H4001" s="3" t="s">
        <v>13</v>
      </c>
      <c r="I4001" s="5">
        <v>45219</v>
      </c>
      <c r="J4001" s="8">
        <f>(I4001-$N$2)/365</f>
        <v>0.22191780821917809</v>
      </c>
      <c r="K4001">
        <f>(C4001+D4001)/2</f>
        <v>22.049999999999997</v>
      </c>
      <c r="L4001">
        <f>B4001/$M$2</f>
        <v>0.90325476796485482</v>
      </c>
    </row>
    <row r="4002" spans="1:12" x14ac:dyDescent="0.3">
      <c r="A4002" s="2" t="s">
        <v>15</v>
      </c>
      <c r="B4002" s="2">
        <v>4150</v>
      </c>
      <c r="C4002" s="2">
        <v>488</v>
      </c>
      <c r="D4002" s="2">
        <v>490.7</v>
      </c>
      <c r="E4002" s="2">
        <v>0</v>
      </c>
      <c r="F4002" s="2">
        <v>3185</v>
      </c>
      <c r="G4002" s="2">
        <v>0.1913</v>
      </c>
      <c r="H4002" s="2" t="s">
        <v>12</v>
      </c>
      <c r="I4002" s="4">
        <v>45219</v>
      </c>
      <c r="J4002" s="8">
        <f>(I4002-$N$2)/365</f>
        <v>0.22191780821917809</v>
      </c>
      <c r="K4002">
        <f>(C4002+D4002)/2</f>
        <v>489.35</v>
      </c>
      <c r="L4002">
        <f>B4002/$M$2</f>
        <v>0.90434433945817783</v>
      </c>
    </row>
    <row r="4003" spans="1:12" x14ac:dyDescent="0.3">
      <c r="A4003" s="3" t="s">
        <v>15</v>
      </c>
      <c r="B4003" s="3">
        <v>4150</v>
      </c>
      <c r="C4003" s="3">
        <v>22.2</v>
      </c>
      <c r="D4003" s="3">
        <v>22.5</v>
      </c>
      <c r="E4003" s="3">
        <v>356</v>
      </c>
      <c r="F4003" s="3">
        <v>10166</v>
      </c>
      <c r="G4003" s="3">
        <v>0.19270000000000001</v>
      </c>
      <c r="H4003" s="3" t="s">
        <v>13</v>
      </c>
      <c r="I4003" s="5">
        <v>45219</v>
      </c>
      <c r="J4003" s="8">
        <f>(I4003-$N$2)/365</f>
        <v>0.22191780821917809</v>
      </c>
      <c r="K4003">
        <f>(C4003+D4003)/2</f>
        <v>22.35</v>
      </c>
      <c r="L4003">
        <f>B4003/$M$2</f>
        <v>0.90434433945817783</v>
      </c>
    </row>
    <row r="4004" spans="1:12" x14ac:dyDescent="0.3">
      <c r="A4004" s="2" t="s">
        <v>15</v>
      </c>
      <c r="B4004" s="2">
        <v>4155</v>
      </c>
      <c r="C4004" s="2">
        <v>483.4</v>
      </c>
      <c r="D4004" s="2">
        <v>486.1</v>
      </c>
      <c r="E4004" s="2">
        <v>0</v>
      </c>
      <c r="F4004" s="2">
        <v>0</v>
      </c>
      <c r="G4004" s="2">
        <v>0.19059999999999999</v>
      </c>
      <c r="H4004" s="2" t="s">
        <v>12</v>
      </c>
      <c r="I4004" s="4">
        <v>45219</v>
      </c>
      <c r="J4004" s="8">
        <f>(I4004-$N$2)/365</f>
        <v>0.22191780821917809</v>
      </c>
      <c r="K4004">
        <f>(C4004+D4004)/2</f>
        <v>484.75</v>
      </c>
      <c r="L4004">
        <f>B4004/$M$2</f>
        <v>0.90543391095150094</v>
      </c>
    </row>
    <row r="4005" spans="1:12" x14ac:dyDescent="0.3">
      <c r="A4005" s="3" t="s">
        <v>15</v>
      </c>
      <c r="B4005" s="3">
        <v>4155</v>
      </c>
      <c r="C4005" s="3">
        <v>22.5</v>
      </c>
      <c r="D4005" s="3">
        <v>22.8</v>
      </c>
      <c r="E4005" s="3">
        <v>0</v>
      </c>
      <c r="F4005" s="3">
        <v>72</v>
      </c>
      <c r="G4005" s="3">
        <v>0.19189999999999999</v>
      </c>
      <c r="H4005" s="3" t="s">
        <v>13</v>
      </c>
      <c r="I4005" s="5">
        <v>45219</v>
      </c>
      <c r="J4005" s="8">
        <f>(I4005-$N$2)/365</f>
        <v>0.22191780821917809</v>
      </c>
      <c r="K4005">
        <f>(C4005+D4005)/2</f>
        <v>22.65</v>
      </c>
      <c r="L4005">
        <f>B4005/$M$2</f>
        <v>0.90543391095150094</v>
      </c>
    </row>
    <row r="4006" spans="1:12" x14ac:dyDescent="0.3">
      <c r="A4006" s="2" t="s">
        <v>15</v>
      </c>
      <c r="B4006" s="2">
        <v>4160</v>
      </c>
      <c r="C4006" s="2">
        <v>478.8</v>
      </c>
      <c r="D4006" s="2">
        <v>481.5</v>
      </c>
      <c r="E4006" s="2">
        <v>0</v>
      </c>
      <c r="F4006" s="2">
        <v>117</v>
      </c>
      <c r="G4006" s="2">
        <v>0.18990000000000001</v>
      </c>
      <c r="H4006" s="2" t="s">
        <v>12</v>
      </c>
      <c r="I4006" s="4">
        <v>45219</v>
      </c>
      <c r="J4006" s="8">
        <f>(I4006-$N$2)/365</f>
        <v>0.22191780821917809</v>
      </c>
      <c r="K4006">
        <f>(C4006+D4006)/2</f>
        <v>480.15</v>
      </c>
      <c r="L4006">
        <f>B4006/$M$2</f>
        <v>0.90652348244482406</v>
      </c>
    </row>
    <row r="4007" spans="1:12" x14ac:dyDescent="0.3">
      <c r="A4007" s="3" t="s">
        <v>15</v>
      </c>
      <c r="B4007" s="3">
        <v>4160</v>
      </c>
      <c r="C4007" s="3">
        <v>22.8</v>
      </c>
      <c r="D4007" s="3">
        <v>23.1</v>
      </c>
      <c r="E4007" s="3">
        <v>89</v>
      </c>
      <c r="F4007" s="3">
        <v>7642</v>
      </c>
      <c r="G4007" s="3">
        <v>0.19109999999999999</v>
      </c>
      <c r="H4007" s="3" t="s">
        <v>13</v>
      </c>
      <c r="I4007" s="5">
        <v>45219</v>
      </c>
      <c r="J4007" s="8">
        <f>(I4007-$N$2)/365</f>
        <v>0.22191780821917809</v>
      </c>
      <c r="K4007">
        <f>(C4007+D4007)/2</f>
        <v>22.950000000000003</v>
      </c>
      <c r="L4007">
        <f>B4007/$M$2</f>
        <v>0.90652348244482406</v>
      </c>
    </row>
    <row r="4008" spans="1:12" x14ac:dyDescent="0.3">
      <c r="A4008" s="2" t="s">
        <v>15</v>
      </c>
      <c r="B4008" s="2">
        <v>4165</v>
      </c>
      <c r="C4008" s="2">
        <v>474.1</v>
      </c>
      <c r="D4008" s="2">
        <v>476.8</v>
      </c>
      <c r="E4008" s="2">
        <v>0</v>
      </c>
      <c r="F4008" s="2">
        <v>0</v>
      </c>
      <c r="G4008" s="2">
        <v>0.18890000000000001</v>
      </c>
      <c r="H4008" s="2" t="s">
        <v>12</v>
      </c>
      <c r="I4008" s="4">
        <v>45219</v>
      </c>
      <c r="J4008" s="8">
        <f>(I4008-$N$2)/365</f>
        <v>0.22191780821917809</v>
      </c>
      <c r="K4008">
        <f>(C4008+D4008)/2</f>
        <v>475.45000000000005</v>
      </c>
      <c r="L4008">
        <f>B4008/$M$2</f>
        <v>0.90761305393814717</v>
      </c>
    </row>
    <row r="4009" spans="1:12" x14ac:dyDescent="0.3">
      <c r="A4009" s="3" t="s">
        <v>15</v>
      </c>
      <c r="B4009" s="3">
        <v>4165</v>
      </c>
      <c r="C4009" s="3">
        <v>23.1</v>
      </c>
      <c r="D4009" s="3">
        <v>23.4</v>
      </c>
      <c r="E4009" s="3">
        <v>0</v>
      </c>
      <c r="F4009" s="3">
        <v>77</v>
      </c>
      <c r="G4009" s="3">
        <v>0.1903</v>
      </c>
      <c r="H4009" s="3" t="s">
        <v>13</v>
      </c>
      <c r="I4009" s="5">
        <v>45219</v>
      </c>
      <c r="J4009" s="8">
        <f>(I4009-$N$2)/365</f>
        <v>0.22191780821917809</v>
      </c>
      <c r="K4009">
        <f>(C4009+D4009)/2</f>
        <v>23.25</v>
      </c>
      <c r="L4009">
        <f>B4009/$M$2</f>
        <v>0.90761305393814717</v>
      </c>
    </row>
    <row r="4010" spans="1:12" x14ac:dyDescent="0.3">
      <c r="A4010" s="2" t="s">
        <v>15</v>
      </c>
      <c r="B4010" s="2">
        <v>4170</v>
      </c>
      <c r="C4010" s="2">
        <v>469.5</v>
      </c>
      <c r="D4010" s="2">
        <v>472.2</v>
      </c>
      <c r="E4010" s="2">
        <v>0</v>
      </c>
      <c r="F4010" s="2">
        <v>16</v>
      </c>
      <c r="G4010" s="2">
        <v>0.18820000000000001</v>
      </c>
      <c r="H4010" s="2" t="s">
        <v>12</v>
      </c>
      <c r="I4010" s="4">
        <v>45219</v>
      </c>
      <c r="J4010" s="8">
        <f>(I4010-$N$2)/365</f>
        <v>0.22191780821917809</v>
      </c>
      <c r="K4010">
        <f>(C4010+D4010)/2</f>
        <v>470.85</v>
      </c>
      <c r="L4010">
        <f>B4010/$M$2</f>
        <v>0.90870262543147029</v>
      </c>
    </row>
    <row r="4011" spans="1:12" x14ac:dyDescent="0.3">
      <c r="A4011" s="3" t="s">
        <v>15</v>
      </c>
      <c r="B4011" s="3">
        <v>4170</v>
      </c>
      <c r="C4011" s="3">
        <v>23.4</v>
      </c>
      <c r="D4011" s="3">
        <v>23.7</v>
      </c>
      <c r="E4011" s="3">
        <v>0</v>
      </c>
      <c r="F4011" s="3">
        <v>252</v>
      </c>
      <c r="G4011" s="3">
        <v>0.18940000000000001</v>
      </c>
      <c r="H4011" s="3" t="s">
        <v>13</v>
      </c>
      <c r="I4011" s="5">
        <v>45219</v>
      </c>
      <c r="J4011" s="8">
        <f>(I4011-$N$2)/365</f>
        <v>0.22191780821917809</v>
      </c>
      <c r="K4011">
        <f>(C4011+D4011)/2</f>
        <v>23.549999999999997</v>
      </c>
      <c r="L4011">
        <f>B4011/$M$2</f>
        <v>0.90870262543147029</v>
      </c>
    </row>
    <row r="4012" spans="1:12" x14ac:dyDescent="0.3">
      <c r="A4012" s="2" t="s">
        <v>15</v>
      </c>
      <c r="B4012" s="2">
        <v>4175</v>
      </c>
      <c r="C4012" s="2">
        <v>464.9</v>
      </c>
      <c r="D4012" s="2">
        <v>467.6</v>
      </c>
      <c r="E4012" s="2">
        <v>0</v>
      </c>
      <c r="F4012" s="2">
        <v>636</v>
      </c>
      <c r="G4012" s="2">
        <v>0.1875</v>
      </c>
      <c r="H4012" s="2" t="s">
        <v>12</v>
      </c>
      <c r="I4012" s="4">
        <v>45219</v>
      </c>
      <c r="J4012" s="8">
        <f>(I4012-$N$2)/365</f>
        <v>0.22191780821917809</v>
      </c>
      <c r="K4012">
        <f>(C4012+D4012)/2</f>
        <v>466.25</v>
      </c>
      <c r="L4012">
        <f>B4012/$M$2</f>
        <v>0.90979219692479341</v>
      </c>
    </row>
    <row r="4013" spans="1:12" x14ac:dyDescent="0.3">
      <c r="A4013" s="3" t="s">
        <v>15</v>
      </c>
      <c r="B4013" s="3">
        <v>4175</v>
      </c>
      <c r="C4013" s="3">
        <v>23.7</v>
      </c>
      <c r="D4013" s="3">
        <v>24</v>
      </c>
      <c r="E4013" s="3">
        <v>1562</v>
      </c>
      <c r="F4013" s="3">
        <v>5116</v>
      </c>
      <c r="G4013" s="3">
        <v>0.18859999999999999</v>
      </c>
      <c r="H4013" s="3" t="s">
        <v>13</v>
      </c>
      <c r="I4013" s="5">
        <v>45219</v>
      </c>
      <c r="J4013" s="8">
        <f>(I4013-$N$2)/365</f>
        <v>0.22191780821917809</v>
      </c>
      <c r="K4013">
        <f>(C4013+D4013)/2</f>
        <v>23.85</v>
      </c>
      <c r="L4013">
        <f>B4013/$M$2</f>
        <v>0.90979219692479341</v>
      </c>
    </row>
    <row r="4014" spans="1:12" x14ac:dyDescent="0.3">
      <c r="A4014" s="2" t="s">
        <v>15</v>
      </c>
      <c r="B4014" s="2">
        <v>4180</v>
      </c>
      <c r="C4014" s="2">
        <v>460.3</v>
      </c>
      <c r="D4014" s="2">
        <v>463</v>
      </c>
      <c r="E4014" s="2">
        <v>0</v>
      </c>
      <c r="F4014" s="2">
        <v>24</v>
      </c>
      <c r="G4014" s="2">
        <v>0.1867</v>
      </c>
      <c r="H4014" s="2" t="s">
        <v>12</v>
      </c>
      <c r="I4014" s="4">
        <v>45219</v>
      </c>
      <c r="J4014" s="8">
        <f>(I4014-$N$2)/365</f>
        <v>0.22191780821917809</v>
      </c>
      <c r="K4014">
        <f>(C4014+D4014)/2</f>
        <v>461.65</v>
      </c>
      <c r="L4014">
        <f>B4014/$M$2</f>
        <v>0.91088176841811652</v>
      </c>
    </row>
    <row r="4015" spans="1:12" x14ac:dyDescent="0.3">
      <c r="A4015" s="3" t="s">
        <v>15</v>
      </c>
      <c r="B4015" s="3">
        <v>4180</v>
      </c>
      <c r="C4015" s="3">
        <v>24.1</v>
      </c>
      <c r="D4015" s="3">
        <v>24.4</v>
      </c>
      <c r="E4015" s="3">
        <v>0</v>
      </c>
      <c r="F4015" s="3">
        <v>352</v>
      </c>
      <c r="G4015" s="3">
        <v>0.18790000000000001</v>
      </c>
      <c r="H4015" s="3" t="s">
        <v>13</v>
      </c>
      <c r="I4015" s="5">
        <v>45219</v>
      </c>
      <c r="J4015" s="8">
        <f>(I4015-$N$2)/365</f>
        <v>0.22191780821917809</v>
      </c>
      <c r="K4015">
        <f>(C4015+D4015)/2</f>
        <v>24.25</v>
      </c>
      <c r="L4015">
        <f>B4015/$M$2</f>
        <v>0.91088176841811652</v>
      </c>
    </row>
    <row r="4016" spans="1:12" x14ac:dyDescent="0.3">
      <c r="A4016" s="2" t="s">
        <v>15</v>
      </c>
      <c r="B4016" s="2">
        <v>4185</v>
      </c>
      <c r="C4016" s="2">
        <v>455.7</v>
      </c>
      <c r="D4016" s="2">
        <v>458.4</v>
      </c>
      <c r="E4016" s="2">
        <v>0</v>
      </c>
      <c r="F4016" s="2">
        <v>1</v>
      </c>
      <c r="G4016" s="2">
        <v>0.18590000000000001</v>
      </c>
      <c r="H4016" s="2" t="s">
        <v>12</v>
      </c>
      <c r="I4016" s="4">
        <v>45219</v>
      </c>
      <c r="J4016" s="8">
        <f>(I4016-$N$2)/365</f>
        <v>0.22191780821917809</v>
      </c>
      <c r="K4016">
        <f>(C4016+D4016)/2</f>
        <v>457.04999999999995</v>
      </c>
      <c r="L4016">
        <f>B4016/$M$2</f>
        <v>0.91197133991143964</v>
      </c>
    </row>
    <row r="4017" spans="1:12" x14ac:dyDescent="0.3">
      <c r="A4017" s="3" t="s">
        <v>15</v>
      </c>
      <c r="B4017" s="3">
        <v>4185</v>
      </c>
      <c r="C4017" s="3">
        <v>24.4</v>
      </c>
      <c r="D4017" s="3">
        <v>24.7</v>
      </c>
      <c r="E4017" s="3">
        <v>1</v>
      </c>
      <c r="F4017" s="3">
        <v>109</v>
      </c>
      <c r="G4017" s="3">
        <v>0.187</v>
      </c>
      <c r="H4017" s="3" t="s">
        <v>13</v>
      </c>
      <c r="I4017" s="5">
        <v>45219</v>
      </c>
      <c r="J4017" s="8">
        <f>(I4017-$N$2)/365</f>
        <v>0.22191780821917809</v>
      </c>
      <c r="K4017">
        <f>(C4017+D4017)/2</f>
        <v>24.549999999999997</v>
      </c>
      <c r="L4017">
        <f>B4017/$M$2</f>
        <v>0.91197133991143964</v>
      </c>
    </row>
    <row r="4018" spans="1:12" x14ac:dyDescent="0.3">
      <c r="A4018" s="2" t="s">
        <v>15</v>
      </c>
      <c r="B4018" s="2">
        <v>4190</v>
      </c>
      <c r="C4018" s="2">
        <v>451.1</v>
      </c>
      <c r="D4018" s="2">
        <v>453.8</v>
      </c>
      <c r="E4018" s="2">
        <v>0</v>
      </c>
      <c r="F4018" s="2">
        <v>48</v>
      </c>
      <c r="G4018" s="2">
        <v>0.18509999999999999</v>
      </c>
      <c r="H4018" s="2" t="s">
        <v>12</v>
      </c>
      <c r="I4018" s="4">
        <v>45219</v>
      </c>
      <c r="J4018" s="8">
        <f>(I4018-$N$2)/365</f>
        <v>0.22191780821917809</v>
      </c>
      <c r="K4018">
        <f>(C4018+D4018)/2</f>
        <v>452.45000000000005</v>
      </c>
      <c r="L4018">
        <f>B4018/$M$2</f>
        <v>0.91306091140476275</v>
      </c>
    </row>
    <row r="4019" spans="1:12" x14ac:dyDescent="0.3">
      <c r="A4019" s="3" t="s">
        <v>15</v>
      </c>
      <c r="B4019" s="3">
        <v>4190</v>
      </c>
      <c r="C4019" s="3">
        <v>24.7</v>
      </c>
      <c r="D4019" s="3">
        <v>25</v>
      </c>
      <c r="E4019" s="3">
        <v>0</v>
      </c>
      <c r="F4019" s="3">
        <v>145</v>
      </c>
      <c r="G4019" s="3">
        <v>0.18609999999999999</v>
      </c>
      <c r="H4019" s="3" t="s">
        <v>13</v>
      </c>
      <c r="I4019" s="5">
        <v>45219</v>
      </c>
      <c r="J4019" s="8">
        <f>(I4019-$N$2)/365</f>
        <v>0.22191780821917809</v>
      </c>
      <c r="K4019">
        <f>(C4019+D4019)/2</f>
        <v>24.85</v>
      </c>
      <c r="L4019">
        <f>B4019/$M$2</f>
        <v>0.91306091140476275</v>
      </c>
    </row>
    <row r="4020" spans="1:12" x14ac:dyDescent="0.3">
      <c r="A4020" s="2" t="s">
        <v>15</v>
      </c>
      <c r="B4020" s="2">
        <v>4195</v>
      </c>
      <c r="C4020" s="2">
        <v>446.5</v>
      </c>
      <c r="D4020" s="2">
        <v>449.2</v>
      </c>
      <c r="E4020" s="2">
        <v>0</v>
      </c>
      <c r="F4020" s="2">
        <v>0</v>
      </c>
      <c r="G4020" s="2">
        <v>0.18429999999999999</v>
      </c>
      <c r="H4020" s="2" t="s">
        <v>12</v>
      </c>
      <c r="I4020" s="4">
        <v>45219</v>
      </c>
      <c r="J4020" s="8">
        <f>(I4020-$N$2)/365</f>
        <v>0.22191780821917809</v>
      </c>
      <c r="K4020">
        <f>(C4020+D4020)/2</f>
        <v>447.85</v>
      </c>
      <c r="L4020">
        <f>B4020/$M$2</f>
        <v>0.91415048289808587</v>
      </c>
    </row>
    <row r="4021" spans="1:12" x14ac:dyDescent="0.3">
      <c r="A4021" s="3" t="s">
        <v>15</v>
      </c>
      <c r="B4021" s="3">
        <v>4195</v>
      </c>
      <c r="C4021" s="3">
        <v>25.1</v>
      </c>
      <c r="D4021" s="3">
        <v>25.4</v>
      </c>
      <c r="E4021" s="3">
        <v>0</v>
      </c>
      <c r="F4021" s="3">
        <v>201</v>
      </c>
      <c r="G4021" s="3">
        <v>0.18540000000000001</v>
      </c>
      <c r="H4021" s="3" t="s">
        <v>13</v>
      </c>
      <c r="I4021" s="5">
        <v>45219</v>
      </c>
      <c r="J4021" s="8">
        <f>(I4021-$N$2)/365</f>
        <v>0.22191780821917809</v>
      </c>
      <c r="K4021">
        <f>(C4021+D4021)/2</f>
        <v>25.25</v>
      </c>
      <c r="L4021">
        <f>B4021/$M$2</f>
        <v>0.91415048289808587</v>
      </c>
    </row>
    <row r="4022" spans="1:12" x14ac:dyDescent="0.3">
      <c r="A4022" s="2" t="s">
        <v>15</v>
      </c>
      <c r="B4022" s="2">
        <v>4200</v>
      </c>
      <c r="C4022" s="2">
        <v>441.9</v>
      </c>
      <c r="D4022" s="2">
        <v>444.6</v>
      </c>
      <c r="E4022" s="2">
        <v>0</v>
      </c>
      <c r="F4022" s="2">
        <v>7249</v>
      </c>
      <c r="G4022" s="2">
        <v>0.1835</v>
      </c>
      <c r="H4022" s="2" t="s">
        <v>12</v>
      </c>
      <c r="I4022" s="4">
        <v>45219</v>
      </c>
      <c r="J4022" s="8">
        <f>(I4022-$N$2)/365</f>
        <v>0.22191780821917809</v>
      </c>
      <c r="K4022">
        <f>(C4022+D4022)/2</f>
        <v>443.25</v>
      </c>
      <c r="L4022">
        <f>B4022/$M$2</f>
        <v>0.91524005439140899</v>
      </c>
    </row>
    <row r="4023" spans="1:12" x14ac:dyDescent="0.3">
      <c r="A4023" s="3" t="s">
        <v>15</v>
      </c>
      <c r="B4023" s="3">
        <v>4200</v>
      </c>
      <c r="C4023" s="3">
        <v>25.4</v>
      </c>
      <c r="D4023" s="3">
        <v>25.7</v>
      </c>
      <c r="E4023" s="3">
        <v>982</v>
      </c>
      <c r="F4023" s="3">
        <v>24972</v>
      </c>
      <c r="G4023" s="3">
        <v>0.1845</v>
      </c>
      <c r="H4023" s="3" t="s">
        <v>13</v>
      </c>
      <c r="I4023" s="5">
        <v>45219</v>
      </c>
      <c r="J4023" s="8">
        <f>(I4023-$N$2)/365</f>
        <v>0.22191780821917809</v>
      </c>
      <c r="K4023">
        <f>(C4023+D4023)/2</f>
        <v>25.549999999999997</v>
      </c>
      <c r="L4023">
        <f>B4023/$M$2</f>
        <v>0.91524005439140899</v>
      </c>
    </row>
    <row r="4024" spans="1:12" x14ac:dyDescent="0.3">
      <c r="A4024" s="2" t="s">
        <v>15</v>
      </c>
      <c r="B4024" s="2">
        <v>4205</v>
      </c>
      <c r="C4024" s="2">
        <v>437.3</v>
      </c>
      <c r="D4024" s="2">
        <v>440</v>
      </c>
      <c r="E4024" s="2">
        <v>0</v>
      </c>
      <c r="F4024" s="2">
        <v>3</v>
      </c>
      <c r="G4024" s="2">
        <v>0.18260000000000001</v>
      </c>
      <c r="H4024" s="2" t="s">
        <v>12</v>
      </c>
      <c r="I4024" s="4">
        <v>45219</v>
      </c>
      <c r="J4024" s="8">
        <f>(I4024-$N$2)/365</f>
        <v>0.22191780821917809</v>
      </c>
      <c r="K4024">
        <f>(C4024+D4024)/2</f>
        <v>438.65</v>
      </c>
      <c r="L4024">
        <f>B4024/$M$2</f>
        <v>0.91632962588473199</v>
      </c>
    </row>
    <row r="4025" spans="1:12" x14ac:dyDescent="0.3">
      <c r="A4025" s="3" t="s">
        <v>15</v>
      </c>
      <c r="B4025" s="3">
        <v>4205</v>
      </c>
      <c r="C4025" s="3">
        <v>25.8</v>
      </c>
      <c r="D4025" s="3">
        <v>26.1</v>
      </c>
      <c r="E4025" s="3">
        <v>4</v>
      </c>
      <c r="F4025" s="3">
        <v>64</v>
      </c>
      <c r="G4025" s="3">
        <v>0.18379999999999999</v>
      </c>
      <c r="H4025" s="3" t="s">
        <v>13</v>
      </c>
      <c r="I4025" s="5">
        <v>45219</v>
      </c>
      <c r="J4025" s="8">
        <f>(I4025-$N$2)/365</f>
        <v>0.22191780821917809</v>
      </c>
      <c r="K4025">
        <f>(C4025+D4025)/2</f>
        <v>25.950000000000003</v>
      </c>
      <c r="L4025">
        <f>B4025/$M$2</f>
        <v>0.91632962588473199</v>
      </c>
    </row>
    <row r="4026" spans="1:12" x14ac:dyDescent="0.3">
      <c r="A4026" s="2" t="s">
        <v>15</v>
      </c>
      <c r="B4026" s="2">
        <v>4210</v>
      </c>
      <c r="C4026" s="2">
        <v>432.8</v>
      </c>
      <c r="D4026" s="2">
        <v>435.4</v>
      </c>
      <c r="E4026" s="2">
        <v>15</v>
      </c>
      <c r="F4026" s="2">
        <v>227</v>
      </c>
      <c r="G4026" s="2">
        <v>0.18190000000000001</v>
      </c>
      <c r="H4026" s="2" t="s">
        <v>12</v>
      </c>
      <c r="I4026" s="4">
        <v>45219</v>
      </c>
      <c r="J4026" s="8">
        <f>(I4026-$N$2)/365</f>
        <v>0.22191780821917809</v>
      </c>
      <c r="K4026">
        <f>(C4026+D4026)/2</f>
        <v>434.1</v>
      </c>
      <c r="L4026">
        <f>B4026/$M$2</f>
        <v>0.91741919737805511</v>
      </c>
    </row>
    <row r="4027" spans="1:12" x14ac:dyDescent="0.3">
      <c r="A4027" s="3" t="s">
        <v>15</v>
      </c>
      <c r="B4027" s="3">
        <v>4210</v>
      </c>
      <c r="C4027" s="3">
        <v>26.1</v>
      </c>
      <c r="D4027" s="3">
        <v>26.5</v>
      </c>
      <c r="E4027" s="3">
        <v>5</v>
      </c>
      <c r="F4027" s="3">
        <v>221</v>
      </c>
      <c r="G4027" s="3">
        <v>0.183</v>
      </c>
      <c r="H4027" s="3" t="s">
        <v>13</v>
      </c>
      <c r="I4027" s="5">
        <v>45219</v>
      </c>
      <c r="J4027" s="8">
        <f>(I4027-$N$2)/365</f>
        <v>0.22191780821917809</v>
      </c>
      <c r="K4027">
        <f>(C4027+D4027)/2</f>
        <v>26.3</v>
      </c>
      <c r="L4027">
        <f>B4027/$M$2</f>
        <v>0.91741919737805511</v>
      </c>
    </row>
    <row r="4028" spans="1:12" x14ac:dyDescent="0.3">
      <c r="A4028" s="2" t="s">
        <v>15</v>
      </c>
      <c r="B4028" s="2">
        <v>4215</v>
      </c>
      <c r="C4028" s="2">
        <v>428.2</v>
      </c>
      <c r="D4028" s="2">
        <v>430.8</v>
      </c>
      <c r="E4028" s="2">
        <v>0</v>
      </c>
      <c r="F4028" s="2">
        <v>0</v>
      </c>
      <c r="G4028" s="2">
        <v>0.18099999999999999</v>
      </c>
      <c r="H4028" s="2" t="s">
        <v>12</v>
      </c>
      <c r="I4028" s="4">
        <v>45219</v>
      </c>
      <c r="J4028" s="8">
        <f>(I4028-$N$2)/365</f>
        <v>0.22191780821917809</v>
      </c>
      <c r="K4028">
        <f>(C4028+D4028)/2</f>
        <v>429.5</v>
      </c>
      <c r="L4028">
        <f>B4028/$M$2</f>
        <v>0.91850876887137822</v>
      </c>
    </row>
    <row r="4029" spans="1:12" x14ac:dyDescent="0.3">
      <c r="A4029" s="3" t="s">
        <v>15</v>
      </c>
      <c r="B4029" s="3">
        <v>4215</v>
      </c>
      <c r="C4029" s="3">
        <v>26.5</v>
      </c>
      <c r="D4029" s="3">
        <v>26.8</v>
      </c>
      <c r="E4029" s="3">
        <v>0</v>
      </c>
      <c r="F4029" s="3">
        <v>390</v>
      </c>
      <c r="G4029" s="3">
        <v>0.18210000000000001</v>
      </c>
      <c r="H4029" s="3" t="s">
        <v>13</v>
      </c>
      <c r="I4029" s="5">
        <v>45219</v>
      </c>
      <c r="J4029" s="8">
        <f>(I4029-$N$2)/365</f>
        <v>0.22191780821917809</v>
      </c>
      <c r="K4029">
        <f>(C4029+D4029)/2</f>
        <v>26.65</v>
      </c>
      <c r="L4029">
        <f>B4029/$M$2</f>
        <v>0.91850876887137822</v>
      </c>
    </row>
    <row r="4030" spans="1:12" x14ac:dyDescent="0.3">
      <c r="A4030" s="2" t="s">
        <v>15</v>
      </c>
      <c r="B4030" s="2">
        <v>4220</v>
      </c>
      <c r="C4030" s="2">
        <v>423.6</v>
      </c>
      <c r="D4030" s="2">
        <v>426.3</v>
      </c>
      <c r="E4030" s="2">
        <v>0</v>
      </c>
      <c r="F4030" s="2">
        <v>95</v>
      </c>
      <c r="G4030" s="2">
        <v>0.18029999999999999</v>
      </c>
      <c r="H4030" s="2" t="s">
        <v>12</v>
      </c>
      <c r="I4030" s="4">
        <v>45219</v>
      </c>
      <c r="J4030" s="8">
        <f>(I4030-$N$2)/365</f>
        <v>0.22191780821917809</v>
      </c>
      <c r="K4030">
        <f>(C4030+D4030)/2</f>
        <v>424.95000000000005</v>
      </c>
      <c r="L4030">
        <f>B4030/$M$2</f>
        <v>0.91959834036470134</v>
      </c>
    </row>
    <row r="4031" spans="1:12" x14ac:dyDescent="0.3">
      <c r="A4031" s="3" t="s">
        <v>15</v>
      </c>
      <c r="B4031" s="3">
        <v>4220</v>
      </c>
      <c r="C4031" s="3">
        <v>26.9</v>
      </c>
      <c r="D4031" s="3">
        <v>27.2</v>
      </c>
      <c r="E4031" s="3">
        <v>2</v>
      </c>
      <c r="F4031" s="3">
        <v>931</v>
      </c>
      <c r="G4031" s="3">
        <v>0.18140000000000001</v>
      </c>
      <c r="H4031" s="3" t="s">
        <v>13</v>
      </c>
      <c r="I4031" s="5">
        <v>45219</v>
      </c>
      <c r="J4031" s="8">
        <f>(I4031-$N$2)/365</f>
        <v>0.22191780821917809</v>
      </c>
      <c r="K4031">
        <f>(C4031+D4031)/2</f>
        <v>27.049999999999997</v>
      </c>
      <c r="L4031">
        <f>B4031/$M$2</f>
        <v>0.91959834036470134</v>
      </c>
    </row>
    <row r="4032" spans="1:12" x14ac:dyDescent="0.3">
      <c r="A4032" s="2" t="s">
        <v>15</v>
      </c>
      <c r="B4032" s="2">
        <v>4225</v>
      </c>
      <c r="C4032" s="2">
        <v>419.1</v>
      </c>
      <c r="D4032" s="2">
        <v>421.7</v>
      </c>
      <c r="E4032" s="2">
        <v>0</v>
      </c>
      <c r="F4032" s="2">
        <v>1072</v>
      </c>
      <c r="G4032" s="2">
        <v>0.17949999999999999</v>
      </c>
      <c r="H4032" s="2" t="s">
        <v>12</v>
      </c>
      <c r="I4032" s="4">
        <v>45219</v>
      </c>
      <c r="J4032" s="8">
        <f>(I4032-$N$2)/365</f>
        <v>0.22191780821917809</v>
      </c>
      <c r="K4032">
        <f>(C4032+D4032)/2</f>
        <v>420.4</v>
      </c>
      <c r="L4032">
        <f>B4032/$M$2</f>
        <v>0.92068791185802445</v>
      </c>
    </row>
    <row r="4033" spans="1:12" x14ac:dyDescent="0.3">
      <c r="A4033" s="3" t="s">
        <v>15</v>
      </c>
      <c r="B4033" s="3">
        <v>4225</v>
      </c>
      <c r="C4033" s="3">
        <v>27.2</v>
      </c>
      <c r="D4033" s="3">
        <v>27.6</v>
      </c>
      <c r="E4033" s="3">
        <v>0</v>
      </c>
      <c r="F4033" s="3">
        <v>3605</v>
      </c>
      <c r="G4033" s="3">
        <v>0.18049999999999999</v>
      </c>
      <c r="H4033" s="3" t="s">
        <v>13</v>
      </c>
      <c r="I4033" s="5">
        <v>45219</v>
      </c>
      <c r="J4033" s="8">
        <f>(I4033-$N$2)/365</f>
        <v>0.22191780821917809</v>
      </c>
      <c r="K4033">
        <f>(C4033+D4033)/2</f>
        <v>27.4</v>
      </c>
      <c r="L4033">
        <f>B4033/$M$2</f>
        <v>0.92068791185802445</v>
      </c>
    </row>
    <row r="4034" spans="1:12" x14ac:dyDescent="0.3">
      <c r="A4034" s="2" t="s">
        <v>15</v>
      </c>
      <c r="B4034" s="2">
        <v>4230</v>
      </c>
      <c r="C4034" s="2">
        <v>414.5</v>
      </c>
      <c r="D4034" s="2">
        <v>417.2</v>
      </c>
      <c r="E4034" s="2">
        <v>0</v>
      </c>
      <c r="F4034" s="2">
        <v>148</v>
      </c>
      <c r="G4034" s="2">
        <v>0.1787</v>
      </c>
      <c r="H4034" s="2" t="s">
        <v>12</v>
      </c>
      <c r="I4034" s="4">
        <v>45219</v>
      </c>
      <c r="J4034" s="8">
        <f>(I4034-$N$2)/365</f>
        <v>0.22191780821917809</v>
      </c>
      <c r="K4034">
        <f>(C4034+D4034)/2</f>
        <v>415.85</v>
      </c>
      <c r="L4034">
        <f>B4034/$M$2</f>
        <v>0.92177748335134757</v>
      </c>
    </row>
    <row r="4035" spans="1:12" x14ac:dyDescent="0.3">
      <c r="A4035" s="3" t="s">
        <v>15</v>
      </c>
      <c r="B4035" s="3">
        <v>4230</v>
      </c>
      <c r="C4035" s="3">
        <v>27.6</v>
      </c>
      <c r="D4035" s="3">
        <v>28</v>
      </c>
      <c r="E4035" s="3">
        <v>0</v>
      </c>
      <c r="F4035" s="3">
        <v>228</v>
      </c>
      <c r="G4035" s="3">
        <v>0.1797</v>
      </c>
      <c r="H4035" s="3" t="s">
        <v>13</v>
      </c>
      <c r="I4035" s="5">
        <v>45219</v>
      </c>
      <c r="J4035" s="8">
        <f>(I4035-$N$2)/365</f>
        <v>0.22191780821917809</v>
      </c>
      <c r="K4035">
        <f>(C4035+D4035)/2</f>
        <v>27.8</v>
      </c>
      <c r="L4035">
        <f>B4035/$M$2</f>
        <v>0.92177748335134757</v>
      </c>
    </row>
    <row r="4036" spans="1:12" x14ac:dyDescent="0.3">
      <c r="A4036" s="2" t="s">
        <v>15</v>
      </c>
      <c r="B4036" s="2">
        <v>4235</v>
      </c>
      <c r="C4036" s="2">
        <v>410</v>
      </c>
      <c r="D4036" s="2">
        <v>412.6</v>
      </c>
      <c r="E4036" s="2">
        <v>0</v>
      </c>
      <c r="F4036" s="2">
        <v>0</v>
      </c>
      <c r="G4036" s="2">
        <v>0.1779</v>
      </c>
      <c r="H4036" s="2" t="s">
        <v>12</v>
      </c>
      <c r="I4036" s="4">
        <v>45219</v>
      </c>
      <c r="J4036" s="8">
        <f>(I4036-$N$2)/365</f>
        <v>0.22191780821917809</v>
      </c>
      <c r="K4036">
        <f>(C4036+D4036)/2</f>
        <v>411.3</v>
      </c>
      <c r="L4036">
        <f>B4036/$M$2</f>
        <v>0.92286705484467069</v>
      </c>
    </row>
    <row r="4037" spans="1:12" x14ac:dyDescent="0.3">
      <c r="A4037" s="3" t="s">
        <v>15</v>
      </c>
      <c r="B4037" s="3">
        <v>4235</v>
      </c>
      <c r="C4037" s="3">
        <v>28</v>
      </c>
      <c r="D4037" s="3">
        <v>28.4</v>
      </c>
      <c r="E4037" s="3">
        <v>0</v>
      </c>
      <c r="F4037" s="3">
        <v>316</v>
      </c>
      <c r="G4037" s="3">
        <v>0.1789</v>
      </c>
      <c r="H4037" s="3" t="s">
        <v>13</v>
      </c>
      <c r="I4037" s="5">
        <v>45219</v>
      </c>
      <c r="J4037" s="8">
        <f>(I4037-$N$2)/365</f>
        <v>0.22191780821917809</v>
      </c>
      <c r="K4037">
        <f>(C4037+D4037)/2</f>
        <v>28.2</v>
      </c>
      <c r="L4037">
        <f>B4037/$M$2</f>
        <v>0.92286705484467069</v>
      </c>
    </row>
    <row r="4038" spans="1:12" x14ac:dyDescent="0.3">
      <c r="A4038" s="2" t="s">
        <v>15</v>
      </c>
      <c r="B4038" s="2">
        <v>4240</v>
      </c>
      <c r="C4038" s="2">
        <v>405.5</v>
      </c>
      <c r="D4038" s="2">
        <v>408.1</v>
      </c>
      <c r="E4038" s="2">
        <v>1</v>
      </c>
      <c r="F4038" s="2">
        <v>35</v>
      </c>
      <c r="G4038" s="2">
        <v>0.17710000000000001</v>
      </c>
      <c r="H4038" s="2" t="s">
        <v>12</v>
      </c>
      <c r="I4038" s="4">
        <v>45219</v>
      </c>
      <c r="J4038" s="8">
        <f>(I4038-$N$2)/365</f>
        <v>0.22191780821917809</v>
      </c>
      <c r="K4038">
        <f>(C4038+D4038)/2</f>
        <v>406.8</v>
      </c>
      <c r="L4038">
        <f>B4038/$M$2</f>
        <v>0.9239566263379938</v>
      </c>
    </row>
    <row r="4039" spans="1:12" x14ac:dyDescent="0.3">
      <c r="A4039" s="3" t="s">
        <v>15</v>
      </c>
      <c r="B4039" s="3">
        <v>4240</v>
      </c>
      <c r="C4039" s="3">
        <v>28.4</v>
      </c>
      <c r="D4039" s="3">
        <v>28.8</v>
      </c>
      <c r="E4039" s="3">
        <v>0</v>
      </c>
      <c r="F4039" s="3">
        <v>138</v>
      </c>
      <c r="G4039" s="3">
        <v>0.17810000000000001</v>
      </c>
      <c r="H4039" s="3" t="s">
        <v>13</v>
      </c>
      <c r="I4039" s="5">
        <v>45219</v>
      </c>
      <c r="J4039" s="8">
        <f>(I4039-$N$2)/365</f>
        <v>0.22191780821917809</v>
      </c>
      <c r="K4039">
        <f>(C4039+D4039)/2</f>
        <v>28.6</v>
      </c>
      <c r="L4039">
        <f>B4039/$M$2</f>
        <v>0.9239566263379938</v>
      </c>
    </row>
    <row r="4040" spans="1:12" x14ac:dyDescent="0.3">
      <c r="A4040" s="2" t="s">
        <v>15</v>
      </c>
      <c r="B4040" s="2">
        <v>4245</v>
      </c>
      <c r="C4040" s="2">
        <v>401</v>
      </c>
      <c r="D4040" s="2">
        <v>403.6</v>
      </c>
      <c r="E4040" s="2">
        <v>0</v>
      </c>
      <c r="F4040" s="2">
        <v>2</v>
      </c>
      <c r="G4040" s="2">
        <v>0.1764</v>
      </c>
      <c r="H4040" s="2" t="s">
        <v>12</v>
      </c>
      <c r="I4040" s="4">
        <v>45219</v>
      </c>
      <c r="J4040" s="8">
        <f>(I4040-$N$2)/365</f>
        <v>0.22191780821917809</v>
      </c>
      <c r="K4040">
        <f>(C4040+D4040)/2</f>
        <v>402.3</v>
      </c>
      <c r="L4040">
        <f>B4040/$M$2</f>
        <v>0.92504619783131692</v>
      </c>
    </row>
    <row r="4041" spans="1:12" x14ac:dyDescent="0.3">
      <c r="A4041" s="3" t="s">
        <v>15</v>
      </c>
      <c r="B4041" s="3">
        <v>4245</v>
      </c>
      <c r="C4041" s="3">
        <v>28.8</v>
      </c>
      <c r="D4041" s="3">
        <v>29.2</v>
      </c>
      <c r="E4041" s="3">
        <v>0</v>
      </c>
      <c r="F4041" s="3">
        <v>113</v>
      </c>
      <c r="G4041" s="3">
        <v>0.17730000000000001</v>
      </c>
      <c r="H4041" s="3" t="s">
        <v>13</v>
      </c>
      <c r="I4041" s="5">
        <v>45219</v>
      </c>
      <c r="J4041" s="8">
        <f>(I4041-$N$2)/365</f>
        <v>0.22191780821917809</v>
      </c>
      <c r="K4041">
        <f>(C4041+D4041)/2</f>
        <v>29</v>
      </c>
      <c r="L4041">
        <f>B4041/$M$2</f>
        <v>0.92504619783131692</v>
      </c>
    </row>
    <row r="4042" spans="1:12" x14ac:dyDescent="0.3">
      <c r="A4042" s="2" t="s">
        <v>15</v>
      </c>
      <c r="B4042" s="2">
        <v>4250</v>
      </c>
      <c r="C4042" s="2">
        <v>396.4</v>
      </c>
      <c r="D4042" s="2">
        <v>399</v>
      </c>
      <c r="E4042" s="2">
        <v>1</v>
      </c>
      <c r="F4042" s="2">
        <v>2441</v>
      </c>
      <c r="G4042" s="2">
        <v>0.1754</v>
      </c>
      <c r="H4042" s="2" t="s">
        <v>12</v>
      </c>
      <c r="I4042" s="4">
        <v>45219</v>
      </c>
      <c r="J4042" s="8">
        <f>(I4042-$N$2)/365</f>
        <v>0.22191780821917809</v>
      </c>
      <c r="K4042">
        <f>(C4042+D4042)/2</f>
        <v>397.7</v>
      </c>
      <c r="L4042">
        <f>B4042/$M$2</f>
        <v>0.92613576932464003</v>
      </c>
    </row>
    <row r="4043" spans="1:12" x14ac:dyDescent="0.3">
      <c r="A4043" s="3" t="s">
        <v>15</v>
      </c>
      <c r="B4043" s="3">
        <v>4250</v>
      </c>
      <c r="C4043" s="3">
        <v>29.2</v>
      </c>
      <c r="D4043" s="3">
        <v>29.6</v>
      </c>
      <c r="E4043" s="3">
        <v>357</v>
      </c>
      <c r="F4043" s="3">
        <v>13037</v>
      </c>
      <c r="G4043" s="3">
        <v>0.1764</v>
      </c>
      <c r="H4043" s="3" t="s">
        <v>13</v>
      </c>
      <c r="I4043" s="5">
        <v>45219</v>
      </c>
      <c r="J4043" s="8">
        <f>(I4043-$N$2)/365</f>
        <v>0.22191780821917809</v>
      </c>
      <c r="K4043">
        <f>(C4043+D4043)/2</f>
        <v>29.4</v>
      </c>
      <c r="L4043">
        <f>B4043/$M$2</f>
        <v>0.92613576932464003</v>
      </c>
    </row>
    <row r="4044" spans="1:12" x14ac:dyDescent="0.3">
      <c r="A4044" s="2" t="s">
        <v>15</v>
      </c>
      <c r="B4044" s="2">
        <v>4255</v>
      </c>
      <c r="C4044" s="2">
        <v>391.9</v>
      </c>
      <c r="D4044" s="2">
        <v>394.5</v>
      </c>
      <c r="E4044" s="2">
        <v>0</v>
      </c>
      <c r="F4044" s="2">
        <v>0</v>
      </c>
      <c r="G4044" s="2">
        <v>0.17469999999999999</v>
      </c>
      <c r="H4044" s="2" t="s">
        <v>12</v>
      </c>
      <c r="I4044" s="4">
        <v>45219</v>
      </c>
      <c r="J4044" s="8">
        <f>(I4044-$N$2)/365</f>
        <v>0.22191780821917809</v>
      </c>
      <c r="K4044">
        <f>(C4044+D4044)/2</f>
        <v>393.2</v>
      </c>
      <c r="L4044">
        <f>B4044/$M$2</f>
        <v>0.92722534081796315</v>
      </c>
    </row>
    <row r="4045" spans="1:12" x14ac:dyDescent="0.3">
      <c r="A4045" s="3" t="s">
        <v>15</v>
      </c>
      <c r="B4045" s="3">
        <v>4255</v>
      </c>
      <c r="C4045" s="3">
        <v>29.7</v>
      </c>
      <c r="D4045" s="3">
        <v>30.1</v>
      </c>
      <c r="E4045" s="3">
        <v>0</v>
      </c>
      <c r="F4045" s="3">
        <v>230</v>
      </c>
      <c r="G4045" s="3">
        <v>0.1757</v>
      </c>
      <c r="H4045" s="3" t="s">
        <v>13</v>
      </c>
      <c r="I4045" s="5">
        <v>45219</v>
      </c>
      <c r="J4045" s="8">
        <f>(I4045-$N$2)/365</f>
        <v>0.22191780821917809</v>
      </c>
      <c r="K4045">
        <f>(C4045+D4045)/2</f>
        <v>29.9</v>
      </c>
      <c r="L4045">
        <f>B4045/$M$2</f>
        <v>0.92722534081796315</v>
      </c>
    </row>
    <row r="4046" spans="1:12" x14ac:dyDescent="0.3">
      <c r="A4046" s="2" t="s">
        <v>15</v>
      </c>
      <c r="B4046" s="2">
        <v>4260</v>
      </c>
      <c r="C4046" s="2">
        <v>387.4</v>
      </c>
      <c r="D4046" s="2">
        <v>390</v>
      </c>
      <c r="E4046" s="2">
        <v>0</v>
      </c>
      <c r="F4046" s="2">
        <v>109</v>
      </c>
      <c r="G4046" s="2">
        <v>0.1739</v>
      </c>
      <c r="H4046" s="2" t="s">
        <v>12</v>
      </c>
      <c r="I4046" s="4">
        <v>45219</v>
      </c>
      <c r="J4046" s="8">
        <f>(I4046-$N$2)/365</f>
        <v>0.22191780821917809</v>
      </c>
      <c r="K4046">
        <f>(C4046+D4046)/2</f>
        <v>388.7</v>
      </c>
      <c r="L4046">
        <f>B4046/$M$2</f>
        <v>0.92831491231128616</v>
      </c>
    </row>
    <row r="4047" spans="1:12" x14ac:dyDescent="0.3">
      <c r="A4047" s="3" t="s">
        <v>15</v>
      </c>
      <c r="B4047" s="3">
        <v>4260</v>
      </c>
      <c r="C4047" s="3">
        <v>30.1</v>
      </c>
      <c r="D4047" s="3">
        <v>30.5</v>
      </c>
      <c r="E4047" s="3">
        <v>6</v>
      </c>
      <c r="F4047" s="3">
        <v>224</v>
      </c>
      <c r="G4047" s="3">
        <v>0.1749</v>
      </c>
      <c r="H4047" s="3" t="s">
        <v>13</v>
      </c>
      <c r="I4047" s="5">
        <v>45219</v>
      </c>
      <c r="J4047" s="8">
        <f>(I4047-$N$2)/365</f>
        <v>0.22191780821917809</v>
      </c>
      <c r="K4047">
        <f>(C4047+D4047)/2</f>
        <v>30.3</v>
      </c>
      <c r="L4047">
        <f>B4047/$M$2</f>
        <v>0.92831491231128616</v>
      </c>
    </row>
    <row r="4048" spans="1:12" x14ac:dyDescent="0.3">
      <c r="A4048" s="2" t="s">
        <v>15</v>
      </c>
      <c r="B4048" s="2">
        <v>4265</v>
      </c>
      <c r="C4048" s="2">
        <v>382.9</v>
      </c>
      <c r="D4048" s="2">
        <v>385.5</v>
      </c>
      <c r="E4048" s="2">
        <v>0</v>
      </c>
      <c r="F4048" s="2">
        <v>2</v>
      </c>
      <c r="G4048" s="2">
        <v>0.1731</v>
      </c>
      <c r="H4048" s="2" t="s">
        <v>12</v>
      </c>
      <c r="I4048" s="4">
        <v>45219</v>
      </c>
      <c r="J4048" s="8">
        <f>(I4048-$N$2)/365</f>
        <v>0.22191780821917809</v>
      </c>
      <c r="K4048">
        <f>(C4048+D4048)/2</f>
        <v>384.2</v>
      </c>
      <c r="L4048">
        <f>B4048/$M$2</f>
        <v>0.92940448380460927</v>
      </c>
    </row>
    <row r="4049" spans="1:12" x14ac:dyDescent="0.3">
      <c r="A4049" s="3" t="s">
        <v>15</v>
      </c>
      <c r="B4049" s="3">
        <v>4265</v>
      </c>
      <c r="C4049" s="3">
        <v>30.5</v>
      </c>
      <c r="D4049" s="3">
        <v>30.9</v>
      </c>
      <c r="E4049" s="3">
        <v>4</v>
      </c>
      <c r="F4049" s="3">
        <v>224</v>
      </c>
      <c r="G4049" s="3">
        <v>0.17399999999999999</v>
      </c>
      <c r="H4049" s="3" t="s">
        <v>13</v>
      </c>
      <c r="I4049" s="5">
        <v>45219</v>
      </c>
      <c r="J4049" s="8">
        <f>(I4049-$N$2)/365</f>
        <v>0.22191780821917809</v>
      </c>
      <c r="K4049">
        <f>(C4049+D4049)/2</f>
        <v>30.7</v>
      </c>
      <c r="L4049">
        <f>B4049/$M$2</f>
        <v>0.92940448380460927</v>
      </c>
    </row>
    <row r="4050" spans="1:12" x14ac:dyDescent="0.3">
      <c r="A4050" s="2" t="s">
        <v>15</v>
      </c>
      <c r="B4050" s="2">
        <v>4270</v>
      </c>
      <c r="C4050" s="2">
        <v>378.5</v>
      </c>
      <c r="D4050" s="2">
        <v>381</v>
      </c>
      <c r="E4050" s="2">
        <v>0</v>
      </c>
      <c r="F4050" s="2">
        <v>94</v>
      </c>
      <c r="G4050" s="2">
        <v>0.1724</v>
      </c>
      <c r="H4050" s="2" t="s">
        <v>12</v>
      </c>
      <c r="I4050" s="4">
        <v>45219</v>
      </c>
      <c r="J4050" s="8">
        <f>(I4050-$N$2)/365</f>
        <v>0.22191780821917809</v>
      </c>
      <c r="K4050">
        <f>(C4050+D4050)/2</f>
        <v>379.75</v>
      </c>
      <c r="L4050">
        <f>B4050/$M$2</f>
        <v>0.93049405529793239</v>
      </c>
    </row>
    <row r="4051" spans="1:12" x14ac:dyDescent="0.3">
      <c r="A4051" s="3" t="s">
        <v>15</v>
      </c>
      <c r="B4051" s="3">
        <v>4270</v>
      </c>
      <c r="C4051" s="3">
        <v>31</v>
      </c>
      <c r="D4051" s="3">
        <v>31.4</v>
      </c>
      <c r="E4051" s="3">
        <v>0</v>
      </c>
      <c r="F4051" s="3">
        <v>274</v>
      </c>
      <c r="G4051" s="3">
        <v>0.17330000000000001</v>
      </c>
      <c r="H4051" s="3" t="s">
        <v>13</v>
      </c>
      <c r="I4051" s="5">
        <v>45219</v>
      </c>
      <c r="J4051" s="8">
        <f>(I4051-$N$2)/365</f>
        <v>0.22191780821917809</v>
      </c>
      <c r="K4051">
        <f>(C4051+D4051)/2</f>
        <v>31.2</v>
      </c>
      <c r="L4051">
        <f>B4051/$M$2</f>
        <v>0.93049405529793239</v>
      </c>
    </row>
    <row r="4052" spans="1:12" x14ac:dyDescent="0.3">
      <c r="A4052" s="2" t="s">
        <v>15</v>
      </c>
      <c r="B4052" s="2">
        <v>4275</v>
      </c>
      <c r="C4052" s="2">
        <v>374</v>
      </c>
      <c r="D4052" s="2">
        <v>376.5</v>
      </c>
      <c r="E4052" s="2">
        <v>0</v>
      </c>
      <c r="F4052" s="2">
        <v>1181</v>
      </c>
      <c r="G4052" s="2">
        <v>0.1716</v>
      </c>
      <c r="H4052" s="2" t="s">
        <v>12</v>
      </c>
      <c r="I4052" s="4">
        <v>45219</v>
      </c>
      <c r="J4052" s="8">
        <f>(I4052-$N$2)/365</f>
        <v>0.22191780821917809</v>
      </c>
      <c r="K4052">
        <f>(C4052+D4052)/2</f>
        <v>375.25</v>
      </c>
      <c r="L4052">
        <f>B4052/$M$2</f>
        <v>0.9315836267912555</v>
      </c>
    </row>
    <row r="4053" spans="1:12" x14ac:dyDescent="0.3">
      <c r="A4053" s="3" t="s">
        <v>15</v>
      </c>
      <c r="B4053" s="3">
        <v>4275</v>
      </c>
      <c r="C4053" s="3">
        <v>31.4</v>
      </c>
      <c r="D4053" s="3">
        <v>31.9</v>
      </c>
      <c r="E4053" s="3">
        <v>71</v>
      </c>
      <c r="F4053" s="3">
        <v>2294</v>
      </c>
      <c r="G4053" s="3">
        <v>0.17249999999999999</v>
      </c>
      <c r="H4053" s="3" t="s">
        <v>13</v>
      </c>
      <c r="I4053" s="5">
        <v>45219</v>
      </c>
      <c r="J4053" s="8">
        <f>(I4053-$N$2)/365</f>
        <v>0.22191780821917809</v>
      </c>
      <c r="K4053">
        <f>(C4053+D4053)/2</f>
        <v>31.65</v>
      </c>
      <c r="L4053">
        <f>B4053/$M$2</f>
        <v>0.9315836267912555</v>
      </c>
    </row>
    <row r="4054" spans="1:12" x14ac:dyDescent="0.3">
      <c r="A4054" s="2" t="s">
        <v>15</v>
      </c>
      <c r="B4054" s="2">
        <v>4280</v>
      </c>
      <c r="C4054" s="2">
        <v>369.5</v>
      </c>
      <c r="D4054" s="2">
        <v>372.1</v>
      </c>
      <c r="E4054" s="2">
        <v>0</v>
      </c>
      <c r="F4054" s="2">
        <v>67</v>
      </c>
      <c r="G4054" s="2">
        <v>0.17080000000000001</v>
      </c>
      <c r="H4054" s="2" t="s">
        <v>12</v>
      </c>
      <c r="I4054" s="4">
        <v>45219</v>
      </c>
      <c r="J4054" s="8">
        <f>(I4054-$N$2)/365</f>
        <v>0.22191780821917809</v>
      </c>
      <c r="K4054">
        <f>(C4054+D4054)/2</f>
        <v>370.8</v>
      </c>
      <c r="L4054">
        <f>B4054/$M$2</f>
        <v>0.93267319828457862</v>
      </c>
    </row>
    <row r="4055" spans="1:12" x14ac:dyDescent="0.3">
      <c r="A4055" s="3" t="s">
        <v>15</v>
      </c>
      <c r="B4055" s="3">
        <v>4280</v>
      </c>
      <c r="C4055" s="3">
        <v>31.9</v>
      </c>
      <c r="D4055" s="3">
        <v>32.4</v>
      </c>
      <c r="E4055" s="3">
        <v>0</v>
      </c>
      <c r="F4055" s="3">
        <v>409</v>
      </c>
      <c r="G4055" s="3">
        <v>0.17169999999999999</v>
      </c>
      <c r="H4055" s="3" t="s">
        <v>13</v>
      </c>
      <c r="I4055" s="5">
        <v>45219</v>
      </c>
      <c r="J4055" s="8">
        <f>(I4055-$N$2)/365</f>
        <v>0.22191780821917809</v>
      </c>
      <c r="K4055">
        <f>(C4055+D4055)/2</f>
        <v>32.15</v>
      </c>
      <c r="L4055">
        <f>B4055/$M$2</f>
        <v>0.93267319828457862</v>
      </c>
    </row>
    <row r="4056" spans="1:12" x14ac:dyDescent="0.3">
      <c r="A4056" s="2" t="s">
        <v>15</v>
      </c>
      <c r="B4056" s="2">
        <v>4285</v>
      </c>
      <c r="C4056" s="2">
        <v>365.1</v>
      </c>
      <c r="D4056" s="2">
        <v>367.6</v>
      </c>
      <c r="E4056" s="2">
        <v>0</v>
      </c>
      <c r="F4056" s="2">
        <v>1</v>
      </c>
      <c r="G4056" s="2">
        <v>0.1701</v>
      </c>
      <c r="H4056" s="2" t="s">
        <v>12</v>
      </c>
      <c r="I4056" s="4">
        <v>45219</v>
      </c>
      <c r="J4056" s="8">
        <f>(I4056-$N$2)/365</f>
        <v>0.22191780821917809</v>
      </c>
      <c r="K4056">
        <f>(C4056+D4056)/2</f>
        <v>366.35</v>
      </c>
      <c r="L4056">
        <f>B4056/$M$2</f>
        <v>0.93376276977790174</v>
      </c>
    </row>
    <row r="4057" spans="1:12" x14ac:dyDescent="0.3">
      <c r="A4057" s="3" t="s">
        <v>15</v>
      </c>
      <c r="B4057" s="3">
        <v>4285</v>
      </c>
      <c r="C4057" s="3">
        <v>32.4</v>
      </c>
      <c r="D4057" s="3">
        <v>32.799999999999997</v>
      </c>
      <c r="E4057" s="3">
        <v>0</v>
      </c>
      <c r="F4057" s="3">
        <v>139</v>
      </c>
      <c r="G4057" s="3">
        <v>0.1709</v>
      </c>
      <c r="H4057" s="3" t="s">
        <v>13</v>
      </c>
      <c r="I4057" s="5">
        <v>45219</v>
      </c>
      <c r="J4057" s="8">
        <f>(I4057-$N$2)/365</f>
        <v>0.22191780821917809</v>
      </c>
      <c r="K4057">
        <f>(C4057+D4057)/2</f>
        <v>32.599999999999994</v>
      </c>
      <c r="L4057">
        <f>B4057/$M$2</f>
        <v>0.93376276977790174</v>
      </c>
    </row>
    <row r="4058" spans="1:12" x14ac:dyDescent="0.3">
      <c r="A4058" s="2" t="s">
        <v>15</v>
      </c>
      <c r="B4058" s="2">
        <v>4290</v>
      </c>
      <c r="C4058" s="2">
        <v>360.6</v>
      </c>
      <c r="D4058" s="2">
        <v>363.2</v>
      </c>
      <c r="E4058" s="2">
        <v>0</v>
      </c>
      <c r="F4058" s="2">
        <v>737</v>
      </c>
      <c r="G4058" s="2">
        <v>0.16930000000000001</v>
      </c>
      <c r="H4058" s="2" t="s">
        <v>12</v>
      </c>
      <c r="I4058" s="4">
        <v>45219</v>
      </c>
      <c r="J4058" s="8">
        <f>(I4058-$N$2)/365</f>
        <v>0.22191780821917809</v>
      </c>
      <c r="K4058">
        <f>(C4058+D4058)/2</f>
        <v>361.9</v>
      </c>
      <c r="L4058">
        <f>B4058/$M$2</f>
        <v>0.93485234127122485</v>
      </c>
    </row>
    <row r="4059" spans="1:12" x14ac:dyDescent="0.3">
      <c r="A4059" s="3" t="s">
        <v>15</v>
      </c>
      <c r="B4059" s="3">
        <v>4290</v>
      </c>
      <c r="C4059" s="3">
        <v>32.9</v>
      </c>
      <c r="D4059" s="3">
        <v>33.299999999999997</v>
      </c>
      <c r="E4059" s="3">
        <v>320</v>
      </c>
      <c r="F4059" s="3">
        <v>529</v>
      </c>
      <c r="G4059" s="3">
        <v>0.1701</v>
      </c>
      <c r="H4059" s="3" t="s">
        <v>13</v>
      </c>
      <c r="I4059" s="5">
        <v>45219</v>
      </c>
      <c r="J4059" s="8">
        <f>(I4059-$N$2)/365</f>
        <v>0.22191780821917809</v>
      </c>
      <c r="K4059">
        <f>(C4059+D4059)/2</f>
        <v>33.099999999999994</v>
      </c>
      <c r="L4059">
        <f>B4059/$M$2</f>
        <v>0.93485234127122485</v>
      </c>
    </row>
    <row r="4060" spans="1:12" x14ac:dyDescent="0.3">
      <c r="A4060" s="2" t="s">
        <v>15</v>
      </c>
      <c r="B4060" s="2">
        <v>4295</v>
      </c>
      <c r="C4060" s="2">
        <v>356.2</v>
      </c>
      <c r="D4060" s="2">
        <v>358.7</v>
      </c>
      <c r="E4060" s="2">
        <v>0</v>
      </c>
      <c r="F4060" s="2">
        <v>1</v>
      </c>
      <c r="G4060" s="2">
        <v>0.16839999999999999</v>
      </c>
      <c r="H4060" s="2" t="s">
        <v>12</v>
      </c>
      <c r="I4060" s="4">
        <v>45219</v>
      </c>
      <c r="J4060" s="8">
        <f>(I4060-$N$2)/365</f>
        <v>0.22191780821917809</v>
      </c>
      <c r="K4060">
        <f>(C4060+D4060)/2</f>
        <v>357.45</v>
      </c>
      <c r="L4060">
        <f>B4060/$M$2</f>
        <v>0.93594191276454797</v>
      </c>
    </row>
    <row r="4061" spans="1:12" x14ac:dyDescent="0.3">
      <c r="A4061" s="3" t="s">
        <v>15</v>
      </c>
      <c r="B4061" s="3">
        <v>4295</v>
      </c>
      <c r="C4061" s="3">
        <v>33.299999999999997</v>
      </c>
      <c r="D4061" s="3">
        <v>33.799999999999997</v>
      </c>
      <c r="E4061" s="3">
        <v>0</v>
      </c>
      <c r="F4061" s="3">
        <v>765</v>
      </c>
      <c r="G4061" s="3">
        <v>0.16919999999999999</v>
      </c>
      <c r="H4061" s="3" t="s">
        <v>13</v>
      </c>
      <c r="I4061" s="5">
        <v>45219</v>
      </c>
      <c r="J4061" s="8">
        <f>(I4061-$N$2)/365</f>
        <v>0.22191780821917809</v>
      </c>
      <c r="K4061">
        <f>(C4061+D4061)/2</f>
        <v>33.549999999999997</v>
      </c>
      <c r="L4061">
        <f>B4061/$M$2</f>
        <v>0.93594191276454797</v>
      </c>
    </row>
    <row r="4062" spans="1:12" x14ac:dyDescent="0.3">
      <c r="A4062" s="2" t="s">
        <v>15</v>
      </c>
      <c r="B4062" s="2">
        <v>4300</v>
      </c>
      <c r="C4062" s="2">
        <v>351.7</v>
      </c>
      <c r="D4062" s="2">
        <v>354.3</v>
      </c>
      <c r="E4062" s="2">
        <v>0</v>
      </c>
      <c r="F4062" s="2">
        <v>5961</v>
      </c>
      <c r="G4062" s="2">
        <v>0.16769999999999999</v>
      </c>
      <c r="H4062" s="2" t="s">
        <v>12</v>
      </c>
      <c r="I4062" s="4">
        <v>45219</v>
      </c>
      <c r="J4062" s="8">
        <f>(I4062-$N$2)/365</f>
        <v>0.22191780821917809</v>
      </c>
      <c r="K4062">
        <f>(C4062+D4062)/2</f>
        <v>353</v>
      </c>
      <c r="L4062">
        <f>B4062/$M$2</f>
        <v>0.93703148425787108</v>
      </c>
    </row>
    <row r="4063" spans="1:12" x14ac:dyDescent="0.3">
      <c r="A4063" s="3" t="s">
        <v>15</v>
      </c>
      <c r="B4063" s="3">
        <v>4300</v>
      </c>
      <c r="C4063" s="3">
        <v>33.799999999999997</v>
      </c>
      <c r="D4063" s="3">
        <v>34.299999999999997</v>
      </c>
      <c r="E4063" s="3">
        <v>1299</v>
      </c>
      <c r="F4063" s="3">
        <v>15699</v>
      </c>
      <c r="G4063" s="3">
        <v>0.16839999999999999</v>
      </c>
      <c r="H4063" s="3" t="s">
        <v>13</v>
      </c>
      <c r="I4063" s="5">
        <v>45219</v>
      </c>
      <c r="J4063" s="8">
        <f>(I4063-$N$2)/365</f>
        <v>0.22191780821917809</v>
      </c>
      <c r="K4063">
        <f>(C4063+D4063)/2</f>
        <v>34.049999999999997</v>
      </c>
      <c r="L4063">
        <f>B4063/$M$2</f>
        <v>0.93703148425787108</v>
      </c>
    </row>
    <row r="4064" spans="1:12" x14ac:dyDescent="0.3">
      <c r="A4064" s="2" t="s">
        <v>15</v>
      </c>
      <c r="B4064" s="2">
        <v>4305</v>
      </c>
      <c r="C4064" s="2">
        <v>347.3</v>
      </c>
      <c r="D4064" s="2">
        <v>349.8</v>
      </c>
      <c r="E4064" s="2">
        <v>1</v>
      </c>
      <c r="F4064" s="2">
        <v>3</v>
      </c>
      <c r="G4064" s="2">
        <v>0.1668</v>
      </c>
      <c r="H4064" s="2" t="s">
        <v>12</v>
      </c>
      <c r="I4064" s="4">
        <v>45219</v>
      </c>
      <c r="J4064" s="8">
        <f>(I4064-$N$2)/365</f>
        <v>0.22191780821917809</v>
      </c>
      <c r="K4064">
        <f>(C4064+D4064)/2</f>
        <v>348.55</v>
      </c>
      <c r="L4064">
        <f>B4064/$M$2</f>
        <v>0.9381210557511942</v>
      </c>
    </row>
    <row r="4065" spans="1:12" x14ac:dyDescent="0.3">
      <c r="A4065" s="3" t="s">
        <v>15</v>
      </c>
      <c r="B4065" s="3">
        <v>4305</v>
      </c>
      <c r="C4065" s="3">
        <v>34.4</v>
      </c>
      <c r="D4065" s="3">
        <v>34.799999999999997</v>
      </c>
      <c r="E4065" s="3">
        <v>13</v>
      </c>
      <c r="F4065" s="3">
        <v>72</v>
      </c>
      <c r="G4065" s="3">
        <v>0.16769999999999999</v>
      </c>
      <c r="H4065" s="3" t="s">
        <v>13</v>
      </c>
      <c r="I4065" s="5">
        <v>45219</v>
      </c>
      <c r="J4065" s="8">
        <f>(I4065-$N$2)/365</f>
        <v>0.22191780821917809</v>
      </c>
      <c r="K4065">
        <f>(C4065+D4065)/2</f>
        <v>34.599999999999994</v>
      </c>
      <c r="L4065">
        <f>B4065/$M$2</f>
        <v>0.9381210557511942</v>
      </c>
    </row>
    <row r="4066" spans="1:12" x14ac:dyDescent="0.3">
      <c r="A4066" s="2" t="s">
        <v>15</v>
      </c>
      <c r="B4066" s="2">
        <v>4310</v>
      </c>
      <c r="C4066" s="2">
        <v>342.9</v>
      </c>
      <c r="D4066" s="2">
        <v>345.4</v>
      </c>
      <c r="E4066" s="2">
        <v>1</v>
      </c>
      <c r="F4066" s="2">
        <v>115</v>
      </c>
      <c r="G4066" s="2">
        <v>0.16600000000000001</v>
      </c>
      <c r="H4066" s="2" t="s">
        <v>12</v>
      </c>
      <c r="I4066" s="4">
        <v>45219</v>
      </c>
      <c r="J4066" s="8">
        <f>(I4066-$N$2)/365</f>
        <v>0.22191780821917809</v>
      </c>
      <c r="K4066">
        <f>(C4066+D4066)/2</f>
        <v>344.15</v>
      </c>
      <c r="L4066">
        <f>B4066/$M$2</f>
        <v>0.93921062724451732</v>
      </c>
    </row>
    <row r="4067" spans="1:12" x14ac:dyDescent="0.3">
      <c r="A4067" s="3" t="s">
        <v>15</v>
      </c>
      <c r="B4067" s="3">
        <v>4310</v>
      </c>
      <c r="C4067" s="3">
        <v>34.9</v>
      </c>
      <c r="D4067" s="3">
        <v>35.299999999999997</v>
      </c>
      <c r="E4067" s="3">
        <v>0</v>
      </c>
      <c r="F4067" s="3">
        <v>795</v>
      </c>
      <c r="G4067" s="3">
        <v>0.16689999999999999</v>
      </c>
      <c r="H4067" s="3" t="s">
        <v>13</v>
      </c>
      <c r="I4067" s="5">
        <v>45219</v>
      </c>
      <c r="J4067" s="8">
        <f>(I4067-$N$2)/365</f>
        <v>0.22191780821917809</v>
      </c>
      <c r="K4067">
        <f>(C4067+D4067)/2</f>
        <v>35.099999999999994</v>
      </c>
      <c r="L4067">
        <f>B4067/$M$2</f>
        <v>0.93921062724451732</v>
      </c>
    </row>
    <row r="4068" spans="1:12" x14ac:dyDescent="0.3">
      <c r="A4068" s="2" t="s">
        <v>15</v>
      </c>
      <c r="B4068" s="2">
        <v>4315</v>
      </c>
      <c r="C4068" s="2">
        <v>338.5</v>
      </c>
      <c r="D4068" s="2">
        <v>341</v>
      </c>
      <c r="E4068" s="2">
        <v>0</v>
      </c>
      <c r="F4068" s="2">
        <v>4</v>
      </c>
      <c r="G4068" s="2">
        <v>0.16520000000000001</v>
      </c>
      <c r="H4068" s="2" t="s">
        <v>12</v>
      </c>
      <c r="I4068" s="4">
        <v>45219</v>
      </c>
      <c r="J4068" s="8">
        <f>(I4068-$N$2)/365</f>
        <v>0.22191780821917809</v>
      </c>
      <c r="K4068">
        <f>(C4068+D4068)/2</f>
        <v>339.75</v>
      </c>
      <c r="L4068">
        <f>B4068/$M$2</f>
        <v>0.94030019873784032</v>
      </c>
    </row>
    <row r="4069" spans="1:12" x14ac:dyDescent="0.3">
      <c r="A4069" s="3" t="s">
        <v>15</v>
      </c>
      <c r="B4069" s="3">
        <v>4315</v>
      </c>
      <c r="C4069" s="3">
        <v>35.4</v>
      </c>
      <c r="D4069" s="3">
        <v>35.9</v>
      </c>
      <c r="E4069" s="3">
        <v>0</v>
      </c>
      <c r="F4069" s="3">
        <v>610</v>
      </c>
      <c r="G4069" s="3">
        <v>0.1661</v>
      </c>
      <c r="H4069" s="3" t="s">
        <v>13</v>
      </c>
      <c r="I4069" s="5">
        <v>45219</v>
      </c>
      <c r="J4069" s="8">
        <f>(I4069-$N$2)/365</f>
        <v>0.22191780821917809</v>
      </c>
      <c r="K4069">
        <f>(C4069+D4069)/2</f>
        <v>35.65</v>
      </c>
      <c r="L4069">
        <f>B4069/$M$2</f>
        <v>0.94030019873784032</v>
      </c>
    </row>
    <row r="4070" spans="1:12" x14ac:dyDescent="0.3">
      <c r="A4070" s="2" t="s">
        <v>15</v>
      </c>
      <c r="B4070" s="2">
        <v>4320</v>
      </c>
      <c r="C4070" s="2">
        <v>334.1</v>
      </c>
      <c r="D4070" s="2">
        <v>336.6</v>
      </c>
      <c r="E4070" s="2">
        <v>0</v>
      </c>
      <c r="F4070" s="2">
        <v>51</v>
      </c>
      <c r="G4070" s="2">
        <v>0.16439999999999999</v>
      </c>
      <c r="H4070" s="2" t="s">
        <v>12</v>
      </c>
      <c r="I4070" s="4">
        <v>45219</v>
      </c>
      <c r="J4070" s="8">
        <f>(I4070-$N$2)/365</f>
        <v>0.22191780821917809</v>
      </c>
      <c r="K4070">
        <f>(C4070+D4070)/2</f>
        <v>335.35</v>
      </c>
      <c r="L4070">
        <f>B4070/$M$2</f>
        <v>0.94138977023116344</v>
      </c>
    </row>
    <row r="4071" spans="1:12" x14ac:dyDescent="0.3">
      <c r="A4071" s="3" t="s">
        <v>15</v>
      </c>
      <c r="B4071" s="3">
        <v>4320</v>
      </c>
      <c r="C4071" s="3">
        <v>35.9</v>
      </c>
      <c r="D4071" s="3">
        <v>36.4</v>
      </c>
      <c r="E4071" s="3">
        <v>30</v>
      </c>
      <c r="F4071" s="3">
        <v>369</v>
      </c>
      <c r="G4071" s="3">
        <v>0.16520000000000001</v>
      </c>
      <c r="H4071" s="3" t="s">
        <v>13</v>
      </c>
      <c r="I4071" s="5">
        <v>45219</v>
      </c>
      <c r="J4071" s="8">
        <f>(I4071-$N$2)/365</f>
        <v>0.22191780821917809</v>
      </c>
      <c r="K4071">
        <f>(C4071+D4071)/2</f>
        <v>36.15</v>
      </c>
      <c r="L4071">
        <f>B4071/$M$2</f>
        <v>0.94138977023116344</v>
      </c>
    </row>
    <row r="4072" spans="1:12" x14ac:dyDescent="0.3">
      <c r="A4072" s="2" t="s">
        <v>15</v>
      </c>
      <c r="B4072" s="2">
        <v>4325</v>
      </c>
      <c r="C4072" s="2">
        <v>329.7</v>
      </c>
      <c r="D4072" s="2">
        <v>332.2</v>
      </c>
      <c r="E4072" s="2">
        <v>0</v>
      </c>
      <c r="F4072" s="2">
        <v>1322</v>
      </c>
      <c r="G4072" s="2">
        <v>0.1636</v>
      </c>
      <c r="H4072" s="2" t="s">
        <v>12</v>
      </c>
      <c r="I4072" s="4">
        <v>45219</v>
      </c>
      <c r="J4072" s="8">
        <f>(I4072-$N$2)/365</f>
        <v>0.22191780821917809</v>
      </c>
      <c r="K4072">
        <f>(C4072+D4072)/2</f>
        <v>330.95</v>
      </c>
      <c r="L4072">
        <f>B4072/$M$2</f>
        <v>0.94247934172448655</v>
      </c>
    </row>
    <row r="4073" spans="1:12" x14ac:dyDescent="0.3">
      <c r="A4073" s="3" t="s">
        <v>15</v>
      </c>
      <c r="B4073" s="3">
        <v>4325</v>
      </c>
      <c r="C4073" s="3">
        <v>36.5</v>
      </c>
      <c r="D4073" s="3">
        <v>37</v>
      </c>
      <c r="E4073" s="3">
        <v>5</v>
      </c>
      <c r="F4073" s="3">
        <v>3362</v>
      </c>
      <c r="G4073" s="3">
        <v>0.16450000000000001</v>
      </c>
      <c r="H4073" s="3" t="s">
        <v>13</v>
      </c>
      <c r="I4073" s="5">
        <v>45219</v>
      </c>
      <c r="J4073" s="8">
        <f>(I4073-$N$2)/365</f>
        <v>0.22191780821917809</v>
      </c>
      <c r="K4073">
        <f>(C4073+D4073)/2</f>
        <v>36.75</v>
      </c>
      <c r="L4073">
        <f>B4073/$M$2</f>
        <v>0.94247934172448655</v>
      </c>
    </row>
    <row r="4074" spans="1:12" x14ac:dyDescent="0.3">
      <c r="A4074" s="2" t="s">
        <v>15</v>
      </c>
      <c r="B4074" s="2">
        <v>4330</v>
      </c>
      <c r="C4074" s="2">
        <v>325.39999999999998</v>
      </c>
      <c r="D4074" s="2">
        <v>327.9</v>
      </c>
      <c r="E4074" s="2">
        <v>0</v>
      </c>
      <c r="F4074" s="2">
        <v>48</v>
      </c>
      <c r="G4074" s="2">
        <v>0.16300000000000001</v>
      </c>
      <c r="H4074" s="2" t="s">
        <v>12</v>
      </c>
      <c r="I4074" s="4">
        <v>45219</v>
      </c>
      <c r="J4074" s="8">
        <f>(I4074-$N$2)/365</f>
        <v>0.22191780821917809</v>
      </c>
      <c r="K4074">
        <f>(C4074+D4074)/2</f>
        <v>326.64999999999998</v>
      </c>
      <c r="L4074">
        <f>B4074/$M$2</f>
        <v>0.94356891321780967</v>
      </c>
    </row>
    <row r="4075" spans="1:12" x14ac:dyDescent="0.3">
      <c r="A4075" s="3" t="s">
        <v>15</v>
      </c>
      <c r="B4075" s="3">
        <v>4330</v>
      </c>
      <c r="C4075" s="3">
        <v>37.1</v>
      </c>
      <c r="D4075" s="3">
        <v>37.5</v>
      </c>
      <c r="E4075" s="3">
        <v>0</v>
      </c>
      <c r="F4075" s="3">
        <v>611</v>
      </c>
      <c r="G4075" s="3">
        <v>0.16370000000000001</v>
      </c>
      <c r="H4075" s="3" t="s">
        <v>13</v>
      </c>
      <c r="I4075" s="5">
        <v>45219</v>
      </c>
      <c r="J4075" s="8">
        <f>(I4075-$N$2)/365</f>
        <v>0.22191780821917809</v>
      </c>
      <c r="K4075">
        <f>(C4075+D4075)/2</f>
        <v>37.299999999999997</v>
      </c>
      <c r="L4075">
        <f>B4075/$M$2</f>
        <v>0.94356891321780967</v>
      </c>
    </row>
    <row r="4076" spans="1:12" x14ac:dyDescent="0.3">
      <c r="A4076" s="2" t="s">
        <v>15</v>
      </c>
      <c r="B4076" s="2">
        <v>4335</v>
      </c>
      <c r="C4076" s="2">
        <v>321</v>
      </c>
      <c r="D4076" s="2">
        <v>323.5</v>
      </c>
      <c r="E4076" s="2">
        <v>0</v>
      </c>
      <c r="F4076" s="2">
        <v>10</v>
      </c>
      <c r="G4076" s="2">
        <v>0.16220000000000001</v>
      </c>
      <c r="H4076" s="2" t="s">
        <v>12</v>
      </c>
      <c r="I4076" s="4">
        <v>45219</v>
      </c>
      <c r="J4076" s="8">
        <f>(I4076-$N$2)/365</f>
        <v>0.22191780821917809</v>
      </c>
      <c r="K4076">
        <f>(C4076+D4076)/2</f>
        <v>322.25</v>
      </c>
      <c r="L4076">
        <f>B4076/$M$2</f>
        <v>0.94465848471113278</v>
      </c>
    </row>
    <row r="4077" spans="1:12" x14ac:dyDescent="0.3">
      <c r="A4077" s="3" t="s">
        <v>15</v>
      </c>
      <c r="B4077" s="3">
        <v>4335</v>
      </c>
      <c r="C4077" s="3">
        <v>37.6</v>
      </c>
      <c r="D4077" s="3">
        <v>38.1</v>
      </c>
      <c r="E4077" s="3">
        <v>0</v>
      </c>
      <c r="F4077" s="3">
        <v>42</v>
      </c>
      <c r="G4077" s="3">
        <v>0.1628</v>
      </c>
      <c r="H4077" s="3" t="s">
        <v>13</v>
      </c>
      <c r="I4077" s="5">
        <v>45219</v>
      </c>
      <c r="J4077" s="8">
        <f>(I4077-$N$2)/365</f>
        <v>0.22191780821917809</v>
      </c>
      <c r="K4077">
        <f>(C4077+D4077)/2</f>
        <v>37.85</v>
      </c>
      <c r="L4077">
        <f>B4077/$M$2</f>
        <v>0.94465848471113278</v>
      </c>
    </row>
    <row r="4078" spans="1:12" x14ac:dyDescent="0.3">
      <c r="A4078" s="2" t="s">
        <v>15</v>
      </c>
      <c r="B4078" s="2">
        <v>4340</v>
      </c>
      <c r="C4078" s="2">
        <v>316.7</v>
      </c>
      <c r="D4078" s="2">
        <v>319.10000000000002</v>
      </c>
      <c r="E4078" s="2">
        <v>0</v>
      </c>
      <c r="F4078" s="2">
        <v>83</v>
      </c>
      <c r="G4078" s="2">
        <v>0.16139999999999999</v>
      </c>
      <c r="H4078" s="2" t="s">
        <v>12</v>
      </c>
      <c r="I4078" s="4">
        <v>45219</v>
      </c>
      <c r="J4078" s="8">
        <f>(I4078-$N$2)/365</f>
        <v>0.22191780821917809</v>
      </c>
      <c r="K4078">
        <f>(C4078+D4078)/2</f>
        <v>317.89999999999998</v>
      </c>
      <c r="L4078">
        <f>B4078/$M$2</f>
        <v>0.9457480562044559</v>
      </c>
    </row>
    <row r="4079" spans="1:12" x14ac:dyDescent="0.3">
      <c r="A4079" s="3" t="s">
        <v>15</v>
      </c>
      <c r="B4079" s="3">
        <v>4340</v>
      </c>
      <c r="C4079" s="3">
        <v>38.200000000000003</v>
      </c>
      <c r="D4079" s="3">
        <v>38.700000000000003</v>
      </c>
      <c r="E4079" s="3">
        <v>2</v>
      </c>
      <c r="F4079" s="3">
        <v>699</v>
      </c>
      <c r="G4079" s="3">
        <v>0.16209999999999999</v>
      </c>
      <c r="H4079" s="3" t="s">
        <v>13</v>
      </c>
      <c r="I4079" s="5">
        <v>45219</v>
      </c>
      <c r="J4079" s="8">
        <f>(I4079-$N$2)/365</f>
        <v>0.22191780821917809</v>
      </c>
      <c r="K4079">
        <f>(C4079+D4079)/2</f>
        <v>38.450000000000003</v>
      </c>
      <c r="L4079">
        <f>B4079/$M$2</f>
        <v>0.9457480562044559</v>
      </c>
    </row>
    <row r="4080" spans="1:12" x14ac:dyDescent="0.3">
      <c r="A4080" s="2" t="s">
        <v>15</v>
      </c>
      <c r="B4080" s="2">
        <v>4345</v>
      </c>
      <c r="C4080" s="2">
        <v>312.3</v>
      </c>
      <c r="D4080" s="2">
        <v>314.8</v>
      </c>
      <c r="E4080" s="2">
        <v>0</v>
      </c>
      <c r="F4080" s="2">
        <v>20</v>
      </c>
      <c r="G4080" s="2">
        <v>0.16059999999999999</v>
      </c>
      <c r="H4080" s="2" t="s">
        <v>12</v>
      </c>
      <c r="I4080" s="4">
        <v>45219</v>
      </c>
      <c r="J4080" s="8">
        <f>(I4080-$N$2)/365</f>
        <v>0.22191780821917809</v>
      </c>
      <c r="K4080">
        <f>(C4080+D4080)/2</f>
        <v>313.55</v>
      </c>
      <c r="L4080">
        <f>B4080/$M$2</f>
        <v>0.94683762769777902</v>
      </c>
    </row>
    <row r="4081" spans="1:12" x14ac:dyDescent="0.3">
      <c r="A4081" s="3" t="s">
        <v>15</v>
      </c>
      <c r="B4081" s="3">
        <v>4345</v>
      </c>
      <c r="C4081" s="3">
        <v>38.799999999999997</v>
      </c>
      <c r="D4081" s="3">
        <v>39.299999999999997</v>
      </c>
      <c r="E4081" s="3">
        <v>1</v>
      </c>
      <c r="F4081" s="3">
        <v>291</v>
      </c>
      <c r="G4081" s="3">
        <v>0.1613</v>
      </c>
      <c r="H4081" s="3" t="s">
        <v>13</v>
      </c>
      <c r="I4081" s="5">
        <v>45219</v>
      </c>
      <c r="J4081" s="8">
        <f>(I4081-$N$2)/365</f>
        <v>0.22191780821917809</v>
      </c>
      <c r="K4081">
        <f>(C4081+D4081)/2</f>
        <v>39.049999999999997</v>
      </c>
      <c r="L4081">
        <f>B4081/$M$2</f>
        <v>0.94683762769777902</v>
      </c>
    </row>
    <row r="4082" spans="1:12" x14ac:dyDescent="0.3">
      <c r="A4082" s="2" t="s">
        <v>15</v>
      </c>
      <c r="B4082" s="2">
        <v>4350</v>
      </c>
      <c r="C4082" s="2">
        <v>308</v>
      </c>
      <c r="D4082" s="2">
        <v>310.5</v>
      </c>
      <c r="E4082" s="2">
        <v>0</v>
      </c>
      <c r="F4082" s="2">
        <v>6673</v>
      </c>
      <c r="G4082" s="2">
        <v>0.1598</v>
      </c>
      <c r="H4082" s="2" t="s">
        <v>12</v>
      </c>
      <c r="I4082" s="4">
        <v>45219</v>
      </c>
      <c r="J4082" s="8">
        <f>(I4082-$N$2)/365</f>
        <v>0.22191780821917809</v>
      </c>
      <c r="K4082">
        <f>(C4082+D4082)/2</f>
        <v>309.25</v>
      </c>
      <c r="L4082">
        <f>B4082/$M$2</f>
        <v>0.94792719919110213</v>
      </c>
    </row>
    <row r="4083" spans="1:12" x14ac:dyDescent="0.3">
      <c r="A4083" s="3" t="s">
        <v>15</v>
      </c>
      <c r="B4083" s="3">
        <v>4350</v>
      </c>
      <c r="C4083" s="3">
        <v>39.4</v>
      </c>
      <c r="D4083" s="3">
        <v>39.9</v>
      </c>
      <c r="E4083" s="3">
        <v>1229</v>
      </c>
      <c r="F4083" s="3">
        <v>7371</v>
      </c>
      <c r="G4083" s="3">
        <v>0.1605</v>
      </c>
      <c r="H4083" s="3" t="s">
        <v>13</v>
      </c>
      <c r="I4083" s="5">
        <v>45219</v>
      </c>
      <c r="J4083" s="8">
        <f>(I4083-$N$2)/365</f>
        <v>0.22191780821917809</v>
      </c>
      <c r="K4083">
        <f>(C4083+D4083)/2</f>
        <v>39.65</v>
      </c>
      <c r="L4083">
        <f>B4083/$M$2</f>
        <v>0.94792719919110213</v>
      </c>
    </row>
    <row r="4084" spans="1:12" x14ac:dyDescent="0.3">
      <c r="A4084" s="2" t="s">
        <v>15</v>
      </c>
      <c r="B4084" s="2">
        <v>4355</v>
      </c>
      <c r="C4084" s="2">
        <v>303.7</v>
      </c>
      <c r="D4084" s="2">
        <v>306.10000000000002</v>
      </c>
      <c r="E4084" s="2">
        <v>0</v>
      </c>
      <c r="F4084" s="2">
        <v>40</v>
      </c>
      <c r="G4084" s="2">
        <v>0.159</v>
      </c>
      <c r="H4084" s="2" t="s">
        <v>12</v>
      </c>
      <c r="I4084" s="4">
        <v>45219</v>
      </c>
      <c r="J4084" s="8">
        <f>(I4084-$N$2)/365</f>
        <v>0.22191780821917809</v>
      </c>
      <c r="K4084">
        <f>(C4084+D4084)/2</f>
        <v>304.89999999999998</v>
      </c>
      <c r="L4084">
        <f>B4084/$M$2</f>
        <v>0.94901677068442525</v>
      </c>
    </row>
    <row r="4085" spans="1:12" x14ac:dyDescent="0.3">
      <c r="A4085" s="3" t="s">
        <v>15</v>
      </c>
      <c r="B4085" s="3">
        <v>4355</v>
      </c>
      <c r="C4085" s="3">
        <v>40</v>
      </c>
      <c r="D4085" s="3">
        <v>40.5</v>
      </c>
      <c r="E4085" s="3">
        <v>0</v>
      </c>
      <c r="F4085" s="3">
        <v>61</v>
      </c>
      <c r="G4085" s="3">
        <v>0.15959999999999999</v>
      </c>
      <c r="H4085" s="3" t="s">
        <v>13</v>
      </c>
      <c r="I4085" s="5">
        <v>45219</v>
      </c>
      <c r="J4085" s="8">
        <f>(I4085-$N$2)/365</f>
        <v>0.22191780821917809</v>
      </c>
      <c r="K4085">
        <f>(C4085+D4085)/2</f>
        <v>40.25</v>
      </c>
      <c r="L4085">
        <f>B4085/$M$2</f>
        <v>0.94901677068442525</v>
      </c>
    </row>
    <row r="4086" spans="1:12" x14ac:dyDescent="0.3">
      <c r="A4086" s="2" t="s">
        <v>15</v>
      </c>
      <c r="B4086" s="2">
        <v>4360</v>
      </c>
      <c r="C4086" s="2">
        <v>299.39999999999998</v>
      </c>
      <c r="D4086" s="2">
        <v>301.8</v>
      </c>
      <c r="E4086" s="2">
        <v>0</v>
      </c>
      <c r="F4086" s="2">
        <v>111</v>
      </c>
      <c r="G4086" s="2">
        <v>0.15820000000000001</v>
      </c>
      <c r="H4086" s="2" t="s">
        <v>12</v>
      </c>
      <c r="I4086" s="4">
        <v>45219</v>
      </c>
      <c r="J4086" s="8">
        <f>(I4086-$N$2)/365</f>
        <v>0.22191780821917809</v>
      </c>
      <c r="K4086">
        <f>(C4086+D4086)/2</f>
        <v>300.60000000000002</v>
      </c>
      <c r="L4086">
        <f>B4086/$M$2</f>
        <v>0.95010634217774836</v>
      </c>
    </row>
    <row r="4087" spans="1:12" x14ac:dyDescent="0.3">
      <c r="A4087" s="3" t="s">
        <v>15</v>
      </c>
      <c r="B4087" s="3">
        <v>4360</v>
      </c>
      <c r="C4087" s="3">
        <v>40.700000000000003</v>
      </c>
      <c r="D4087" s="3">
        <v>41.2</v>
      </c>
      <c r="E4087" s="3">
        <v>3</v>
      </c>
      <c r="F4087" s="3">
        <v>395</v>
      </c>
      <c r="G4087" s="3">
        <v>0.15890000000000001</v>
      </c>
      <c r="H4087" s="3" t="s">
        <v>13</v>
      </c>
      <c r="I4087" s="5">
        <v>45219</v>
      </c>
      <c r="J4087" s="8">
        <f>(I4087-$N$2)/365</f>
        <v>0.22191780821917809</v>
      </c>
      <c r="K4087">
        <f>(C4087+D4087)/2</f>
        <v>40.950000000000003</v>
      </c>
      <c r="L4087">
        <f>B4087/$M$2</f>
        <v>0.95010634217774836</v>
      </c>
    </row>
    <row r="4088" spans="1:12" x14ac:dyDescent="0.3">
      <c r="A4088" s="2" t="s">
        <v>15</v>
      </c>
      <c r="B4088" s="2">
        <v>4365</v>
      </c>
      <c r="C4088" s="2">
        <v>295.10000000000002</v>
      </c>
      <c r="D4088" s="2">
        <v>297.5</v>
      </c>
      <c r="E4088" s="2">
        <v>0</v>
      </c>
      <c r="F4088" s="2">
        <v>29</v>
      </c>
      <c r="G4088" s="2">
        <v>0.15740000000000001</v>
      </c>
      <c r="H4088" s="2" t="s">
        <v>12</v>
      </c>
      <c r="I4088" s="4">
        <v>45219</v>
      </c>
      <c r="J4088" s="8">
        <f>(I4088-$N$2)/365</f>
        <v>0.22191780821917809</v>
      </c>
      <c r="K4088">
        <f>(C4088+D4088)/2</f>
        <v>296.3</v>
      </c>
      <c r="L4088">
        <f>B4088/$M$2</f>
        <v>0.95119591367107148</v>
      </c>
    </row>
    <row r="4089" spans="1:12" x14ac:dyDescent="0.3">
      <c r="A4089" s="3" t="s">
        <v>15</v>
      </c>
      <c r="B4089" s="3">
        <v>4365</v>
      </c>
      <c r="C4089" s="3">
        <v>41.3</v>
      </c>
      <c r="D4089" s="3">
        <v>41.8</v>
      </c>
      <c r="E4089" s="3">
        <v>11</v>
      </c>
      <c r="F4089" s="3">
        <v>177</v>
      </c>
      <c r="G4089" s="3">
        <v>0.15809999999999999</v>
      </c>
      <c r="H4089" s="3" t="s">
        <v>13</v>
      </c>
      <c r="I4089" s="5">
        <v>45219</v>
      </c>
      <c r="J4089" s="8">
        <f>(I4089-$N$2)/365</f>
        <v>0.22191780821917809</v>
      </c>
      <c r="K4089">
        <f>(C4089+D4089)/2</f>
        <v>41.55</v>
      </c>
      <c r="L4089">
        <f>B4089/$M$2</f>
        <v>0.95119591367107148</v>
      </c>
    </row>
    <row r="4090" spans="1:12" x14ac:dyDescent="0.3">
      <c r="A4090" s="2" t="s">
        <v>15</v>
      </c>
      <c r="B4090" s="2">
        <v>4370</v>
      </c>
      <c r="C4090" s="2">
        <v>290.8</v>
      </c>
      <c r="D4090" s="2">
        <v>293.2</v>
      </c>
      <c r="E4090" s="2">
        <v>0</v>
      </c>
      <c r="F4090" s="2">
        <v>445</v>
      </c>
      <c r="G4090" s="2">
        <v>0.15659999999999999</v>
      </c>
      <c r="H4090" s="2" t="s">
        <v>12</v>
      </c>
      <c r="I4090" s="4">
        <v>45219</v>
      </c>
      <c r="J4090" s="8">
        <f>(I4090-$N$2)/365</f>
        <v>0.22191780821917809</v>
      </c>
      <c r="K4090">
        <f>(C4090+D4090)/2</f>
        <v>292</v>
      </c>
      <c r="L4090">
        <f>B4090/$M$2</f>
        <v>0.95228548516439449</v>
      </c>
    </row>
    <row r="4091" spans="1:12" x14ac:dyDescent="0.3">
      <c r="A4091" s="3" t="s">
        <v>15</v>
      </c>
      <c r="B4091" s="3">
        <v>4370</v>
      </c>
      <c r="C4091" s="3">
        <v>41.9</v>
      </c>
      <c r="D4091" s="3">
        <v>42.5</v>
      </c>
      <c r="E4091" s="3">
        <v>4</v>
      </c>
      <c r="F4091" s="3">
        <v>238</v>
      </c>
      <c r="G4091" s="3">
        <v>0.1573</v>
      </c>
      <c r="H4091" s="3" t="s">
        <v>13</v>
      </c>
      <c r="I4091" s="5">
        <v>45219</v>
      </c>
      <c r="J4091" s="8">
        <f>(I4091-$N$2)/365</f>
        <v>0.22191780821917809</v>
      </c>
      <c r="K4091">
        <f>(C4091+D4091)/2</f>
        <v>42.2</v>
      </c>
      <c r="L4091">
        <f>B4091/$M$2</f>
        <v>0.95228548516439449</v>
      </c>
    </row>
    <row r="4092" spans="1:12" x14ac:dyDescent="0.3">
      <c r="A4092" s="2" t="s">
        <v>15</v>
      </c>
      <c r="B4092" s="2">
        <v>4375</v>
      </c>
      <c r="C4092" s="2">
        <v>286.60000000000002</v>
      </c>
      <c r="D4092" s="2">
        <v>289</v>
      </c>
      <c r="E4092" s="2">
        <v>0</v>
      </c>
      <c r="F4092" s="2">
        <v>952</v>
      </c>
      <c r="G4092" s="2">
        <v>0.15590000000000001</v>
      </c>
      <c r="H4092" s="2" t="s">
        <v>12</v>
      </c>
      <c r="I4092" s="4">
        <v>45219</v>
      </c>
      <c r="J4092" s="8">
        <f>(I4092-$N$2)/365</f>
        <v>0.22191780821917809</v>
      </c>
      <c r="K4092">
        <f>(C4092+D4092)/2</f>
        <v>287.8</v>
      </c>
      <c r="L4092">
        <f>B4092/$M$2</f>
        <v>0.9533750566577176</v>
      </c>
    </row>
    <row r="4093" spans="1:12" x14ac:dyDescent="0.3">
      <c r="A4093" s="3" t="s">
        <v>15</v>
      </c>
      <c r="B4093" s="3">
        <v>4375</v>
      </c>
      <c r="C4093" s="3">
        <v>42.7</v>
      </c>
      <c r="D4093" s="3">
        <v>43.2</v>
      </c>
      <c r="E4093" s="3">
        <v>682</v>
      </c>
      <c r="F4093" s="3">
        <v>1556</v>
      </c>
      <c r="G4093" s="3">
        <v>0.15659999999999999</v>
      </c>
      <c r="H4093" s="3" t="s">
        <v>13</v>
      </c>
      <c r="I4093" s="5">
        <v>45219</v>
      </c>
      <c r="J4093" s="8">
        <f>(I4093-$N$2)/365</f>
        <v>0.22191780821917809</v>
      </c>
      <c r="K4093">
        <f>(C4093+D4093)/2</f>
        <v>42.95</v>
      </c>
      <c r="L4093">
        <f>B4093/$M$2</f>
        <v>0.9533750566577176</v>
      </c>
    </row>
    <row r="4094" spans="1:12" x14ac:dyDescent="0.3">
      <c r="A4094" s="2" t="s">
        <v>15</v>
      </c>
      <c r="B4094" s="2">
        <v>4380</v>
      </c>
      <c r="C4094" s="2">
        <v>282.3</v>
      </c>
      <c r="D4094" s="2">
        <v>284.7</v>
      </c>
      <c r="E4094" s="2">
        <v>0</v>
      </c>
      <c r="F4094" s="2">
        <v>29</v>
      </c>
      <c r="G4094" s="2">
        <v>0.155</v>
      </c>
      <c r="H4094" s="2" t="s">
        <v>12</v>
      </c>
      <c r="I4094" s="4">
        <v>45219</v>
      </c>
      <c r="J4094" s="8">
        <f>(I4094-$N$2)/365</f>
        <v>0.22191780821917809</v>
      </c>
      <c r="K4094">
        <f>(C4094+D4094)/2</f>
        <v>283.5</v>
      </c>
      <c r="L4094">
        <f>B4094/$M$2</f>
        <v>0.95446462815104072</v>
      </c>
    </row>
    <row r="4095" spans="1:12" x14ac:dyDescent="0.3">
      <c r="A4095" s="3" t="s">
        <v>15</v>
      </c>
      <c r="B4095" s="3">
        <v>4380</v>
      </c>
      <c r="C4095" s="3">
        <v>43.3</v>
      </c>
      <c r="D4095" s="3">
        <v>43.8</v>
      </c>
      <c r="E4095" s="3">
        <v>193</v>
      </c>
      <c r="F4095" s="3">
        <v>212</v>
      </c>
      <c r="G4095" s="3">
        <v>0.15570000000000001</v>
      </c>
      <c r="H4095" s="3" t="s">
        <v>13</v>
      </c>
      <c r="I4095" s="5">
        <v>45219</v>
      </c>
      <c r="J4095" s="8">
        <f>(I4095-$N$2)/365</f>
        <v>0.22191780821917809</v>
      </c>
      <c r="K4095">
        <f>(C4095+D4095)/2</f>
        <v>43.55</v>
      </c>
      <c r="L4095">
        <f>B4095/$M$2</f>
        <v>0.95446462815104072</v>
      </c>
    </row>
    <row r="4096" spans="1:12" x14ac:dyDescent="0.3">
      <c r="A4096" s="2" t="s">
        <v>15</v>
      </c>
      <c r="B4096" s="2">
        <v>4385</v>
      </c>
      <c r="C4096" s="2">
        <v>278.10000000000002</v>
      </c>
      <c r="D4096" s="2">
        <v>280.5</v>
      </c>
      <c r="E4096" s="2">
        <v>0</v>
      </c>
      <c r="F4096" s="2">
        <v>0</v>
      </c>
      <c r="G4096" s="2">
        <v>0.15440000000000001</v>
      </c>
      <c r="H4096" s="2" t="s">
        <v>12</v>
      </c>
      <c r="I4096" s="4">
        <v>45219</v>
      </c>
      <c r="J4096" s="8">
        <f>(I4096-$N$2)/365</f>
        <v>0.22191780821917809</v>
      </c>
      <c r="K4096">
        <f>(C4096+D4096)/2</f>
        <v>279.3</v>
      </c>
      <c r="L4096">
        <f>B4096/$M$2</f>
        <v>0.95555419964436383</v>
      </c>
    </row>
    <row r="4097" spans="1:12" x14ac:dyDescent="0.3">
      <c r="A4097" s="3" t="s">
        <v>15</v>
      </c>
      <c r="B4097" s="3">
        <v>4385</v>
      </c>
      <c r="C4097" s="3">
        <v>44</v>
      </c>
      <c r="D4097" s="3">
        <v>44.5</v>
      </c>
      <c r="E4097" s="3">
        <v>4</v>
      </c>
      <c r="F4097" s="3">
        <v>627</v>
      </c>
      <c r="G4097" s="3">
        <v>0.15490000000000001</v>
      </c>
      <c r="H4097" s="3" t="s">
        <v>13</v>
      </c>
      <c r="I4097" s="5">
        <v>45219</v>
      </c>
      <c r="J4097" s="8">
        <f>(I4097-$N$2)/365</f>
        <v>0.22191780821917809</v>
      </c>
      <c r="K4097">
        <f>(C4097+D4097)/2</f>
        <v>44.25</v>
      </c>
      <c r="L4097">
        <f>B4097/$M$2</f>
        <v>0.95555419964436383</v>
      </c>
    </row>
    <row r="4098" spans="1:12" x14ac:dyDescent="0.3">
      <c r="A4098" s="2" t="s">
        <v>15</v>
      </c>
      <c r="B4098" s="2">
        <v>4390</v>
      </c>
      <c r="C4098" s="2">
        <v>273.89999999999998</v>
      </c>
      <c r="D4098" s="2">
        <v>276.3</v>
      </c>
      <c r="E4098" s="2">
        <v>0</v>
      </c>
      <c r="F4098" s="2">
        <v>81</v>
      </c>
      <c r="G4098" s="2">
        <v>0.15359999999999999</v>
      </c>
      <c r="H4098" s="2" t="s">
        <v>12</v>
      </c>
      <c r="I4098" s="4">
        <v>45219</v>
      </c>
      <c r="J4098" s="8">
        <f>(I4098-$N$2)/365</f>
        <v>0.22191780821917809</v>
      </c>
      <c r="K4098">
        <f>(C4098+D4098)/2</f>
        <v>275.10000000000002</v>
      </c>
      <c r="L4098">
        <f>B4098/$M$2</f>
        <v>0.95664377113768695</v>
      </c>
    </row>
    <row r="4099" spans="1:12" x14ac:dyDescent="0.3">
      <c r="A4099" s="3" t="s">
        <v>15</v>
      </c>
      <c r="B4099" s="3">
        <v>4390</v>
      </c>
      <c r="C4099" s="3">
        <v>44.7</v>
      </c>
      <c r="D4099" s="3">
        <v>45.3</v>
      </c>
      <c r="E4099" s="3">
        <v>0</v>
      </c>
      <c r="F4099" s="3">
        <v>475</v>
      </c>
      <c r="G4099" s="3">
        <v>0.1542</v>
      </c>
      <c r="H4099" s="3" t="s">
        <v>13</v>
      </c>
      <c r="I4099" s="5">
        <v>45219</v>
      </c>
      <c r="J4099" s="8">
        <f>(I4099-$N$2)/365</f>
        <v>0.22191780821917809</v>
      </c>
      <c r="K4099">
        <f>(C4099+D4099)/2</f>
        <v>45</v>
      </c>
      <c r="L4099">
        <f>B4099/$M$2</f>
        <v>0.95664377113768695</v>
      </c>
    </row>
    <row r="4100" spans="1:12" x14ac:dyDescent="0.3">
      <c r="A4100" s="2" t="s">
        <v>15</v>
      </c>
      <c r="B4100" s="2">
        <v>4395</v>
      </c>
      <c r="C4100" s="2">
        <v>269.7</v>
      </c>
      <c r="D4100" s="2">
        <v>272</v>
      </c>
      <c r="E4100" s="2">
        <v>0</v>
      </c>
      <c r="F4100" s="2">
        <v>10</v>
      </c>
      <c r="G4100" s="2">
        <v>0.1527</v>
      </c>
      <c r="H4100" s="2" t="s">
        <v>12</v>
      </c>
      <c r="I4100" s="4">
        <v>45219</v>
      </c>
      <c r="J4100" s="8">
        <f>(I4100-$N$2)/365</f>
        <v>0.22191780821917809</v>
      </c>
      <c r="K4100">
        <f>(C4100+D4100)/2</f>
        <v>270.85000000000002</v>
      </c>
      <c r="L4100">
        <f>B4100/$M$2</f>
        <v>0.95773334263101007</v>
      </c>
    </row>
    <row r="4101" spans="1:12" x14ac:dyDescent="0.3">
      <c r="A4101" s="3" t="s">
        <v>15</v>
      </c>
      <c r="B4101" s="3">
        <v>4395</v>
      </c>
      <c r="C4101" s="3">
        <v>45.4</v>
      </c>
      <c r="D4101" s="3">
        <v>46</v>
      </c>
      <c r="E4101" s="3">
        <v>28</v>
      </c>
      <c r="F4101" s="3">
        <v>2212</v>
      </c>
      <c r="G4101" s="3">
        <v>0.15329999999999999</v>
      </c>
      <c r="H4101" s="3" t="s">
        <v>13</v>
      </c>
      <c r="I4101" s="5">
        <v>45219</v>
      </c>
      <c r="J4101" s="8">
        <f>(I4101-$N$2)/365</f>
        <v>0.22191780821917809</v>
      </c>
      <c r="K4101">
        <f>(C4101+D4101)/2</f>
        <v>45.7</v>
      </c>
      <c r="L4101">
        <f>B4101/$M$2</f>
        <v>0.95773334263101007</v>
      </c>
    </row>
    <row r="4102" spans="1:12" x14ac:dyDescent="0.3">
      <c r="A4102" s="2" t="s">
        <v>15</v>
      </c>
      <c r="B4102" s="2">
        <v>4400</v>
      </c>
      <c r="C4102" s="2">
        <v>265.5</v>
      </c>
      <c r="D4102" s="2">
        <v>267.8</v>
      </c>
      <c r="E4102" s="2">
        <v>0</v>
      </c>
      <c r="F4102" s="2">
        <v>5844</v>
      </c>
      <c r="G4102" s="2">
        <v>0.152</v>
      </c>
      <c r="H4102" s="2" t="s">
        <v>12</v>
      </c>
      <c r="I4102" s="4">
        <v>45219</v>
      </c>
      <c r="J4102" s="8">
        <f>(I4102-$N$2)/365</f>
        <v>0.22191780821917809</v>
      </c>
      <c r="K4102">
        <f>(C4102+D4102)/2</f>
        <v>266.64999999999998</v>
      </c>
      <c r="L4102">
        <f>B4102/$M$2</f>
        <v>0.95882291412433318</v>
      </c>
    </row>
    <row r="4103" spans="1:12" x14ac:dyDescent="0.3">
      <c r="A4103" s="3" t="s">
        <v>15</v>
      </c>
      <c r="B4103" s="3">
        <v>4400</v>
      </c>
      <c r="C4103" s="3">
        <v>46.2</v>
      </c>
      <c r="D4103" s="3">
        <v>46.7</v>
      </c>
      <c r="E4103" s="3">
        <v>1110</v>
      </c>
      <c r="F4103" s="3">
        <v>14719</v>
      </c>
      <c r="G4103" s="3">
        <v>0.1525</v>
      </c>
      <c r="H4103" s="3" t="s">
        <v>13</v>
      </c>
      <c r="I4103" s="5">
        <v>45219</v>
      </c>
      <c r="J4103" s="8">
        <f>(I4103-$N$2)/365</f>
        <v>0.22191780821917809</v>
      </c>
      <c r="K4103">
        <f>(C4103+D4103)/2</f>
        <v>46.45</v>
      </c>
      <c r="L4103">
        <f>B4103/$M$2</f>
        <v>0.95882291412433318</v>
      </c>
    </row>
    <row r="4104" spans="1:12" x14ac:dyDescent="0.3">
      <c r="A4104" s="2" t="s">
        <v>15</v>
      </c>
      <c r="B4104" s="2">
        <v>4405</v>
      </c>
      <c r="C4104" s="2">
        <v>261.3</v>
      </c>
      <c r="D4104" s="2">
        <v>263.7</v>
      </c>
      <c r="E4104" s="2">
        <v>0</v>
      </c>
      <c r="F4104" s="2">
        <v>3</v>
      </c>
      <c r="G4104" s="2">
        <v>0.15129999999999999</v>
      </c>
      <c r="H4104" s="2" t="s">
        <v>12</v>
      </c>
      <c r="I4104" s="4">
        <v>45219</v>
      </c>
      <c r="J4104" s="8">
        <f>(I4104-$N$2)/365</f>
        <v>0.22191780821917809</v>
      </c>
      <c r="K4104">
        <f>(C4104+D4104)/2</f>
        <v>262.5</v>
      </c>
      <c r="L4104">
        <f>B4104/$M$2</f>
        <v>0.9599124856176563</v>
      </c>
    </row>
    <row r="4105" spans="1:12" x14ac:dyDescent="0.3">
      <c r="A4105" s="3" t="s">
        <v>15</v>
      </c>
      <c r="B4105" s="3">
        <v>4405</v>
      </c>
      <c r="C4105" s="3">
        <v>46.9</v>
      </c>
      <c r="D4105" s="3">
        <v>47.5</v>
      </c>
      <c r="E4105" s="3">
        <v>0</v>
      </c>
      <c r="F4105" s="3">
        <v>388</v>
      </c>
      <c r="G4105" s="3">
        <v>0.1517</v>
      </c>
      <c r="H4105" s="3" t="s">
        <v>13</v>
      </c>
      <c r="I4105" s="5">
        <v>45219</v>
      </c>
      <c r="J4105" s="8">
        <f>(I4105-$N$2)/365</f>
        <v>0.22191780821917809</v>
      </c>
      <c r="K4105">
        <f>(C4105+D4105)/2</f>
        <v>47.2</v>
      </c>
      <c r="L4105">
        <f>B4105/$M$2</f>
        <v>0.9599124856176563</v>
      </c>
    </row>
    <row r="4106" spans="1:12" x14ac:dyDescent="0.3">
      <c r="A4106" s="2" t="s">
        <v>15</v>
      </c>
      <c r="B4106" s="2">
        <v>4410</v>
      </c>
      <c r="C4106" s="2">
        <v>257.2</v>
      </c>
      <c r="D4106" s="2">
        <v>259.5</v>
      </c>
      <c r="E4106" s="2">
        <v>0</v>
      </c>
      <c r="F4106" s="2">
        <v>29</v>
      </c>
      <c r="G4106" s="2">
        <v>0.15049999999999999</v>
      </c>
      <c r="H4106" s="2" t="s">
        <v>12</v>
      </c>
      <c r="I4106" s="4">
        <v>45219</v>
      </c>
      <c r="J4106" s="8">
        <f>(I4106-$N$2)/365</f>
        <v>0.22191780821917809</v>
      </c>
      <c r="K4106">
        <f>(C4106+D4106)/2</f>
        <v>258.35000000000002</v>
      </c>
      <c r="L4106">
        <f>B4106/$M$2</f>
        <v>0.96100205711097941</v>
      </c>
    </row>
    <row r="4107" spans="1:12" x14ac:dyDescent="0.3">
      <c r="A4107" s="3" t="s">
        <v>15</v>
      </c>
      <c r="B4107" s="3">
        <v>4410</v>
      </c>
      <c r="C4107" s="3">
        <v>47.7</v>
      </c>
      <c r="D4107" s="3">
        <v>48.3</v>
      </c>
      <c r="E4107" s="3">
        <v>0</v>
      </c>
      <c r="F4107" s="3">
        <v>888</v>
      </c>
      <c r="G4107" s="3">
        <v>0.151</v>
      </c>
      <c r="H4107" s="3" t="s">
        <v>13</v>
      </c>
      <c r="I4107" s="5">
        <v>45219</v>
      </c>
      <c r="J4107" s="8">
        <f>(I4107-$N$2)/365</f>
        <v>0.22191780821917809</v>
      </c>
      <c r="K4107">
        <f>(C4107+D4107)/2</f>
        <v>48</v>
      </c>
      <c r="L4107">
        <f>B4107/$M$2</f>
        <v>0.96100205711097941</v>
      </c>
    </row>
    <row r="4108" spans="1:12" x14ac:dyDescent="0.3">
      <c r="A4108" s="2" t="s">
        <v>15</v>
      </c>
      <c r="B4108" s="2">
        <v>4415</v>
      </c>
      <c r="C4108" s="2">
        <v>253</v>
      </c>
      <c r="D4108" s="2">
        <v>255.3</v>
      </c>
      <c r="E4108" s="2">
        <v>0</v>
      </c>
      <c r="F4108" s="2">
        <v>20</v>
      </c>
      <c r="G4108" s="2">
        <v>0.14960000000000001</v>
      </c>
      <c r="H4108" s="2" t="s">
        <v>12</v>
      </c>
      <c r="I4108" s="4">
        <v>45219</v>
      </c>
      <c r="J4108" s="8">
        <f>(I4108-$N$2)/365</f>
        <v>0.22191780821917809</v>
      </c>
      <c r="K4108">
        <f>(C4108+D4108)/2</f>
        <v>254.15</v>
      </c>
      <c r="L4108">
        <f>B4108/$M$2</f>
        <v>0.96209162860430253</v>
      </c>
    </row>
    <row r="4109" spans="1:12" x14ac:dyDescent="0.3">
      <c r="A4109" s="3" t="s">
        <v>15</v>
      </c>
      <c r="B4109" s="3">
        <v>4415</v>
      </c>
      <c r="C4109" s="3">
        <v>48.5</v>
      </c>
      <c r="D4109" s="3">
        <v>49.1</v>
      </c>
      <c r="E4109" s="3">
        <v>0</v>
      </c>
      <c r="F4109" s="3">
        <v>83</v>
      </c>
      <c r="G4109" s="3">
        <v>0.1502</v>
      </c>
      <c r="H4109" s="3" t="s">
        <v>13</v>
      </c>
      <c r="I4109" s="5">
        <v>45219</v>
      </c>
      <c r="J4109" s="8">
        <f>(I4109-$N$2)/365</f>
        <v>0.22191780821917809</v>
      </c>
      <c r="K4109">
        <f>(C4109+D4109)/2</f>
        <v>48.8</v>
      </c>
      <c r="L4109">
        <f>B4109/$M$2</f>
        <v>0.96209162860430253</v>
      </c>
    </row>
    <row r="4110" spans="1:12" x14ac:dyDescent="0.3">
      <c r="A4110" s="2" t="s">
        <v>15</v>
      </c>
      <c r="B4110" s="2">
        <v>4420</v>
      </c>
      <c r="C4110" s="2">
        <v>248.9</v>
      </c>
      <c r="D4110" s="2">
        <v>251.2</v>
      </c>
      <c r="E4110" s="2">
        <v>10</v>
      </c>
      <c r="F4110" s="2">
        <v>178</v>
      </c>
      <c r="G4110" s="2">
        <v>0.1489</v>
      </c>
      <c r="H4110" s="2" t="s">
        <v>12</v>
      </c>
      <c r="I4110" s="4">
        <v>45219</v>
      </c>
      <c r="J4110" s="8">
        <f>(I4110-$N$2)/365</f>
        <v>0.22191780821917809</v>
      </c>
      <c r="K4110">
        <f>(C4110+D4110)/2</f>
        <v>250.05</v>
      </c>
      <c r="L4110">
        <f>B4110/$M$2</f>
        <v>0.96318120009762564</v>
      </c>
    </row>
    <row r="4111" spans="1:12" x14ac:dyDescent="0.3">
      <c r="A4111" s="3" t="s">
        <v>15</v>
      </c>
      <c r="B4111" s="3">
        <v>4420</v>
      </c>
      <c r="C4111" s="3">
        <v>49</v>
      </c>
      <c r="D4111" s="3">
        <v>50.1</v>
      </c>
      <c r="E4111" s="3">
        <v>23</v>
      </c>
      <c r="F4111" s="3">
        <v>299</v>
      </c>
      <c r="G4111" s="3">
        <v>0.14940000000000001</v>
      </c>
      <c r="H4111" s="3" t="s">
        <v>13</v>
      </c>
      <c r="I4111" s="5">
        <v>45219</v>
      </c>
      <c r="J4111" s="8">
        <f>(I4111-$N$2)/365</f>
        <v>0.22191780821917809</v>
      </c>
      <c r="K4111">
        <f>(C4111+D4111)/2</f>
        <v>49.55</v>
      </c>
      <c r="L4111">
        <f>B4111/$M$2</f>
        <v>0.96318120009762564</v>
      </c>
    </row>
    <row r="4112" spans="1:12" x14ac:dyDescent="0.3">
      <c r="A4112" s="2" t="s">
        <v>15</v>
      </c>
      <c r="B4112" s="2">
        <v>4425</v>
      </c>
      <c r="C4112" s="2">
        <v>244.8</v>
      </c>
      <c r="D4112" s="2">
        <v>247.1</v>
      </c>
      <c r="E4112" s="2">
        <v>0</v>
      </c>
      <c r="F4112" s="2">
        <v>1761</v>
      </c>
      <c r="G4112" s="2">
        <v>0.1482</v>
      </c>
      <c r="H4112" s="2" t="s">
        <v>12</v>
      </c>
      <c r="I4112" s="4">
        <v>45219</v>
      </c>
      <c r="J4112" s="8">
        <f>(I4112-$N$2)/365</f>
        <v>0.22191780821917809</v>
      </c>
      <c r="K4112">
        <f>(C4112+D4112)/2</f>
        <v>245.95</v>
      </c>
      <c r="L4112">
        <f>B4112/$M$2</f>
        <v>0.96427077159094865</v>
      </c>
    </row>
    <row r="4113" spans="1:12" x14ac:dyDescent="0.3">
      <c r="A4113" s="3" t="s">
        <v>15</v>
      </c>
      <c r="B4113" s="3">
        <v>4425</v>
      </c>
      <c r="C4113" s="3">
        <v>49.8</v>
      </c>
      <c r="D4113" s="3">
        <v>50.9</v>
      </c>
      <c r="E4113" s="3">
        <v>150</v>
      </c>
      <c r="F4113" s="3">
        <v>4148</v>
      </c>
      <c r="G4113" s="3">
        <v>0.14860000000000001</v>
      </c>
      <c r="H4113" s="3" t="s">
        <v>13</v>
      </c>
      <c r="I4113" s="5">
        <v>45219</v>
      </c>
      <c r="J4113" s="8">
        <f>(I4113-$N$2)/365</f>
        <v>0.22191780821917809</v>
      </c>
      <c r="K4113">
        <f>(C4113+D4113)/2</f>
        <v>50.349999999999994</v>
      </c>
      <c r="L4113">
        <f>B4113/$M$2</f>
        <v>0.96427077159094865</v>
      </c>
    </row>
    <row r="4114" spans="1:12" x14ac:dyDescent="0.3">
      <c r="A4114" s="2" t="s">
        <v>15</v>
      </c>
      <c r="B4114" s="2">
        <v>4430</v>
      </c>
      <c r="C4114" s="2">
        <v>240.7</v>
      </c>
      <c r="D4114" s="2">
        <v>243</v>
      </c>
      <c r="E4114" s="2">
        <v>0</v>
      </c>
      <c r="F4114" s="2">
        <v>252</v>
      </c>
      <c r="G4114" s="2">
        <v>0.1474</v>
      </c>
      <c r="H4114" s="2" t="s">
        <v>12</v>
      </c>
      <c r="I4114" s="4">
        <v>45219</v>
      </c>
      <c r="J4114" s="8">
        <f>(I4114-$N$2)/365</f>
        <v>0.22191780821917809</v>
      </c>
      <c r="K4114">
        <f>(C4114+D4114)/2</f>
        <v>241.85</v>
      </c>
      <c r="L4114">
        <f>B4114/$M$2</f>
        <v>0.96536034308427177</v>
      </c>
    </row>
    <row r="4115" spans="1:12" x14ac:dyDescent="0.3">
      <c r="A4115" s="3" t="s">
        <v>15</v>
      </c>
      <c r="B4115" s="3">
        <v>4430</v>
      </c>
      <c r="C4115" s="3">
        <v>50.6</v>
      </c>
      <c r="D4115" s="3">
        <v>51.8</v>
      </c>
      <c r="E4115" s="3">
        <v>0</v>
      </c>
      <c r="F4115" s="3">
        <v>496</v>
      </c>
      <c r="G4115" s="3">
        <v>0.14779999999999999</v>
      </c>
      <c r="H4115" s="3" t="s">
        <v>13</v>
      </c>
      <c r="I4115" s="5">
        <v>45219</v>
      </c>
      <c r="J4115" s="8">
        <f>(I4115-$N$2)/365</f>
        <v>0.22191780821917809</v>
      </c>
      <c r="K4115">
        <f>(C4115+D4115)/2</f>
        <v>51.2</v>
      </c>
      <c r="L4115">
        <f>B4115/$M$2</f>
        <v>0.96536034308427177</v>
      </c>
    </row>
    <row r="4116" spans="1:12" x14ac:dyDescent="0.3">
      <c r="A4116" s="2" t="s">
        <v>15</v>
      </c>
      <c r="B4116" s="2">
        <v>4435</v>
      </c>
      <c r="C4116" s="2">
        <v>236.7</v>
      </c>
      <c r="D4116" s="2">
        <v>238.9</v>
      </c>
      <c r="E4116" s="2">
        <v>0</v>
      </c>
      <c r="F4116" s="2">
        <v>187</v>
      </c>
      <c r="G4116" s="2">
        <v>0.1467</v>
      </c>
      <c r="H4116" s="2" t="s">
        <v>12</v>
      </c>
      <c r="I4116" s="4">
        <v>45219</v>
      </c>
      <c r="J4116" s="8">
        <f>(I4116-$N$2)/365</f>
        <v>0.22191780821917809</v>
      </c>
      <c r="K4116">
        <f>(C4116+D4116)/2</f>
        <v>237.8</v>
      </c>
      <c r="L4116">
        <f>B4116/$M$2</f>
        <v>0.96644991457759488</v>
      </c>
    </row>
    <row r="4117" spans="1:12" x14ac:dyDescent="0.3">
      <c r="A4117" s="3" t="s">
        <v>15</v>
      </c>
      <c r="B4117" s="3">
        <v>4435</v>
      </c>
      <c r="C4117" s="3">
        <v>51.5</v>
      </c>
      <c r="D4117" s="3">
        <v>52.6</v>
      </c>
      <c r="E4117" s="3">
        <v>0</v>
      </c>
      <c r="F4117" s="3">
        <v>202</v>
      </c>
      <c r="G4117" s="3">
        <v>0.14699999999999999</v>
      </c>
      <c r="H4117" s="3" t="s">
        <v>13</v>
      </c>
      <c r="I4117" s="5">
        <v>45219</v>
      </c>
      <c r="J4117" s="8">
        <f>(I4117-$N$2)/365</f>
        <v>0.22191780821917809</v>
      </c>
      <c r="K4117">
        <f>(C4117+D4117)/2</f>
        <v>52.05</v>
      </c>
      <c r="L4117">
        <f>B4117/$M$2</f>
        <v>0.96644991457759488</v>
      </c>
    </row>
    <row r="4118" spans="1:12" x14ac:dyDescent="0.3">
      <c r="A4118" s="2" t="s">
        <v>15</v>
      </c>
      <c r="B4118" s="2">
        <v>4440</v>
      </c>
      <c r="C4118" s="2">
        <v>232.6</v>
      </c>
      <c r="D4118" s="2">
        <v>234.8</v>
      </c>
      <c r="E4118" s="2">
        <v>0</v>
      </c>
      <c r="F4118" s="2">
        <v>108</v>
      </c>
      <c r="G4118" s="2">
        <v>0.14580000000000001</v>
      </c>
      <c r="H4118" s="2" t="s">
        <v>12</v>
      </c>
      <c r="I4118" s="4">
        <v>45219</v>
      </c>
      <c r="J4118" s="8">
        <f>(I4118-$N$2)/365</f>
        <v>0.22191780821917809</v>
      </c>
      <c r="K4118">
        <f>(C4118+D4118)/2</f>
        <v>233.7</v>
      </c>
      <c r="L4118">
        <f>B4118/$M$2</f>
        <v>0.967539486070918</v>
      </c>
    </row>
    <row r="4119" spans="1:12" x14ac:dyDescent="0.3">
      <c r="A4119" s="3" t="s">
        <v>15</v>
      </c>
      <c r="B4119" s="3">
        <v>4440</v>
      </c>
      <c r="C4119" s="3">
        <v>52.4</v>
      </c>
      <c r="D4119" s="3">
        <v>53.5</v>
      </c>
      <c r="E4119" s="3">
        <v>0</v>
      </c>
      <c r="F4119" s="3">
        <v>192</v>
      </c>
      <c r="G4119" s="3">
        <v>0.14630000000000001</v>
      </c>
      <c r="H4119" s="3" t="s">
        <v>13</v>
      </c>
      <c r="I4119" s="5">
        <v>45219</v>
      </c>
      <c r="J4119" s="8">
        <f>(I4119-$N$2)/365</f>
        <v>0.22191780821917809</v>
      </c>
      <c r="K4119">
        <f>(C4119+D4119)/2</f>
        <v>52.95</v>
      </c>
      <c r="L4119">
        <f>B4119/$M$2</f>
        <v>0.967539486070918</v>
      </c>
    </row>
    <row r="4120" spans="1:12" x14ac:dyDescent="0.3">
      <c r="A4120" s="2" t="s">
        <v>15</v>
      </c>
      <c r="B4120" s="2">
        <v>4445</v>
      </c>
      <c r="C4120" s="2">
        <v>228.6</v>
      </c>
      <c r="D4120" s="2">
        <v>230.8</v>
      </c>
      <c r="E4120" s="2">
        <v>0</v>
      </c>
      <c r="F4120" s="2">
        <v>68</v>
      </c>
      <c r="G4120" s="2">
        <v>0.14510000000000001</v>
      </c>
      <c r="H4120" s="2" t="s">
        <v>12</v>
      </c>
      <c r="I4120" s="4">
        <v>45219</v>
      </c>
      <c r="J4120" s="8">
        <f>(I4120-$N$2)/365</f>
        <v>0.22191780821917809</v>
      </c>
      <c r="K4120">
        <f>(C4120+D4120)/2</f>
        <v>229.7</v>
      </c>
      <c r="L4120">
        <f>B4120/$M$2</f>
        <v>0.96862905756424111</v>
      </c>
    </row>
    <row r="4121" spans="1:12" x14ac:dyDescent="0.3">
      <c r="A4121" s="3" t="s">
        <v>15</v>
      </c>
      <c r="B4121" s="3">
        <v>4445</v>
      </c>
      <c r="C4121" s="3">
        <v>53.3</v>
      </c>
      <c r="D4121" s="3">
        <v>54.4</v>
      </c>
      <c r="E4121" s="3">
        <v>3</v>
      </c>
      <c r="F4121" s="3">
        <v>142</v>
      </c>
      <c r="G4121" s="3">
        <v>0.14549999999999999</v>
      </c>
      <c r="H4121" s="3" t="s">
        <v>13</v>
      </c>
      <c r="I4121" s="5">
        <v>45219</v>
      </c>
      <c r="J4121" s="8">
        <f>(I4121-$N$2)/365</f>
        <v>0.22191780821917809</v>
      </c>
      <c r="K4121">
        <f>(C4121+D4121)/2</f>
        <v>53.849999999999994</v>
      </c>
      <c r="L4121">
        <f>B4121/$M$2</f>
        <v>0.96862905756424111</v>
      </c>
    </row>
    <row r="4122" spans="1:12" x14ac:dyDescent="0.3">
      <c r="A4122" s="2" t="s">
        <v>15</v>
      </c>
      <c r="B4122" s="2">
        <v>4450</v>
      </c>
      <c r="C4122" s="2">
        <v>224.6</v>
      </c>
      <c r="D4122" s="2">
        <v>226.8</v>
      </c>
      <c r="E4122" s="2">
        <v>2</v>
      </c>
      <c r="F4122" s="2">
        <v>4961</v>
      </c>
      <c r="G4122" s="2">
        <v>0.1444</v>
      </c>
      <c r="H4122" s="2" t="s">
        <v>12</v>
      </c>
      <c r="I4122" s="4">
        <v>45219</v>
      </c>
      <c r="J4122" s="8">
        <f>(I4122-$N$2)/365</f>
        <v>0.22191780821917809</v>
      </c>
      <c r="K4122">
        <f>(C4122+D4122)/2</f>
        <v>225.7</v>
      </c>
      <c r="L4122">
        <f>B4122/$M$2</f>
        <v>0.96971862905756423</v>
      </c>
    </row>
    <row r="4123" spans="1:12" x14ac:dyDescent="0.3">
      <c r="A4123" s="3" t="s">
        <v>15</v>
      </c>
      <c r="B4123" s="3">
        <v>4450</v>
      </c>
      <c r="C4123" s="3">
        <v>54.2</v>
      </c>
      <c r="D4123" s="3">
        <v>55.3</v>
      </c>
      <c r="E4123" s="3">
        <v>2974</v>
      </c>
      <c r="F4123" s="3">
        <v>7239</v>
      </c>
      <c r="G4123" s="3">
        <v>0.1447</v>
      </c>
      <c r="H4123" s="3" t="s">
        <v>13</v>
      </c>
      <c r="I4123" s="5">
        <v>45219</v>
      </c>
      <c r="J4123" s="8">
        <f>(I4123-$N$2)/365</f>
        <v>0.22191780821917809</v>
      </c>
      <c r="K4123">
        <f>(C4123+D4123)/2</f>
        <v>54.75</v>
      </c>
      <c r="L4123">
        <f>B4123/$M$2</f>
        <v>0.96971862905756423</v>
      </c>
    </row>
    <row r="4124" spans="1:12" x14ac:dyDescent="0.3">
      <c r="A4124" s="2" t="s">
        <v>15</v>
      </c>
      <c r="B4124" s="2">
        <v>4455</v>
      </c>
      <c r="C4124" s="2">
        <v>220.6</v>
      </c>
      <c r="D4124" s="2">
        <v>222.8</v>
      </c>
      <c r="E4124" s="2">
        <v>0</v>
      </c>
      <c r="F4124" s="2">
        <v>280</v>
      </c>
      <c r="G4124" s="2">
        <v>0.14360000000000001</v>
      </c>
      <c r="H4124" s="2" t="s">
        <v>12</v>
      </c>
      <c r="I4124" s="4">
        <v>45219</v>
      </c>
      <c r="J4124" s="8">
        <f>(I4124-$N$2)/365</f>
        <v>0.22191780821917809</v>
      </c>
      <c r="K4124">
        <f>(C4124+D4124)/2</f>
        <v>221.7</v>
      </c>
      <c r="L4124">
        <f>B4124/$M$2</f>
        <v>0.97080820055088735</v>
      </c>
    </row>
    <row r="4125" spans="1:12" x14ac:dyDescent="0.3">
      <c r="A4125" s="3" t="s">
        <v>15</v>
      </c>
      <c r="B4125" s="3">
        <v>4455</v>
      </c>
      <c r="C4125" s="3">
        <v>55.1</v>
      </c>
      <c r="D4125" s="3">
        <v>56.3</v>
      </c>
      <c r="E4125" s="3">
        <v>0</v>
      </c>
      <c r="F4125" s="3">
        <v>261</v>
      </c>
      <c r="G4125" s="3">
        <v>0.1439</v>
      </c>
      <c r="H4125" s="3" t="s">
        <v>13</v>
      </c>
      <c r="I4125" s="5">
        <v>45219</v>
      </c>
      <c r="J4125" s="8">
        <f>(I4125-$N$2)/365</f>
        <v>0.22191780821917809</v>
      </c>
      <c r="K4125">
        <f>(C4125+D4125)/2</f>
        <v>55.7</v>
      </c>
      <c r="L4125">
        <f>B4125/$M$2</f>
        <v>0.97080820055088735</v>
      </c>
    </row>
    <row r="4126" spans="1:12" x14ac:dyDescent="0.3">
      <c r="A4126" s="2" t="s">
        <v>15</v>
      </c>
      <c r="B4126" s="2">
        <v>4460</v>
      </c>
      <c r="C4126" s="2">
        <v>216.6</v>
      </c>
      <c r="D4126" s="2">
        <v>218.8</v>
      </c>
      <c r="E4126" s="2">
        <v>1</v>
      </c>
      <c r="F4126" s="2">
        <v>194</v>
      </c>
      <c r="G4126" s="2">
        <v>0.1429</v>
      </c>
      <c r="H4126" s="2" t="s">
        <v>12</v>
      </c>
      <c r="I4126" s="4">
        <v>45219</v>
      </c>
      <c r="J4126" s="8">
        <f>(I4126-$N$2)/365</f>
        <v>0.22191780821917809</v>
      </c>
      <c r="K4126">
        <f>(C4126+D4126)/2</f>
        <v>217.7</v>
      </c>
      <c r="L4126">
        <f>B4126/$M$2</f>
        <v>0.97189777204421046</v>
      </c>
    </row>
    <row r="4127" spans="1:12" x14ac:dyDescent="0.3">
      <c r="A4127" s="3" t="s">
        <v>15</v>
      </c>
      <c r="B4127" s="3">
        <v>4460</v>
      </c>
      <c r="C4127" s="3">
        <v>56.1</v>
      </c>
      <c r="D4127" s="3">
        <v>57.2</v>
      </c>
      <c r="E4127" s="3">
        <v>3</v>
      </c>
      <c r="F4127" s="3">
        <v>377</v>
      </c>
      <c r="G4127" s="3">
        <v>0.14319999999999999</v>
      </c>
      <c r="H4127" s="3" t="s">
        <v>13</v>
      </c>
      <c r="I4127" s="5">
        <v>45219</v>
      </c>
      <c r="J4127" s="8">
        <f>(I4127-$N$2)/365</f>
        <v>0.22191780821917809</v>
      </c>
      <c r="K4127">
        <f>(C4127+D4127)/2</f>
        <v>56.650000000000006</v>
      </c>
      <c r="L4127">
        <f>B4127/$M$2</f>
        <v>0.97189777204421046</v>
      </c>
    </row>
    <row r="4128" spans="1:12" x14ac:dyDescent="0.3">
      <c r="A4128" s="2" t="s">
        <v>15</v>
      </c>
      <c r="B4128" s="2">
        <v>4465</v>
      </c>
      <c r="C4128" s="2">
        <v>212.6</v>
      </c>
      <c r="D4128" s="2">
        <v>214.8</v>
      </c>
      <c r="E4128" s="2">
        <v>0</v>
      </c>
      <c r="F4128" s="2">
        <v>34</v>
      </c>
      <c r="G4128" s="2">
        <v>0.14199999999999999</v>
      </c>
      <c r="H4128" s="2" t="s">
        <v>12</v>
      </c>
      <c r="I4128" s="4">
        <v>45219</v>
      </c>
      <c r="J4128" s="8">
        <f>(I4128-$N$2)/365</f>
        <v>0.22191780821917809</v>
      </c>
      <c r="K4128">
        <f>(C4128+D4128)/2</f>
        <v>213.7</v>
      </c>
      <c r="L4128">
        <f>B4128/$M$2</f>
        <v>0.97298734353753358</v>
      </c>
    </row>
    <row r="4129" spans="1:12" x14ac:dyDescent="0.3">
      <c r="A4129" s="3" t="s">
        <v>15</v>
      </c>
      <c r="B4129" s="3">
        <v>4465</v>
      </c>
      <c r="C4129" s="3">
        <v>57</v>
      </c>
      <c r="D4129" s="3">
        <v>58.2</v>
      </c>
      <c r="E4129" s="3">
        <v>0</v>
      </c>
      <c r="F4129" s="3">
        <v>78</v>
      </c>
      <c r="G4129" s="3">
        <v>0.1424</v>
      </c>
      <c r="H4129" s="3" t="s">
        <v>13</v>
      </c>
      <c r="I4129" s="5">
        <v>45219</v>
      </c>
      <c r="J4129" s="8">
        <f>(I4129-$N$2)/365</f>
        <v>0.22191780821917809</v>
      </c>
      <c r="K4129">
        <f>(C4129+D4129)/2</f>
        <v>57.6</v>
      </c>
      <c r="L4129">
        <f>B4129/$M$2</f>
        <v>0.97298734353753358</v>
      </c>
    </row>
    <row r="4130" spans="1:12" x14ac:dyDescent="0.3">
      <c r="A4130" s="2" t="s">
        <v>15</v>
      </c>
      <c r="B4130" s="2">
        <v>4470</v>
      </c>
      <c r="C4130" s="2">
        <v>208.7</v>
      </c>
      <c r="D4130" s="2">
        <v>210.9</v>
      </c>
      <c r="E4130" s="2">
        <v>0</v>
      </c>
      <c r="F4130" s="2">
        <v>246</v>
      </c>
      <c r="G4130" s="2">
        <v>0.14130000000000001</v>
      </c>
      <c r="H4130" s="2" t="s">
        <v>12</v>
      </c>
      <c r="I4130" s="4">
        <v>45219</v>
      </c>
      <c r="J4130" s="8">
        <f>(I4130-$N$2)/365</f>
        <v>0.22191780821917809</v>
      </c>
      <c r="K4130">
        <f>(C4130+D4130)/2</f>
        <v>209.8</v>
      </c>
      <c r="L4130">
        <f>B4130/$M$2</f>
        <v>0.97407691503085669</v>
      </c>
    </row>
    <row r="4131" spans="1:12" x14ac:dyDescent="0.3">
      <c r="A4131" s="3" t="s">
        <v>15</v>
      </c>
      <c r="B4131" s="3">
        <v>4470</v>
      </c>
      <c r="C4131" s="3">
        <v>58</v>
      </c>
      <c r="D4131" s="3">
        <v>59.2</v>
      </c>
      <c r="E4131" s="3">
        <v>5</v>
      </c>
      <c r="F4131" s="3">
        <v>112</v>
      </c>
      <c r="G4131" s="3">
        <v>0.1416</v>
      </c>
      <c r="H4131" s="3" t="s">
        <v>13</v>
      </c>
      <c r="I4131" s="5">
        <v>45219</v>
      </c>
      <c r="J4131" s="8">
        <f>(I4131-$N$2)/365</f>
        <v>0.22191780821917809</v>
      </c>
      <c r="K4131">
        <f>(C4131+D4131)/2</f>
        <v>58.6</v>
      </c>
      <c r="L4131">
        <f>B4131/$M$2</f>
        <v>0.97407691503085669</v>
      </c>
    </row>
    <row r="4132" spans="1:12" x14ac:dyDescent="0.3">
      <c r="A4132" s="2" t="s">
        <v>15</v>
      </c>
      <c r="B4132" s="2">
        <v>4475</v>
      </c>
      <c r="C4132" s="2">
        <v>204.8</v>
      </c>
      <c r="D4132" s="2">
        <v>206.9</v>
      </c>
      <c r="E4132" s="2">
        <v>25</v>
      </c>
      <c r="F4132" s="2">
        <v>3252</v>
      </c>
      <c r="G4132" s="2">
        <v>0.14050000000000001</v>
      </c>
      <c r="H4132" s="2" t="s">
        <v>12</v>
      </c>
      <c r="I4132" s="4">
        <v>45219</v>
      </c>
      <c r="J4132" s="8">
        <f>(I4132-$N$2)/365</f>
        <v>0.22191780821917809</v>
      </c>
      <c r="K4132">
        <f>(C4132+D4132)/2</f>
        <v>205.85000000000002</v>
      </c>
      <c r="L4132">
        <f>B4132/$M$2</f>
        <v>0.97516648652417981</v>
      </c>
    </row>
    <row r="4133" spans="1:12" x14ac:dyDescent="0.3">
      <c r="A4133" s="3" t="s">
        <v>15</v>
      </c>
      <c r="B4133" s="3">
        <v>4475</v>
      </c>
      <c r="C4133" s="3">
        <v>59.1</v>
      </c>
      <c r="D4133" s="3">
        <v>60.2</v>
      </c>
      <c r="E4133" s="3">
        <v>17</v>
      </c>
      <c r="F4133" s="3">
        <v>3102</v>
      </c>
      <c r="G4133" s="3">
        <v>0.1409</v>
      </c>
      <c r="H4133" s="3" t="s">
        <v>13</v>
      </c>
      <c r="I4133" s="5">
        <v>45219</v>
      </c>
      <c r="J4133" s="8">
        <f>(I4133-$N$2)/365</f>
        <v>0.22191780821917809</v>
      </c>
      <c r="K4133">
        <f>(C4133+D4133)/2</f>
        <v>59.650000000000006</v>
      </c>
      <c r="L4133">
        <f>B4133/$M$2</f>
        <v>0.97516648652417981</v>
      </c>
    </row>
    <row r="4134" spans="1:12" x14ac:dyDescent="0.3">
      <c r="A4134" s="2" t="s">
        <v>15</v>
      </c>
      <c r="B4134" s="2">
        <v>4480</v>
      </c>
      <c r="C4134" s="2">
        <v>200.9</v>
      </c>
      <c r="D4134" s="2">
        <v>203</v>
      </c>
      <c r="E4134" s="2">
        <v>0</v>
      </c>
      <c r="F4134" s="2">
        <v>184</v>
      </c>
      <c r="G4134" s="2">
        <v>0.13980000000000001</v>
      </c>
      <c r="H4134" s="2" t="s">
        <v>12</v>
      </c>
      <c r="I4134" s="4">
        <v>45219</v>
      </c>
      <c r="J4134" s="8">
        <f>(I4134-$N$2)/365</f>
        <v>0.22191780821917809</v>
      </c>
      <c r="K4134">
        <f>(C4134+D4134)/2</f>
        <v>201.95</v>
      </c>
      <c r="L4134">
        <f>B4134/$M$2</f>
        <v>0.97625605801750281</v>
      </c>
    </row>
    <row r="4135" spans="1:12" x14ac:dyDescent="0.3">
      <c r="A4135" s="3" t="s">
        <v>15</v>
      </c>
      <c r="B4135" s="3">
        <v>4480</v>
      </c>
      <c r="C4135" s="3">
        <v>60.1</v>
      </c>
      <c r="D4135" s="3">
        <v>61.3</v>
      </c>
      <c r="E4135" s="3">
        <v>1</v>
      </c>
      <c r="F4135" s="3">
        <v>57</v>
      </c>
      <c r="G4135" s="3">
        <v>0.14019999999999999</v>
      </c>
      <c r="H4135" s="3" t="s">
        <v>13</v>
      </c>
      <c r="I4135" s="5">
        <v>45219</v>
      </c>
      <c r="J4135" s="8">
        <f>(I4135-$N$2)/365</f>
        <v>0.22191780821917809</v>
      </c>
      <c r="K4135">
        <f>(C4135+D4135)/2</f>
        <v>60.7</v>
      </c>
      <c r="L4135">
        <f>B4135/$M$2</f>
        <v>0.97625605801750281</v>
      </c>
    </row>
    <row r="4136" spans="1:12" x14ac:dyDescent="0.3">
      <c r="A4136" s="2" t="s">
        <v>15</v>
      </c>
      <c r="B4136" s="2">
        <v>4485</v>
      </c>
      <c r="C4136" s="2">
        <v>197</v>
      </c>
      <c r="D4136" s="2">
        <v>199.2</v>
      </c>
      <c r="E4136" s="2">
        <v>1</v>
      </c>
      <c r="F4136" s="2">
        <v>48</v>
      </c>
      <c r="G4136" s="2">
        <v>0.1391</v>
      </c>
      <c r="H4136" s="2" t="s">
        <v>12</v>
      </c>
      <c r="I4136" s="4">
        <v>45219</v>
      </c>
      <c r="J4136" s="8">
        <f>(I4136-$N$2)/365</f>
        <v>0.22191780821917809</v>
      </c>
      <c r="K4136">
        <f>(C4136+D4136)/2</f>
        <v>198.1</v>
      </c>
      <c r="L4136">
        <f>B4136/$M$2</f>
        <v>0.97734562951082593</v>
      </c>
    </row>
    <row r="4137" spans="1:12" x14ac:dyDescent="0.3">
      <c r="A4137" s="3" t="s">
        <v>15</v>
      </c>
      <c r="B4137" s="3">
        <v>4485</v>
      </c>
      <c r="C4137" s="3">
        <v>61.2</v>
      </c>
      <c r="D4137" s="3">
        <v>62.3</v>
      </c>
      <c r="E4137" s="3">
        <v>0</v>
      </c>
      <c r="F4137" s="3">
        <v>86</v>
      </c>
      <c r="G4137" s="3">
        <v>0.1394</v>
      </c>
      <c r="H4137" s="3" t="s">
        <v>13</v>
      </c>
      <c r="I4137" s="5">
        <v>45219</v>
      </c>
      <c r="J4137" s="8">
        <f>(I4137-$N$2)/365</f>
        <v>0.22191780821917809</v>
      </c>
      <c r="K4137">
        <f>(C4137+D4137)/2</f>
        <v>61.75</v>
      </c>
      <c r="L4137">
        <f>B4137/$M$2</f>
        <v>0.97734562951082593</v>
      </c>
    </row>
    <row r="4138" spans="1:12" x14ac:dyDescent="0.3">
      <c r="A4138" s="2" t="s">
        <v>15</v>
      </c>
      <c r="B4138" s="2">
        <v>4490</v>
      </c>
      <c r="C4138" s="2">
        <v>193.2</v>
      </c>
      <c r="D4138" s="2">
        <v>195.3</v>
      </c>
      <c r="E4138" s="2">
        <v>0</v>
      </c>
      <c r="F4138" s="2">
        <v>66</v>
      </c>
      <c r="G4138" s="2">
        <v>0.13830000000000001</v>
      </c>
      <c r="H4138" s="2" t="s">
        <v>12</v>
      </c>
      <c r="I4138" s="4">
        <v>45219</v>
      </c>
      <c r="J4138" s="8">
        <f>(I4138-$N$2)/365</f>
        <v>0.22191780821917809</v>
      </c>
      <c r="K4138">
        <f>(C4138+D4138)/2</f>
        <v>194.25</v>
      </c>
      <c r="L4138">
        <f>B4138/$M$2</f>
        <v>0.97843520100414905</v>
      </c>
    </row>
    <row r="4139" spans="1:12" x14ac:dyDescent="0.3">
      <c r="A4139" s="3" t="s">
        <v>15</v>
      </c>
      <c r="B4139" s="3">
        <v>4490</v>
      </c>
      <c r="C4139" s="3">
        <v>62.2</v>
      </c>
      <c r="D4139" s="3">
        <v>63.4</v>
      </c>
      <c r="E4139" s="3">
        <v>0</v>
      </c>
      <c r="F4139" s="3">
        <v>333</v>
      </c>
      <c r="G4139" s="3">
        <v>0.1386</v>
      </c>
      <c r="H4139" s="3" t="s">
        <v>13</v>
      </c>
      <c r="I4139" s="5">
        <v>45219</v>
      </c>
      <c r="J4139" s="8">
        <f>(I4139-$N$2)/365</f>
        <v>0.22191780821917809</v>
      </c>
      <c r="K4139">
        <f>(C4139+D4139)/2</f>
        <v>62.8</v>
      </c>
      <c r="L4139">
        <f>B4139/$M$2</f>
        <v>0.97843520100414905</v>
      </c>
    </row>
    <row r="4140" spans="1:12" x14ac:dyDescent="0.3">
      <c r="A4140" s="2" t="s">
        <v>15</v>
      </c>
      <c r="B4140" s="2">
        <v>4495</v>
      </c>
      <c r="C4140" s="2">
        <v>189.4</v>
      </c>
      <c r="D4140" s="2">
        <v>191.5</v>
      </c>
      <c r="E4140" s="2">
        <v>0</v>
      </c>
      <c r="F4140" s="2">
        <v>75</v>
      </c>
      <c r="G4140" s="2">
        <v>0.1376</v>
      </c>
      <c r="H4140" s="2" t="s">
        <v>12</v>
      </c>
      <c r="I4140" s="4">
        <v>45219</v>
      </c>
      <c r="J4140" s="8">
        <f>(I4140-$N$2)/365</f>
        <v>0.22191780821917809</v>
      </c>
      <c r="K4140">
        <f>(C4140+D4140)/2</f>
        <v>190.45</v>
      </c>
      <c r="L4140">
        <f>B4140/$M$2</f>
        <v>0.97952477249747216</v>
      </c>
    </row>
    <row r="4141" spans="1:12" x14ac:dyDescent="0.3">
      <c r="A4141" s="3" t="s">
        <v>15</v>
      </c>
      <c r="B4141" s="3">
        <v>4495</v>
      </c>
      <c r="C4141" s="3">
        <v>63.4</v>
      </c>
      <c r="D4141" s="3">
        <v>64.5</v>
      </c>
      <c r="E4141" s="3">
        <v>1</v>
      </c>
      <c r="F4141" s="3">
        <v>141</v>
      </c>
      <c r="G4141" s="3">
        <v>0.13789999999999999</v>
      </c>
      <c r="H4141" s="3" t="s">
        <v>13</v>
      </c>
      <c r="I4141" s="5">
        <v>45219</v>
      </c>
      <c r="J4141" s="8">
        <f>(I4141-$N$2)/365</f>
        <v>0.22191780821917809</v>
      </c>
      <c r="K4141">
        <f>(C4141+D4141)/2</f>
        <v>63.95</v>
      </c>
      <c r="L4141">
        <f>B4141/$M$2</f>
        <v>0.97952477249747216</v>
      </c>
    </row>
    <row r="4142" spans="1:12" x14ac:dyDescent="0.3">
      <c r="A4142" s="2" t="s">
        <v>15</v>
      </c>
      <c r="B4142" s="2">
        <v>4500</v>
      </c>
      <c r="C4142" s="2">
        <v>185.6</v>
      </c>
      <c r="D4142" s="2">
        <v>187.7</v>
      </c>
      <c r="E4142" s="2">
        <v>28</v>
      </c>
      <c r="F4142" s="2">
        <v>13465</v>
      </c>
      <c r="G4142" s="2">
        <v>0.13689999999999999</v>
      </c>
      <c r="H4142" s="2" t="s">
        <v>12</v>
      </c>
      <c r="I4142" s="4">
        <v>45219</v>
      </c>
      <c r="J4142" s="8">
        <f>(I4142-$N$2)/365</f>
        <v>0.22191780821917809</v>
      </c>
      <c r="K4142">
        <f>(C4142+D4142)/2</f>
        <v>186.64999999999998</v>
      </c>
      <c r="L4142">
        <f>B4142/$M$2</f>
        <v>0.98061434399079528</v>
      </c>
    </row>
    <row r="4143" spans="1:12" x14ac:dyDescent="0.3">
      <c r="A4143" s="3" t="s">
        <v>15</v>
      </c>
      <c r="B4143" s="3">
        <v>4500</v>
      </c>
      <c r="C4143" s="3">
        <v>64.5</v>
      </c>
      <c r="D4143" s="3">
        <v>65.7</v>
      </c>
      <c r="E4143" s="3">
        <v>116</v>
      </c>
      <c r="F4143" s="3">
        <v>12993</v>
      </c>
      <c r="G4143" s="3">
        <v>0.1371</v>
      </c>
      <c r="H4143" s="3" t="s">
        <v>13</v>
      </c>
      <c r="I4143" s="5">
        <v>45219</v>
      </c>
      <c r="J4143" s="8">
        <f>(I4143-$N$2)/365</f>
        <v>0.22191780821917809</v>
      </c>
      <c r="K4143">
        <f>(C4143+D4143)/2</f>
        <v>65.099999999999994</v>
      </c>
      <c r="L4143">
        <f>B4143/$M$2</f>
        <v>0.98061434399079528</v>
      </c>
    </row>
    <row r="4144" spans="1:12" x14ac:dyDescent="0.3">
      <c r="A4144" s="2" t="s">
        <v>15</v>
      </c>
      <c r="B4144" s="2">
        <v>4505</v>
      </c>
      <c r="C4144" s="2">
        <v>181.8</v>
      </c>
      <c r="D4144" s="2">
        <v>183.9</v>
      </c>
      <c r="E4144" s="2">
        <v>1</v>
      </c>
      <c r="F4144" s="2">
        <v>104</v>
      </c>
      <c r="G4144" s="2">
        <v>0.1361</v>
      </c>
      <c r="H4144" s="2" t="s">
        <v>12</v>
      </c>
      <c r="I4144" s="4">
        <v>45219</v>
      </c>
      <c r="J4144" s="8">
        <f>(I4144-$N$2)/365</f>
        <v>0.22191780821917809</v>
      </c>
      <c r="K4144">
        <f>(C4144+D4144)/2</f>
        <v>182.85000000000002</v>
      </c>
      <c r="L4144">
        <f>B4144/$M$2</f>
        <v>0.98170391548411839</v>
      </c>
    </row>
    <row r="4145" spans="1:12" x14ac:dyDescent="0.3">
      <c r="A4145" s="3" t="s">
        <v>15</v>
      </c>
      <c r="B4145" s="3">
        <v>4505</v>
      </c>
      <c r="C4145" s="3">
        <v>65.7</v>
      </c>
      <c r="D4145" s="3">
        <v>66.900000000000006</v>
      </c>
      <c r="E4145" s="3">
        <v>0</v>
      </c>
      <c r="F4145" s="3">
        <v>86</v>
      </c>
      <c r="G4145" s="3">
        <v>0.13639999999999999</v>
      </c>
      <c r="H4145" s="3" t="s">
        <v>13</v>
      </c>
      <c r="I4145" s="5">
        <v>45219</v>
      </c>
      <c r="J4145" s="8">
        <f>(I4145-$N$2)/365</f>
        <v>0.22191780821917809</v>
      </c>
      <c r="K4145">
        <f>(C4145+D4145)/2</f>
        <v>66.300000000000011</v>
      </c>
      <c r="L4145">
        <f>B4145/$M$2</f>
        <v>0.98170391548411839</v>
      </c>
    </row>
    <row r="4146" spans="1:12" x14ac:dyDescent="0.3">
      <c r="A4146" s="2" t="s">
        <v>15</v>
      </c>
      <c r="B4146" s="2">
        <v>4510</v>
      </c>
      <c r="C4146" s="2">
        <v>178.1</v>
      </c>
      <c r="D4146" s="2">
        <v>180.1</v>
      </c>
      <c r="E4146" s="2">
        <v>0</v>
      </c>
      <c r="F4146" s="2">
        <v>271</v>
      </c>
      <c r="G4146" s="2">
        <v>0.1353</v>
      </c>
      <c r="H4146" s="2" t="s">
        <v>12</v>
      </c>
      <c r="I4146" s="4">
        <v>45219</v>
      </c>
      <c r="J4146" s="8">
        <f>(I4146-$N$2)/365</f>
        <v>0.22191780821917809</v>
      </c>
      <c r="K4146">
        <f>(C4146+D4146)/2</f>
        <v>179.1</v>
      </c>
      <c r="L4146">
        <f>B4146/$M$2</f>
        <v>0.98279348697744151</v>
      </c>
    </row>
    <row r="4147" spans="1:12" x14ac:dyDescent="0.3">
      <c r="A4147" s="3" t="s">
        <v>15</v>
      </c>
      <c r="B4147" s="3">
        <v>4510</v>
      </c>
      <c r="C4147" s="3">
        <v>66.8</v>
      </c>
      <c r="D4147" s="3">
        <v>68</v>
      </c>
      <c r="E4147" s="3">
        <v>0</v>
      </c>
      <c r="F4147" s="3">
        <v>866</v>
      </c>
      <c r="G4147" s="3">
        <v>0.1356</v>
      </c>
      <c r="H4147" s="3" t="s">
        <v>13</v>
      </c>
      <c r="I4147" s="5">
        <v>45219</v>
      </c>
      <c r="J4147" s="8">
        <f>(I4147-$N$2)/365</f>
        <v>0.22191780821917809</v>
      </c>
      <c r="K4147">
        <f>(C4147+D4147)/2</f>
        <v>67.400000000000006</v>
      </c>
      <c r="L4147">
        <f>B4147/$M$2</f>
        <v>0.98279348697744151</v>
      </c>
    </row>
    <row r="4148" spans="1:12" x14ac:dyDescent="0.3">
      <c r="A4148" s="2" t="s">
        <v>15</v>
      </c>
      <c r="B4148" s="2">
        <v>4515</v>
      </c>
      <c r="C4148" s="2">
        <v>174.4</v>
      </c>
      <c r="D4148" s="2">
        <v>176.4</v>
      </c>
      <c r="E4148" s="2">
        <v>1</v>
      </c>
      <c r="F4148" s="2">
        <v>149</v>
      </c>
      <c r="G4148" s="2">
        <v>0.1346</v>
      </c>
      <c r="H4148" s="2" t="s">
        <v>12</v>
      </c>
      <c r="I4148" s="4">
        <v>45219</v>
      </c>
      <c r="J4148" s="8">
        <f>(I4148-$N$2)/365</f>
        <v>0.22191780821917809</v>
      </c>
      <c r="K4148">
        <f>(C4148+D4148)/2</f>
        <v>175.4</v>
      </c>
      <c r="L4148">
        <f>B4148/$M$2</f>
        <v>0.98388305847076463</v>
      </c>
    </row>
    <row r="4149" spans="1:12" x14ac:dyDescent="0.3">
      <c r="A4149" s="3" t="s">
        <v>15</v>
      </c>
      <c r="B4149" s="3">
        <v>4515</v>
      </c>
      <c r="C4149" s="3">
        <v>68.099999999999994</v>
      </c>
      <c r="D4149" s="3">
        <v>69.3</v>
      </c>
      <c r="E4149" s="3">
        <v>0</v>
      </c>
      <c r="F4149" s="3">
        <v>403</v>
      </c>
      <c r="G4149" s="3">
        <v>0.13489999999999999</v>
      </c>
      <c r="H4149" s="3" t="s">
        <v>13</v>
      </c>
      <c r="I4149" s="5">
        <v>45219</v>
      </c>
      <c r="J4149" s="8">
        <f>(I4149-$N$2)/365</f>
        <v>0.22191780821917809</v>
      </c>
      <c r="K4149">
        <f>(C4149+D4149)/2</f>
        <v>68.699999999999989</v>
      </c>
      <c r="L4149">
        <f>B4149/$M$2</f>
        <v>0.98388305847076463</v>
      </c>
    </row>
    <row r="4150" spans="1:12" x14ac:dyDescent="0.3">
      <c r="A4150" s="2" t="s">
        <v>15</v>
      </c>
      <c r="B4150" s="2">
        <v>4520</v>
      </c>
      <c r="C4150" s="2">
        <v>170.7</v>
      </c>
      <c r="D4150" s="2">
        <v>172.7</v>
      </c>
      <c r="E4150" s="2">
        <v>0</v>
      </c>
      <c r="F4150" s="2">
        <v>82</v>
      </c>
      <c r="G4150" s="2">
        <v>0.13389999999999999</v>
      </c>
      <c r="H4150" s="2" t="s">
        <v>12</v>
      </c>
      <c r="I4150" s="4">
        <v>45219</v>
      </c>
      <c r="J4150" s="8">
        <f>(I4150-$N$2)/365</f>
        <v>0.22191780821917809</v>
      </c>
      <c r="K4150">
        <f>(C4150+D4150)/2</f>
        <v>171.7</v>
      </c>
      <c r="L4150">
        <f>B4150/$M$2</f>
        <v>0.98497262996408774</v>
      </c>
    </row>
    <row r="4151" spans="1:12" x14ac:dyDescent="0.3">
      <c r="A4151" s="3" t="s">
        <v>15</v>
      </c>
      <c r="B4151" s="3">
        <v>4520</v>
      </c>
      <c r="C4151" s="3">
        <v>69.3</v>
      </c>
      <c r="D4151" s="3">
        <v>70.5</v>
      </c>
      <c r="E4151" s="3">
        <v>42</v>
      </c>
      <c r="F4151" s="3">
        <v>111</v>
      </c>
      <c r="G4151" s="3">
        <v>0.13420000000000001</v>
      </c>
      <c r="H4151" s="3" t="s">
        <v>13</v>
      </c>
      <c r="I4151" s="5">
        <v>45219</v>
      </c>
      <c r="J4151" s="8">
        <f>(I4151-$N$2)/365</f>
        <v>0.22191780821917809</v>
      </c>
      <c r="K4151">
        <f>(C4151+D4151)/2</f>
        <v>69.900000000000006</v>
      </c>
      <c r="L4151">
        <f>B4151/$M$2</f>
        <v>0.98497262996408774</v>
      </c>
    </row>
    <row r="4152" spans="1:12" x14ac:dyDescent="0.3">
      <c r="A4152" s="2" t="s">
        <v>15</v>
      </c>
      <c r="B4152" s="2">
        <v>4525</v>
      </c>
      <c r="C4152" s="2">
        <v>167</v>
      </c>
      <c r="D4152" s="2">
        <v>169.1</v>
      </c>
      <c r="E4152" s="2">
        <v>16</v>
      </c>
      <c r="F4152" s="2">
        <v>9842</v>
      </c>
      <c r="G4152" s="2">
        <v>0.13320000000000001</v>
      </c>
      <c r="H4152" s="2" t="s">
        <v>12</v>
      </c>
      <c r="I4152" s="4">
        <v>45219</v>
      </c>
      <c r="J4152" s="8">
        <f>(I4152-$N$2)/365</f>
        <v>0.22191780821917809</v>
      </c>
      <c r="K4152">
        <f>(C4152+D4152)/2</f>
        <v>168.05</v>
      </c>
      <c r="L4152">
        <f>B4152/$M$2</f>
        <v>0.98606220145741086</v>
      </c>
    </row>
    <row r="4153" spans="1:12" x14ac:dyDescent="0.3">
      <c r="A4153" s="3" t="s">
        <v>15</v>
      </c>
      <c r="B4153" s="3">
        <v>4525</v>
      </c>
      <c r="C4153" s="3">
        <v>70.599999999999994</v>
      </c>
      <c r="D4153" s="3">
        <v>71.8</v>
      </c>
      <c r="E4153" s="3">
        <v>6</v>
      </c>
      <c r="F4153" s="3">
        <v>1521</v>
      </c>
      <c r="G4153" s="3">
        <v>0.13350000000000001</v>
      </c>
      <c r="H4153" s="3" t="s">
        <v>13</v>
      </c>
      <c r="I4153" s="5">
        <v>45219</v>
      </c>
      <c r="J4153" s="8">
        <f>(I4153-$N$2)/365</f>
        <v>0.22191780821917809</v>
      </c>
      <c r="K4153">
        <f>(C4153+D4153)/2</f>
        <v>71.199999999999989</v>
      </c>
      <c r="L4153">
        <f>B4153/$M$2</f>
        <v>0.98606220145741086</v>
      </c>
    </row>
    <row r="4154" spans="1:12" x14ac:dyDescent="0.3">
      <c r="A4154" s="2" t="s">
        <v>15</v>
      </c>
      <c r="B4154" s="2">
        <v>4530</v>
      </c>
      <c r="C4154" s="2">
        <v>163.4</v>
      </c>
      <c r="D4154" s="2">
        <v>165.4</v>
      </c>
      <c r="E4154" s="2">
        <v>4</v>
      </c>
      <c r="F4154" s="2">
        <v>89</v>
      </c>
      <c r="G4154" s="2">
        <v>0.13239999999999999</v>
      </c>
      <c r="H4154" s="2" t="s">
        <v>12</v>
      </c>
      <c r="I4154" s="4">
        <v>45219</v>
      </c>
      <c r="J4154" s="8">
        <f>(I4154-$N$2)/365</f>
        <v>0.22191780821917809</v>
      </c>
      <c r="K4154">
        <f>(C4154+D4154)/2</f>
        <v>164.4</v>
      </c>
      <c r="L4154">
        <f>B4154/$M$2</f>
        <v>0.98715177295073397</v>
      </c>
    </row>
    <row r="4155" spans="1:12" x14ac:dyDescent="0.3">
      <c r="A4155" s="3" t="s">
        <v>15</v>
      </c>
      <c r="B4155" s="3">
        <v>4530</v>
      </c>
      <c r="C4155" s="3">
        <v>71.900000000000006</v>
      </c>
      <c r="D4155" s="3">
        <v>73.099999999999994</v>
      </c>
      <c r="E4155" s="3">
        <v>15</v>
      </c>
      <c r="F4155" s="3">
        <v>8</v>
      </c>
      <c r="G4155" s="3">
        <v>0.13270000000000001</v>
      </c>
      <c r="H4155" s="3" t="s">
        <v>13</v>
      </c>
      <c r="I4155" s="5">
        <v>45219</v>
      </c>
      <c r="J4155" s="8">
        <f>(I4155-$N$2)/365</f>
        <v>0.22191780821917809</v>
      </c>
      <c r="K4155">
        <f>(C4155+D4155)/2</f>
        <v>72.5</v>
      </c>
      <c r="L4155">
        <f>B4155/$M$2</f>
        <v>0.98715177295073397</v>
      </c>
    </row>
    <row r="4156" spans="1:12" x14ac:dyDescent="0.3">
      <c r="A4156" s="2" t="s">
        <v>15</v>
      </c>
      <c r="B4156" s="2">
        <v>4535</v>
      </c>
      <c r="C4156" s="2">
        <v>159.80000000000001</v>
      </c>
      <c r="D4156" s="2">
        <v>161.80000000000001</v>
      </c>
      <c r="E4156" s="2">
        <v>0</v>
      </c>
      <c r="F4156" s="2">
        <v>122</v>
      </c>
      <c r="G4156" s="2">
        <v>0.1318</v>
      </c>
      <c r="H4156" s="2" t="s">
        <v>12</v>
      </c>
      <c r="I4156" s="4">
        <v>45219</v>
      </c>
      <c r="J4156" s="8">
        <f>(I4156-$N$2)/365</f>
        <v>0.22191780821917809</v>
      </c>
      <c r="K4156">
        <f>(C4156+D4156)/2</f>
        <v>160.80000000000001</v>
      </c>
      <c r="L4156">
        <f>B4156/$M$2</f>
        <v>0.98824134444405698</v>
      </c>
    </row>
    <row r="4157" spans="1:12" x14ac:dyDescent="0.3">
      <c r="A4157" s="3" t="s">
        <v>15</v>
      </c>
      <c r="B4157" s="3">
        <v>4535</v>
      </c>
      <c r="C4157" s="3">
        <v>73.2</v>
      </c>
      <c r="D4157" s="3">
        <v>74.400000000000006</v>
      </c>
      <c r="E4157" s="3">
        <v>1</v>
      </c>
      <c r="F4157" s="3">
        <v>114</v>
      </c>
      <c r="G4157" s="3">
        <v>0.13200000000000001</v>
      </c>
      <c r="H4157" s="3" t="s">
        <v>13</v>
      </c>
      <c r="I4157" s="5">
        <v>45219</v>
      </c>
      <c r="J4157" s="8">
        <f>(I4157-$N$2)/365</f>
        <v>0.22191780821917809</v>
      </c>
      <c r="K4157">
        <f>(C4157+D4157)/2</f>
        <v>73.800000000000011</v>
      </c>
      <c r="L4157">
        <f>B4157/$M$2</f>
        <v>0.98824134444405698</v>
      </c>
    </row>
    <row r="4158" spans="1:12" x14ac:dyDescent="0.3">
      <c r="A4158" s="2" t="s">
        <v>15</v>
      </c>
      <c r="B4158" s="2">
        <v>4540</v>
      </c>
      <c r="C4158" s="2">
        <v>156.30000000000001</v>
      </c>
      <c r="D4158" s="2">
        <v>158.19999999999999</v>
      </c>
      <c r="E4158" s="2">
        <v>11</v>
      </c>
      <c r="F4158" s="2">
        <v>152</v>
      </c>
      <c r="G4158" s="2">
        <v>0.13109999999999999</v>
      </c>
      <c r="H4158" s="2" t="s">
        <v>12</v>
      </c>
      <c r="I4158" s="4">
        <v>45219</v>
      </c>
      <c r="J4158" s="8">
        <f>(I4158-$N$2)/365</f>
        <v>0.22191780821917809</v>
      </c>
      <c r="K4158">
        <f>(C4158+D4158)/2</f>
        <v>157.25</v>
      </c>
      <c r="L4158">
        <f>B4158/$M$2</f>
        <v>0.9893309159373801</v>
      </c>
    </row>
    <row r="4159" spans="1:12" x14ac:dyDescent="0.3">
      <c r="A4159" s="3" t="s">
        <v>15</v>
      </c>
      <c r="B4159" s="3">
        <v>4540</v>
      </c>
      <c r="C4159" s="3">
        <v>74.599999999999994</v>
      </c>
      <c r="D4159" s="3">
        <v>75.599999999999994</v>
      </c>
      <c r="E4159" s="3">
        <v>0</v>
      </c>
      <c r="F4159" s="3">
        <v>126</v>
      </c>
      <c r="G4159" s="3">
        <v>0.13120000000000001</v>
      </c>
      <c r="H4159" s="3" t="s">
        <v>13</v>
      </c>
      <c r="I4159" s="5">
        <v>45219</v>
      </c>
      <c r="J4159" s="8">
        <f>(I4159-$N$2)/365</f>
        <v>0.22191780821917809</v>
      </c>
      <c r="K4159">
        <f>(C4159+D4159)/2</f>
        <v>75.099999999999994</v>
      </c>
      <c r="L4159">
        <f>B4159/$M$2</f>
        <v>0.9893309159373801</v>
      </c>
    </row>
    <row r="4160" spans="1:12" x14ac:dyDescent="0.3">
      <c r="A4160" s="2" t="s">
        <v>15</v>
      </c>
      <c r="B4160" s="2">
        <v>4545</v>
      </c>
      <c r="C4160" s="2">
        <v>152.69999999999999</v>
      </c>
      <c r="D4160" s="2">
        <v>154.69999999999999</v>
      </c>
      <c r="E4160" s="2">
        <v>0</v>
      </c>
      <c r="F4160" s="2">
        <v>246</v>
      </c>
      <c r="G4160" s="2">
        <v>0.13039999999999999</v>
      </c>
      <c r="H4160" s="2" t="s">
        <v>12</v>
      </c>
      <c r="I4160" s="4">
        <v>45219</v>
      </c>
      <c r="J4160" s="8">
        <f>(I4160-$N$2)/365</f>
        <v>0.22191780821917809</v>
      </c>
      <c r="K4160">
        <f>(C4160+D4160)/2</f>
        <v>153.69999999999999</v>
      </c>
      <c r="L4160">
        <f>B4160/$M$2</f>
        <v>0.99042048743070321</v>
      </c>
    </row>
    <row r="4161" spans="1:12" x14ac:dyDescent="0.3">
      <c r="A4161" s="3" t="s">
        <v>15</v>
      </c>
      <c r="B4161" s="3">
        <v>4545</v>
      </c>
      <c r="C4161" s="3">
        <v>76.2</v>
      </c>
      <c r="D4161" s="3">
        <v>77</v>
      </c>
      <c r="E4161" s="3">
        <v>0</v>
      </c>
      <c r="F4161" s="3">
        <v>37</v>
      </c>
      <c r="G4161" s="3">
        <v>0.13059999999999999</v>
      </c>
      <c r="H4161" s="3" t="s">
        <v>13</v>
      </c>
      <c r="I4161" s="5">
        <v>45219</v>
      </c>
      <c r="J4161" s="8">
        <f>(I4161-$N$2)/365</f>
        <v>0.22191780821917809</v>
      </c>
      <c r="K4161">
        <f>(C4161+D4161)/2</f>
        <v>76.599999999999994</v>
      </c>
      <c r="L4161">
        <f>B4161/$M$2</f>
        <v>0.99042048743070321</v>
      </c>
    </row>
    <row r="4162" spans="1:12" x14ac:dyDescent="0.3">
      <c r="A4162" s="2" t="s">
        <v>15</v>
      </c>
      <c r="B4162" s="2">
        <v>4550</v>
      </c>
      <c r="C4162" s="2">
        <v>149.19999999999999</v>
      </c>
      <c r="D4162" s="2">
        <v>151.1</v>
      </c>
      <c r="E4162" s="2">
        <v>2489</v>
      </c>
      <c r="F4162" s="2">
        <v>12201</v>
      </c>
      <c r="G4162" s="2">
        <v>0.12959999999999999</v>
      </c>
      <c r="H4162" s="2" t="s">
        <v>12</v>
      </c>
      <c r="I4162" s="4">
        <v>45219</v>
      </c>
      <c r="J4162" s="8">
        <f>(I4162-$N$2)/365</f>
        <v>0.22191780821917809</v>
      </c>
      <c r="K4162">
        <f>(C4162+D4162)/2</f>
        <v>150.14999999999998</v>
      </c>
      <c r="L4162">
        <f>B4162/$M$2</f>
        <v>0.99151005892402633</v>
      </c>
    </row>
    <row r="4163" spans="1:12" x14ac:dyDescent="0.3">
      <c r="A4163" s="3" t="s">
        <v>15</v>
      </c>
      <c r="B4163" s="3">
        <v>4550</v>
      </c>
      <c r="C4163" s="3">
        <v>77.599999999999994</v>
      </c>
      <c r="D4163" s="3">
        <v>78.400000000000006</v>
      </c>
      <c r="E4163" s="3">
        <v>16</v>
      </c>
      <c r="F4163" s="3">
        <v>3622</v>
      </c>
      <c r="G4163" s="3">
        <v>0.12989999999999999</v>
      </c>
      <c r="H4163" s="3" t="s">
        <v>13</v>
      </c>
      <c r="I4163" s="5">
        <v>45219</v>
      </c>
      <c r="J4163" s="8">
        <f>(I4163-$N$2)/365</f>
        <v>0.22191780821917809</v>
      </c>
      <c r="K4163">
        <f>(C4163+D4163)/2</f>
        <v>78</v>
      </c>
      <c r="L4163">
        <f>B4163/$M$2</f>
        <v>0.99151005892402633</v>
      </c>
    </row>
    <row r="4164" spans="1:12" x14ac:dyDescent="0.3">
      <c r="A4164" s="2" t="s">
        <v>15</v>
      </c>
      <c r="B4164" s="2">
        <v>4555</v>
      </c>
      <c r="C4164" s="2">
        <v>145.69999999999999</v>
      </c>
      <c r="D4164" s="2">
        <v>147.69999999999999</v>
      </c>
      <c r="E4164" s="2">
        <v>0</v>
      </c>
      <c r="F4164" s="2">
        <v>309</v>
      </c>
      <c r="G4164" s="2">
        <v>0.12889999999999999</v>
      </c>
      <c r="H4164" s="2" t="s">
        <v>12</v>
      </c>
      <c r="I4164" s="4">
        <v>45219</v>
      </c>
      <c r="J4164" s="8">
        <f>(I4164-$N$2)/365</f>
        <v>0.22191780821917809</v>
      </c>
      <c r="K4164">
        <f>(C4164+D4164)/2</f>
        <v>146.69999999999999</v>
      </c>
      <c r="L4164">
        <f>B4164/$M$2</f>
        <v>0.99259963041734944</v>
      </c>
    </row>
    <row r="4165" spans="1:12" x14ac:dyDescent="0.3">
      <c r="A4165" s="3" t="s">
        <v>15</v>
      </c>
      <c r="B4165" s="3">
        <v>4555</v>
      </c>
      <c r="C4165" s="3">
        <v>79.099999999999994</v>
      </c>
      <c r="D4165" s="3">
        <v>79.900000000000006</v>
      </c>
      <c r="E4165" s="3">
        <v>0</v>
      </c>
      <c r="F4165" s="3">
        <v>254</v>
      </c>
      <c r="G4165" s="3">
        <v>0.12920000000000001</v>
      </c>
      <c r="H4165" s="3" t="s">
        <v>13</v>
      </c>
      <c r="I4165" s="5">
        <v>45219</v>
      </c>
      <c r="J4165" s="8">
        <f>(I4165-$N$2)/365</f>
        <v>0.22191780821917809</v>
      </c>
      <c r="K4165">
        <f>(C4165+D4165)/2</f>
        <v>79.5</v>
      </c>
      <c r="L4165">
        <f>B4165/$M$2</f>
        <v>0.99259963041734944</v>
      </c>
    </row>
    <row r="4166" spans="1:12" x14ac:dyDescent="0.3">
      <c r="A4166" s="2" t="s">
        <v>15</v>
      </c>
      <c r="B4166" s="2">
        <v>4560</v>
      </c>
      <c r="C4166" s="2">
        <v>142.30000000000001</v>
      </c>
      <c r="D4166" s="2">
        <v>144.19999999999999</v>
      </c>
      <c r="E4166" s="2">
        <v>2</v>
      </c>
      <c r="F4166" s="2">
        <v>250</v>
      </c>
      <c r="G4166" s="2">
        <v>0.12820000000000001</v>
      </c>
      <c r="H4166" s="2" t="s">
        <v>12</v>
      </c>
      <c r="I4166" s="4">
        <v>45219</v>
      </c>
      <c r="J4166" s="8">
        <f>(I4166-$N$2)/365</f>
        <v>0.22191780821917809</v>
      </c>
      <c r="K4166">
        <f>(C4166+D4166)/2</f>
        <v>143.25</v>
      </c>
      <c r="L4166">
        <f>B4166/$M$2</f>
        <v>0.99368920191067256</v>
      </c>
    </row>
    <row r="4167" spans="1:12" x14ac:dyDescent="0.3">
      <c r="A4167" s="3" t="s">
        <v>15</v>
      </c>
      <c r="B4167" s="3">
        <v>4560</v>
      </c>
      <c r="C4167" s="3">
        <v>80.5</v>
      </c>
      <c r="D4167" s="3">
        <v>81.400000000000006</v>
      </c>
      <c r="E4167" s="3">
        <v>1</v>
      </c>
      <c r="F4167" s="3">
        <v>225</v>
      </c>
      <c r="G4167" s="3">
        <v>0.12839999999999999</v>
      </c>
      <c r="H4167" s="3" t="s">
        <v>13</v>
      </c>
      <c r="I4167" s="5">
        <v>45219</v>
      </c>
      <c r="J4167" s="8">
        <f>(I4167-$N$2)/365</f>
        <v>0.22191780821917809</v>
      </c>
      <c r="K4167">
        <f>(C4167+D4167)/2</f>
        <v>80.95</v>
      </c>
      <c r="L4167">
        <f>B4167/$M$2</f>
        <v>0.99368920191067256</v>
      </c>
    </row>
    <row r="4168" spans="1:12" x14ac:dyDescent="0.3">
      <c r="A4168" s="2" t="s">
        <v>15</v>
      </c>
      <c r="B4168" s="2">
        <v>4565</v>
      </c>
      <c r="C4168" s="2">
        <v>138.9</v>
      </c>
      <c r="D4168" s="2">
        <v>140.80000000000001</v>
      </c>
      <c r="E4168" s="2">
        <v>0</v>
      </c>
      <c r="F4168" s="2">
        <v>75</v>
      </c>
      <c r="G4168" s="2">
        <v>0.12759999999999999</v>
      </c>
      <c r="H4168" s="2" t="s">
        <v>12</v>
      </c>
      <c r="I4168" s="4">
        <v>45219</v>
      </c>
      <c r="J4168" s="8">
        <f>(I4168-$N$2)/365</f>
        <v>0.22191780821917809</v>
      </c>
      <c r="K4168">
        <f>(C4168+D4168)/2</f>
        <v>139.85000000000002</v>
      </c>
      <c r="L4168">
        <f>B4168/$M$2</f>
        <v>0.99477877340399568</v>
      </c>
    </row>
    <row r="4169" spans="1:12" x14ac:dyDescent="0.3">
      <c r="A4169" s="3" t="s">
        <v>15</v>
      </c>
      <c r="B4169" s="3">
        <v>4565</v>
      </c>
      <c r="C4169" s="3">
        <v>82</v>
      </c>
      <c r="D4169" s="3">
        <v>82.9</v>
      </c>
      <c r="E4169" s="3">
        <v>453</v>
      </c>
      <c r="F4169" s="3">
        <v>41</v>
      </c>
      <c r="G4169" s="3">
        <v>0.12770000000000001</v>
      </c>
      <c r="H4169" s="3" t="s">
        <v>13</v>
      </c>
      <c r="I4169" s="5">
        <v>45219</v>
      </c>
      <c r="J4169" s="8">
        <f>(I4169-$N$2)/365</f>
        <v>0.22191780821917809</v>
      </c>
      <c r="K4169">
        <f>(C4169+D4169)/2</f>
        <v>82.45</v>
      </c>
      <c r="L4169">
        <f>B4169/$M$2</f>
        <v>0.99477877340399568</v>
      </c>
    </row>
    <row r="4170" spans="1:12" x14ac:dyDescent="0.3">
      <c r="A4170" s="2" t="s">
        <v>15</v>
      </c>
      <c r="B4170" s="2">
        <v>4570</v>
      </c>
      <c r="C4170" s="2">
        <v>135.5</v>
      </c>
      <c r="D4170" s="2">
        <v>137.4</v>
      </c>
      <c r="E4170" s="2">
        <v>0</v>
      </c>
      <c r="F4170" s="2">
        <v>170</v>
      </c>
      <c r="G4170" s="2">
        <v>0.12690000000000001</v>
      </c>
      <c r="H4170" s="2" t="s">
        <v>12</v>
      </c>
      <c r="I4170" s="4">
        <v>45219</v>
      </c>
      <c r="J4170" s="8">
        <f>(I4170-$N$2)/365</f>
        <v>0.22191780821917809</v>
      </c>
      <c r="K4170">
        <f>(C4170+D4170)/2</f>
        <v>136.44999999999999</v>
      </c>
      <c r="L4170">
        <f>B4170/$M$2</f>
        <v>0.99586834489731879</v>
      </c>
    </row>
    <row r="4171" spans="1:12" x14ac:dyDescent="0.3">
      <c r="A4171" s="3" t="s">
        <v>15</v>
      </c>
      <c r="B4171" s="3">
        <v>4570</v>
      </c>
      <c r="C4171" s="3">
        <v>83.6</v>
      </c>
      <c r="D4171" s="3">
        <v>84.5</v>
      </c>
      <c r="E4171" s="3">
        <v>30</v>
      </c>
      <c r="F4171" s="3">
        <v>69</v>
      </c>
      <c r="G4171" s="3">
        <v>0.12709999999999999</v>
      </c>
      <c r="H4171" s="3" t="s">
        <v>13</v>
      </c>
      <c r="I4171" s="5">
        <v>45219</v>
      </c>
      <c r="J4171" s="8">
        <f>(I4171-$N$2)/365</f>
        <v>0.22191780821917809</v>
      </c>
      <c r="K4171">
        <f>(C4171+D4171)/2</f>
        <v>84.05</v>
      </c>
      <c r="L4171">
        <f>B4171/$M$2</f>
        <v>0.99586834489731879</v>
      </c>
    </row>
    <row r="4172" spans="1:12" x14ac:dyDescent="0.3">
      <c r="A4172" s="2" t="s">
        <v>15</v>
      </c>
      <c r="B4172" s="2">
        <v>4575</v>
      </c>
      <c r="C4172" s="2">
        <v>132.19999999999999</v>
      </c>
      <c r="D4172" s="2">
        <v>134</v>
      </c>
      <c r="E4172" s="2">
        <v>0</v>
      </c>
      <c r="F4172" s="2">
        <v>5422</v>
      </c>
      <c r="G4172" s="2">
        <v>0.12620000000000001</v>
      </c>
      <c r="H4172" s="2" t="s">
        <v>12</v>
      </c>
      <c r="I4172" s="4">
        <v>45219</v>
      </c>
      <c r="J4172" s="8">
        <f>(I4172-$N$2)/365</f>
        <v>0.22191780821917809</v>
      </c>
      <c r="K4172">
        <f>(C4172+D4172)/2</f>
        <v>133.1</v>
      </c>
      <c r="L4172">
        <f>B4172/$M$2</f>
        <v>0.99695791639064191</v>
      </c>
    </row>
    <row r="4173" spans="1:12" x14ac:dyDescent="0.3">
      <c r="A4173" s="3" t="s">
        <v>15</v>
      </c>
      <c r="B4173" s="3">
        <v>4575</v>
      </c>
      <c r="C4173" s="3">
        <v>85.2</v>
      </c>
      <c r="D4173" s="3">
        <v>86</v>
      </c>
      <c r="E4173" s="3">
        <v>924</v>
      </c>
      <c r="F4173" s="3">
        <v>1035</v>
      </c>
      <c r="G4173" s="3">
        <v>0.1263</v>
      </c>
      <c r="H4173" s="3" t="s">
        <v>13</v>
      </c>
      <c r="I4173" s="5">
        <v>45219</v>
      </c>
      <c r="J4173" s="8">
        <f>(I4173-$N$2)/365</f>
        <v>0.22191780821917809</v>
      </c>
      <c r="K4173">
        <f>(C4173+D4173)/2</f>
        <v>85.6</v>
      </c>
      <c r="L4173">
        <f>B4173/$M$2</f>
        <v>0.99695791639064191</v>
      </c>
    </row>
    <row r="4174" spans="1:12" x14ac:dyDescent="0.3">
      <c r="A4174" s="2" t="s">
        <v>15</v>
      </c>
      <c r="B4174" s="2">
        <v>4580</v>
      </c>
      <c r="C4174" s="2">
        <v>128.9</v>
      </c>
      <c r="D4174" s="2">
        <v>130.69999999999999</v>
      </c>
      <c r="E4174" s="2">
        <v>5</v>
      </c>
      <c r="F4174" s="2">
        <v>366</v>
      </c>
      <c r="G4174" s="2">
        <v>0.1255</v>
      </c>
      <c r="H4174" s="2" t="s">
        <v>12</v>
      </c>
      <c r="I4174" s="4">
        <v>45219</v>
      </c>
      <c r="J4174" s="8">
        <f>(I4174-$N$2)/365</f>
        <v>0.22191780821917809</v>
      </c>
      <c r="K4174">
        <f>(C4174+D4174)/2</f>
        <v>129.80000000000001</v>
      </c>
      <c r="L4174">
        <f>B4174/$M$2</f>
        <v>0.99804748788396502</v>
      </c>
    </row>
    <row r="4175" spans="1:12" x14ac:dyDescent="0.3">
      <c r="A4175" s="3" t="s">
        <v>15</v>
      </c>
      <c r="B4175" s="3">
        <v>4580</v>
      </c>
      <c r="C4175" s="3">
        <v>86.8</v>
      </c>
      <c r="D4175" s="3">
        <v>87.7</v>
      </c>
      <c r="E4175" s="3">
        <v>212</v>
      </c>
      <c r="F4175" s="3">
        <v>172</v>
      </c>
      <c r="G4175" s="3">
        <v>0.12570000000000001</v>
      </c>
      <c r="H4175" s="3" t="s">
        <v>13</v>
      </c>
      <c r="I4175" s="5">
        <v>45219</v>
      </c>
      <c r="J4175" s="8">
        <f>(I4175-$N$2)/365</f>
        <v>0.22191780821917809</v>
      </c>
      <c r="K4175">
        <f>(C4175+D4175)/2</f>
        <v>87.25</v>
      </c>
      <c r="L4175">
        <f>B4175/$M$2</f>
        <v>0.99804748788396502</v>
      </c>
    </row>
    <row r="4176" spans="1:12" x14ac:dyDescent="0.3">
      <c r="A4176" s="2" t="s">
        <v>15</v>
      </c>
      <c r="B4176" s="2">
        <v>4585</v>
      </c>
      <c r="C4176" s="2">
        <v>125.6</v>
      </c>
      <c r="D4176" s="2">
        <v>127.4</v>
      </c>
      <c r="E4176" s="2">
        <v>5</v>
      </c>
      <c r="F4176" s="2">
        <v>75</v>
      </c>
      <c r="G4176" s="2">
        <v>0.12479999999999999</v>
      </c>
      <c r="H4176" s="2" t="s">
        <v>12</v>
      </c>
      <c r="I4176" s="4">
        <v>45219</v>
      </c>
      <c r="J4176" s="8">
        <f>(I4176-$N$2)/365</f>
        <v>0.22191780821917809</v>
      </c>
      <c r="K4176">
        <f>(C4176+D4176)/2</f>
        <v>126.5</v>
      </c>
      <c r="L4176">
        <f>B4176/$M$2</f>
        <v>0.99913705937728814</v>
      </c>
    </row>
    <row r="4177" spans="1:12" x14ac:dyDescent="0.3">
      <c r="A4177" s="3" t="s">
        <v>15</v>
      </c>
      <c r="B4177" s="3">
        <v>4585</v>
      </c>
      <c r="C4177" s="3">
        <v>88.4</v>
      </c>
      <c r="D4177" s="3">
        <v>89.3</v>
      </c>
      <c r="E4177" s="3">
        <v>9</v>
      </c>
      <c r="F4177" s="3">
        <v>47</v>
      </c>
      <c r="G4177" s="3">
        <v>0.1249</v>
      </c>
      <c r="H4177" s="3" t="s">
        <v>13</v>
      </c>
      <c r="I4177" s="5">
        <v>45219</v>
      </c>
      <c r="J4177" s="8">
        <f>(I4177-$N$2)/365</f>
        <v>0.22191780821917809</v>
      </c>
      <c r="K4177">
        <f>(C4177+D4177)/2</f>
        <v>88.85</v>
      </c>
      <c r="L4177">
        <f>B4177/$M$2</f>
        <v>0.99913705937728814</v>
      </c>
    </row>
    <row r="4178" spans="1:12" x14ac:dyDescent="0.3">
      <c r="A4178" s="2" t="s">
        <v>15</v>
      </c>
      <c r="B4178" s="2">
        <v>4590</v>
      </c>
      <c r="C4178" s="2">
        <v>122.5</v>
      </c>
      <c r="D4178" s="2">
        <v>123.9</v>
      </c>
      <c r="E4178" s="2">
        <v>0</v>
      </c>
      <c r="F4178" s="2">
        <v>378</v>
      </c>
      <c r="G4178" s="2">
        <v>0.1241</v>
      </c>
      <c r="H4178" s="2" t="s">
        <v>12</v>
      </c>
      <c r="I4178" s="4">
        <v>45219</v>
      </c>
      <c r="J4178" s="8">
        <f>(I4178-$N$2)/365</f>
        <v>0.22191780821917809</v>
      </c>
      <c r="K4178">
        <f>(C4178+D4178)/2</f>
        <v>123.2</v>
      </c>
      <c r="L4178">
        <f>B4178/$M$2</f>
        <v>1.0002266308706111</v>
      </c>
    </row>
    <row r="4179" spans="1:12" x14ac:dyDescent="0.3">
      <c r="A4179" s="3" t="s">
        <v>15</v>
      </c>
      <c r="B4179" s="3">
        <v>4590</v>
      </c>
      <c r="C4179" s="3">
        <v>90.1</v>
      </c>
      <c r="D4179" s="3">
        <v>91</v>
      </c>
      <c r="E4179" s="3">
        <v>0</v>
      </c>
      <c r="F4179" s="3">
        <v>194</v>
      </c>
      <c r="G4179" s="3">
        <v>0.1242</v>
      </c>
      <c r="H4179" s="3" t="s">
        <v>13</v>
      </c>
      <c r="I4179" s="5">
        <v>45219</v>
      </c>
      <c r="J4179" s="8">
        <f>(I4179-$N$2)/365</f>
        <v>0.22191780821917809</v>
      </c>
      <c r="K4179">
        <f>(C4179+D4179)/2</f>
        <v>90.55</v>
      </c>
      <c r="L4179">
        <f>B4179/$M$2</f>
        <v>1.0002266308706111</v>
      </c>
    </row>
    <row r="4180" spans="1:12" x14ac:dyDescent="0.3">
      <c r="A4180" s="2" t="s">
        <v>15</v>
      </c>
      <c r="B4180" s="2">
        <v>4595</v>
      </c>
      <c r="C4180" s="2">
        <v>119.3</v>
      </c>
      <c r="D4180" s="2">
        <v>120.6</v>
      </c>
      <c r="E4180" s="2">
        <v>0</v>
      </c>
      <c r="F4180" s="2">
        <v>129</v>
      </c>
      <c r="G4180" s="2">
        <v>0.12330000000000001</v>
      </c>
      <c r="H4180" s="2" t="s">
        <v>12</v>
      </c>
      <c r="I4180" s="4">
        <v>45219</v>
      </c>
      <c r="J4180" s="8">
        <f>(I4180-$N$2)/365</f>
        <v>0.22191780821917809</v>
      </c>
      <c r="K4180">
        <f>(C4180+D4180)/2</f>
        <v>119.94999999999999</v>
      </c>
      <c r="L4180">
        <f>B4180/$M$2</f>
        <v>1.0013162023639344</v>
      </c>
    </row>
    <row r="4181" spans="1:12" x14ac:dyDescent="0.3">
      <c r="A4181" s="3" t="s">
        <v>15</v>
      </c>
      <c r="B4181" s="3">
        <v>4595</v>
      </c>
      <c r="C4181" s="3">
        <v>91.8</v>
      </c>
      <c r="D4181" s="3">
        <v>92.8</v>
      </c>
      <c r="E4181" s="3">
        <v>5</v>
      </c>
      <c r="F4181" s="3">
        <v>127</v>
      </c>
      <c r="G4181" s="3">
        <v>0.1236</v>
      </c>
      <c r="H4181" s="3" t="s">
        <v>13</v>
      </c>
      <c r="I4181" s="5">
        <v>45219</v>
      </c>
      <c r="J4181" s="8">
        <f>(I4181-$N$2)/365</f>
        <v>0.22191780821917809</v>
      </c>
      <c r="K4181">
        <f>(C4181+D4181)/2</f>
        <v>92.3</v>
      </c>
      <c r="L4181">
        <f>B4181/$M$2</f>
        <v>1.0013162023639344</v>
      </c>
    </row>
    <row r="4182" spans="1:12" x14ac:dyDescent="0.3">
      <c r="A4182" s="2" t="s">
        <v>15</v>
      </c>
      <c r="B4182" s="2">
        <v>4600</v>
      </c>
      <c r="C4182" s="2">
        <v>116.1</v>
      </c>
      <c r="D4182" s="2">
        <v>117.5</v>
      </c>
      <c r="E4182" s="2">
        <v>193</v>
      </c>
      <c r="F4182" s="2">
        <v>15251</v>
      </c>
      <c r="G4182" s="2">
        <v>0.1227</v>
      </c>
      <c r="H4182" s="2" t="s">
        <v>12</v>
      </c>
      <c r="I4182" s="4">
        <v>45219</v>
      </c>
      <c r="J4182" s="8">
        <f>(I4182-$N$2)/365</f>
        <v>0.22191780821917809</v>
      </c>
      <c r="K4182">
        <f>(C4182+D4182)/2</f>
        <v>116.8</v>
      </c>
      <c r="L4182">
        <f>B4182/$M$2</f>
        <v>1.0024057738572574</v>
      </c>
    </row>
    <row r="4183" spans="1:12" x14ac:dyDescent="0.3">
      <c r="A4183" s="3" t="s">
        <v>15</v>
      </c>
      <c r="B4183" s="3">
        <v>4600</v>
      </c>
      <c r="C4183" s="3">
        <v>93.6</v>
      </c>
      <c r="D4183" s="3">
        <v>94.6</v>
      </c>
      <c r="E4183" s="3">
        <v>627</v>
      </c>
      <c r="F4183" s="3">
        <v>11883</v>
      </c>
      <c r="G4183" s="3">
        <v>0.123</v>
      </c>
      <c r="H4183" s="3" t="s">
        <v>13</v>
      </c>
      <c r="I4183" s="5">
        <v>45219</v>
      </c>
      <c r="J4183" s="8">
        <f>(I4183-$N$2)/365</f>
        <v>0.22191780821917809</v>
      </c>
      <c r="K4183">
        <f>(C4183+D4183)/2</f>
        <v>94.1</v>
      </c>
      <c r="L4183">
        <f>B4183/$M$2</f>
        <v>1.0024057738572574</v>
      </c>
    </row>
    <row r="4184" spans="1:12" x14ac:dyDescent="0.3">
      <c r="A4184" s="2" t="s">
        <v>15</v>
      </c>
      <c r="B4184" s="2">
        <v>4605</v>
      </c>
      <c r="C4184" s="2">
        <v>113</v>
      </c>
      <c r="D4184" s="2">
        <v>114.3</v>
      </c>
      <c r="E4184" s="2">
        <v>1</v>
      </c>
      <c r="F4184" s="2">
        <v>221</v>
      </c>
      <c r="G4184" s="2">
        <v>0.122</v>
      </c>
      <c r="H4184" s="2" t="s">
        <v>12</v>
      </c>
      <c r="I4184" s="4">
        <v>45219</v>
      </c>
      <c r="J4184" s="8">
        <f>(I4184-$N$2)/365</f>
        <v>0.22191780821917809</v>
      </c>
      <c r="K4184">
        <f>(C4184+D4184)/2</f>
        <v>113.65</v>
      </c>
      <c r="L4184">
        <f>B4184/$M$2</f>
        <v>1.0034953453505806</v>
      </c>
    </row>
    <row r="4185" spans="1:12" x14ac:dyDescent="0.3">
      <c r="A4185" s="3" t="s">
        <v>15</v>
      </c>
      <c r="B4185" s="3">
        <v>4605</v>
      </c>
      <c r="C4185" s="3">
        <v>95.4</v>
      </c>
      <c r="D4185" s="3">
        <v>96.4</v>
      </c>
      <c r="E4185" s="3">
        <v>5</v>
      </c>
      <c r="F4185" s="3">
        <v>198</v>
      </c>
      <c r="G4185" s="3">
        <v>0.12239999999999999</v>
      </c>
      <c r="H4185" s="3" t="s">
        <v>13</v>
      </c>
      <c r="I4185" s="5">
        <v>45219</v>
      </c>
      <c r="J4185" s="8">
        <f>(I4185-$N$2)/365</f>
        <v>0.22191780821917809</v>
      </c>
      <c r="K4185">
        <f>(C4185+D4185)/2</f>
        <v>95.9</v>
      </c>
      <c r="L4185">
        <f>B4185/$M$2</f>
        <v>1.0034953453505806</v>
      </c>
    </row>
    <row r="4186" spans="1:12" x14ac:dyDescent="0.3">
      <c r="A4186" s="2" t="s">
        <v>15</v>
      </c>
      <c r="B4186" s="2">
        <v>4610</v>
      </c>
      <c r="C4186" s="2">
        <v>109.9</v>
      </c>
      <c r="D4186" s="2">
        <v>111.2</v>
      </c>
      <c r="E4186" s="2">
        <v>1</v>
      </c>
      <c r="F4186" s="2">
        <v>215</v>
      </c>
      <c r="G4186" s="2">
        <v>0.12139999999999999</v>
      </c>
      <c r="H4186" s="2" t="s">
        <v>12</v>
      </c>
      <c r="I4186" s="4">
        <v>45219</v>
      </c>
      <c r="J4186" s="8">
        <f>(I4186-$N$2)/365</f>
        <v>0.22191780821917809</v>
      </c>
      <c r="K4186">
        <f>(C4186+D4186)/2</f>
        <v>110.55000000000001</v>
      </c>
      <c r="L4186">
        <f>B4186/$M$2</f>
        <v>1.0045849168439036</v>
      </c>
    </row>
    <row r="4187" spans="1:12" x14ac:dyDescent="0.3">
      <c r="A4187" s="3" t="s">
        <v>15</v>
      </c>
      <c r="B4187" s="3">
        <v>4610</v>
      </c>
      <c r="C4187" s="3">
        <v>97.3</v>
      </c>
      <c r="D4187" s="3">
        <v>98.2</v>
      </c>
      <c r="E4187" s="3">
        <v>0</v>
      </c>
      <c r="F4187" s="3">
        <v>50</v>
      </c>
      <c r="G4187" s="3">
        <v>0.1216</v>
      </c>
      <c r="H4187" s="3" t="s">
        <v>13</v>
      </c>
      <c r="I4187" s="5">
        <v>45219</v>
      </c>
      <c r="J4187" s="8">
        <f>(I4187-$N$2)/365</f>
        <v>0.22191780821917809</v>
      </c>
      <c r="K4187">
        <f>(C4187+D4187)/2</f>
        <v>97.75</v>
      </c>
      <c r="L4187">
        <f>B4187/$M$2</f>
        <v>1.0045849168439036</v>
      </c>
    </row>
    <row r="4188" spans="1:12" x14ac:dyDescent="0.3">
      <c r="A4188" s="2" t="s">
        <v>15</v>
      </c>
      <c r="B4188" s="2">
        <v>4615</v>
      </c>
      <c r="C4188" s="2">
        <v>106.9</v>
      </c>
      <c r="D4188" s="2">
        <v>108.2</v>
      </c>
      <c r="E4188" s="2">
        <v>0</v>
      </c>
      <c r="F4188" s="2">
        <v>79</v>
      </c>
      <c r="G4188" s="2">
        <v>0.1208</v>
      </c>
      <c r="H4188" s="2" t="s">
        <v>12</v>
      </c>
      <c r="I4188" s="4">
        <v>45219</v>
      </c>
      <c r="J4188" s="8">
        <f>(I4188-$N$2)/365</f>
        <v>0.22191780821917809</v>
      </c>
      <c r="K4188">
        <f>(C4188+D4188)/2</f>
        <v>107.55000000000001</v>
      </c>
      <c r="L4188">
        <f>B4188/$M$2</f>
        <v>1.0056744883372268</v>
      </c>
    </row>
    <row r="4189" spans="1:12" x14ac:dyDescent="0.3">
      <c r="A4189" s="3" t="s">
        <v>15</v>
      </c>
      <c r="B4189" s="3">
        <v>4615</v>
      </c>
      <c r="C4189" s="3">
        <v>99.1</v>
      </c>
      <c r="D4189" s="3">
        <v>100.1</v>
      </c>
      <c r="E4189" s="3">
        <v>0</v>
      </c>
      <c r="F4189" s="3">
        <v>117</v>
      </c>
      <c r="G4189" s="3">
        <v>0.1211</v>
      </c>
      <c r="H4189" s="3" t="s">
        <v>13</v>
      </c>
      <c r="I4189" s="5">
        <v>45219</v>
      </c>
      <c r="J4189" s="8">
        <f>(I4189-$N$2)/365</f>
        <v>0.22191780821917809</v>
      </c>
      <c r="K4189">
        <f>(C4189+D4189)/2</f>
        <v>99.6</v>
      </c>
      <c r="L4189">
        <f>B4189/$M$2</f>
        <v>1.0056744883372268</v>
      </c>
    </row>
    <row r="4190" spans="1:12" x14ac:dyDescent="0.3">
      <c r="A4190" s="2" t="s">
        <v>15</v>
      </c>
      <c r="B4190" s="2">
        <v>4620</v>
      </c>
      <c r="C4190" s="2">
        <v>103.9</v>
      </c>
      <c r="D4190" s="2">
        <v>105.2</v>
      </c>
      <c r="E4190" s="2">
        <v>1</v>
      </c>
      <c r="F4190" s="2">
        <v>583</v>
      </c>
      <c r="G4190" s="2">
        <v>0.1201</v>
      </c>
      <c r="H4190" s="2" t="s">
        <v>12</v>
      </c>
      <c r="I4190" s="4">
        <v>45219</v>
      </c>
      <c r="J4190" s="8">
        <f>(I4190-$N$2)/365</f>
        <v>0.22191780821917809</v>
      </c>
      <c r="K4190">
        <f>(C4190+D4190)/2</f>
        <v>104.55000000000001</v>
      </c>
      <c r="L4190">
        <f>B4190/$M$2</f>
        <v>1.0067640598305498</v>
      </c>
    </row>
    <row r="4191" spans="1:12" x14ac:dyDescent="0.3">
      <c r="A4191" s="3" t="s">
        <v>15</v>
      </c>
      <c r="B4191" s="3">
        <v>4620</v>
      </c>
      <c r="C4191" s="3">
        <v>101</v>
      </c>
      <c r="D4191" s="3">
        <v>102.1</v>
      </c>
      <c r="E4191" s="3">
        <v>0</v>
      </c>
      <c r="F4191" s="3">
        <v>144</v>
      </c>
      <c r="G4191" s="3">
        <v>0.12039999999999999</v>
      </c>
      <c r="H4191" s="3" t="s">
        <v>13</v>
      </c>
      <c r="I4191" s="5">
        <v>45219</v>
      </c>
      <c r="J4191" s="8">
        <f>(I4191-$N$2)/365</f>
        <v>0.22191780821917809</v>
      </c>
      <c r="K4191">
        <f>(C4191+D4191)/2</f>
        <v>101.55</v>
      </c>
      <c r="L4191">
        <f>B4191/$M$2</f>
        <v>1.0067640598305498</v>
      </c>
    </row>
    <row r="4192" spans="1:12" x14ac:dyDescent="0.3">
      <c r="A4192" s="2" t="s">
        <v>15</v>
      </c>
      <c r="B4192" s="2">
        <v>4625</v>
      </c>
      <c r="C4192" s="2">
        <v>101</v>
      </c>
      <c r="D4192" s="2">
        <v>102.2</v>
      </c>
      <c r="E4192" s="2">
        <v>339</v>
      </c>
      <c r="F4192" s="2">
        <v>3253</v>
      </c>
      <c r="G4192" s="2">
        <v>0.1195</v>
      </c>
      <c r="H4192" s="2" t="s">
        <v>12</v>
      </c>
      <c r="I4192" s="4">
        <v>45219</v>
      </c>
      <c r="J4192" s="8">
        <f>(I4192-$N$2)/365</f>
        <v>0.22191780821917809</v>
      </c>
      <c r="K4192">
        <f>(C4192+D4192)/2</f>
        <v>101.6</v>
      </c>
      <c r="L4192">
        <f>B4192/$M$2</f>
        <v>1.0078536313238728</v>
      </c>
    </row>
    <row r="4193" spans="1:12" x14ac:dyDescent="0.3">
      <c r="A4193" s="3" t="s">
        <v>15</v>
      </c>
      <c r="B4193" s="3">
        <v>4625</v>
      </c>
      <c r="C4193" s="3">
        <v>103.1</v>
      </c>
      <c r="D4193" s="3">
        <v>104.1</v>
      </c>
      <c r="E4193" s="3">
        <v>67</v>
      </c>
      <c r="F4193" s="3">
        <v>1257</v>
      </c>
      <c r="G4193" s="3">
        <v>0.1198</v>
      </c>
      <c r="H4193" s="3" t="s">
        <v>13</v>
      </c>
      <c r="I4193" s="5">
        <v>45219</v>
      </c>
      <c r="J4193" s="8">
        <f>(I4193-$N$2)/365</f>
        <v>0.22191780821917809</v>
      </c>
      <c r="K4193">
        <f>(C4193+D4193)/2</f>
        <v>103.6</v>
      </c>
      <c r="L4193">
        <f>B4193/$M$2</f>
        <v>1.0078536313238728</v>
      </c>
    </row>
    <row r="4194" spans="1:12" x14ac:dyDescent="0.3">
      <c r="A4194" s="2" t="s">
        <v>15</v>
      </c>
      <c r="B4194" s="2">
        <v>4630</v>
      </c>
      <c r="C4194" s="2">
        <v>98.1</v>
      </c>
      <c r="D4194" s="2">
        <v>99.3</v>
      </c>
      <c r="E4194" s="2">
        <v>157</v>
      </c>
      <c r="F4194" s="2">
        <v>1274</v>
      </c>
      <c r="G4194" s="2">
        <v>0.11890000000000001</v>
      </c>
      <c r="H4194" s="2" t="s">
        <v>12</v>
      </c>
      <c r="I4194" s="4">
        <v>45219</v>
      </c>
      <c r="J4194" s="8">
        <f>(I4194-$N$2)/365</f>
        <v>0.22191780821917809</v>
      </c>
      <c r="K4194">
        <f>(C4194+D4194)/2</f>
        <v>98.699999999999989</v>
      </c>
      <c r="L4194">
        <f>B4194/$M$2</f>
        <v>1.0089432028171961</v>
      </c>
    </row>
    <row r="4195" spans="1:12" x14ac:dyDescent="0.3">
      <c r="A4195" s="3" t="s">
        <v>15</v>
      </c>
      <c r="B4195" s="3">
        <v>4630</v>
      </c>
      <c r="C4195" s="3">
        <v>105</v>
      </c>
      <c r="D4195" s="3">
        <v>106.1</v>
      </c>
      <c r="E4195" s="3">
        <v>0</v>
      </c>
      <c r="F4195" s="3">
        <v>84</v>
      </c>
      <c r="G4195" s="3">
        <v>0.1192</v>
      </c>
      <c r="H4195" s="3" t="s">
        <v>13</v>
      </c>
      <c r="I4195" s="5">
        <v>45219</v>
      </c>
      <c r="J4195" s="8">
        <f>(I4195-$N$2)/365</f>
        <v>0.22191780821917809</v>
      </c>
      <c r="K4195">
        <f>(C4195+D4195)/2</f>
        <v>105.55</v>
      </c>
      <c r="L4195">
        <f>B4195/$M$2</f>
        <v>1.0089432028171961</v>
      </c>
    </row>
    <row r="4196" spans="1:12" x14ac:dyDescent="0.3">
      <c r="A4196" s="2" t="s">
        <v>15</v>
      </c>
      <c r="B4196" s="2">
        <v>4635</v>
      </c>
      <c r="C4196" s="2">
        <v>95.3</v>
      </c>
      <c r="D4196" s="2">
        <v>96.4</v>
      </c>
      <c r="E4196" s="2">
        <v>0</v>
      </c>
      <c r="F4196" s="2">
        <v>156</v>
      </c>
      <c r="G4196" s="2">
        <v>0.1183</v>
      </c>
      <c r="H4196" s="2" t="s">
        <v>12</v>
      </c>
      <c r="I4196" s="4">
        <v>45219</v>
      </c>
      <c r="J4196" s="8">
        <f>(I4196-$N$2)/365</f>
        <v>0.22191780821917809</v>
      </c>
      <c r="K4196">
        <f>(C4196+D4196)/2</f>
        <v>95.85</v>
      </c>
      <c r="L4196">
        <f>B4196/$M$2</f>
        <v>1.0100327743105191</v>
      </c>
    </row>
    <row r="4197" spans="1:12" x14ac:dyDescent="0.3">
      <c r="A4197" s="3" t="s">
        <v>15</v>
      </c>
      <c r="B4197" s="3">
        <v>4635</v>
      </c>
      <c r="C4197" s="3">
        <v>107.1</v>
      </c>
      <c r="D4197" s="3">
        <v>108.2</v>
      </c>
      <c r="E4197" s="3">
        <v>10</v>
      </c>
      <c r="F4197" s="3">
        <v>141</v>
      </c>
      <c r="G4197" s="3">
        <v>0.11849999999999999</v>
      </c>
      <c r="H4197" s="3" t="s">
        <v>13</v>
      </c>
      <c r="I4197" s="5">
        <v>45219</v>
      </c>
      <c r="J4197" s="8">
        <f>(I4197-$N$2)/365</f>
        <v>0.22191780821917809</v>
      </c>
      <c r="K4197">
        <f>(C4197+D4197)/2</f>
        <v>107.65</v>
      </c>
      <c r="L4197">
        <f>B4197/$M$2</f>
        <v>1.0100327743105191</v>
      </c>
    </row>
    <row r="4198" spans="1:12" x14ac:dyDescent="0.3">
      <c r="A4198" s="2" t="s">
        <v>15</v>
      </c>
      <c r="B4198" s="2">
        <v>4640</v>
      </c>
      <c r="C4198" s="2">
        <v>92.4</v>
      </c>
      <c r="D4198" s="2">
        <v>93.6</v>
      </c>
      <c r="E4198" s="2">
        <v>5</v>
      </c>
      <c r="F4198" s="2">
        <v>185</v>
      </c>
      <c r="G4198" s="2">
        <v>0.1177</v>
      </c>
      <c r="H4198" s="2" t="s">
        <v>12</v>
      </c>
      <c r="I4198" s="4">
        <v>45219</v>
      </c>
      <c r="J4198" s="8">
        <f>(I4198-$N$2)/365</f>
        <v>0.22191780821917809</v>
      </c>
      <c r="K4198">
        <f>(C4198+D4198)/2</f>
        <v>93</v>
      </c>
      <c r="L4198">
        <f>B4198/$M$2</f>
        <v>1.0111223458038423</v>
      </c>
    </row>
    <row r="4199" spans="1:12" x14ac:dyDescent="0.3">
      <c r="A4199" s="3" t="s">
        <v>15</v>
      </c>
      <c r="B4199" s="3">
        <v>4640</v>
      </c>
      <c r="C4199" s="3">
        <v>109.3</v>
      </c>
      <c r="D4199" s="3">
        <v>110.4</v>
      </c>
      <c r="E4199" s="3">
        <v>10</v>
      </c>
      <c r="F4199" s="3">
        <v>37</v>
      </c>
      <c r="G4199" s="3">
        <v>0.11799999999999999</v>
      </c>
      <c r="H4199" s="3" t="s">
        <v>13</v>
      </c>
      <c r="I4199" s="5">
        <v>45219</v>
      </c>
      <c r="J4199" s="8">
        <f>(I4199-$N$2)/365</f>
        <v>0.22191780821917809</v>
      </c>
      <c r="K4199">
        <f>(C4199+D4199)/2</f>
        <v>109.85</v>
      </c>
      <c r="L4199">
        <f>B4199/$M$2</f>
        <v>1.0111223458038423</v>
      </c>
    </row>
    <row r="4200" spans="1:12" x14ac:dyDescent="0.3">
      <c r="A4200" s="2" t="s">
        <v>15</v>
      </c>
      <c r="B4200" s="2">
        <v>4645</v>
      </c>
      <c r="C4200" s="2">
        <v>89.7</v>
      </c>
      <c r="D4200" s="2">
        <v>90.8</v>
      </c>
      <c r="E4200" s="2">
        <v>5</v>
      </c>
      <c r="F4200" s="2">
        <v>14</v>
      </c>
      <c r="G4200" s="2">
        <v>0.1171</v>
      </c>
      <c r="H4200" s="2" t="s">
        <v>12</v>
      </c>
      <c r="I4200" s="4">
        <v>45219</v>
      </c>
      <c r="J4200" s="8">
        <f>(I4200-$N$2)/365</f>
        <v>0.22191780821917809</v>
      </c>
      <c r="K4200">
        <f>(C4200+D4200)/2</f>
        <v>90.25</v>
      </c>
      <c r="L4200">
        <f>B4200/$M$2</f>
        <v>1.0122119172971653</v>
      </c>
    </row>
    <row r="4201" spans="1:12" x14ac:dyDescent="0.3">
      <c r="A4201" s="3" t="s">
        <v>15</v>
      </c>
      <c r="B4201" s="3">
        <v>4645</v>
      </c>
      <c r="C4201" s="3">
        <v>111.4</v>
      </c>
      <c r="D4201" s="3">
        <v>112.5</v>
      </c>
      <c r="E4201" s="3">
        <v>5</v>
      </c>
      <c r="F4201" s="3">
        <v>12</v>
      </c>
      <c r="G4201" s="3">
        <v>0.1174</v>
      </c>
      <c r="H4201" s="3" t="s">
        <v>13</v>
      </c>
      <c r="I4201" s="5">
        <v>45219</v>
      </c>
      <c r="J4201" s="8">
        <f>(I4201-$N$2)/365</f>
        <v>0.22191780821917809</v>
      </c>
      <c r="K4201">
        <f>(C4201+D4201)/2</f>
        <v>111.95</v>
      </c>
      <c r="L4201">
        <f>B4201/$M$2</f>
        <v>1.0122119172971653</v>
      </c>
    </row>
    <row r="4202" spans="1:12" x14ac:dyDescent="0.3">
      <c r="A4202" s="2" t="s">
        <v>15</v>
      </c>
      <c r="B4202" s="2">
        <v>4650</v>
      </c>
      <c r="C4202" s="2">
        <v>87</v>
      </c>
      <c r="D4202" s="2">
        <v>88.1</v>
      </c>
      <c r="E4202" s="2">
        <v>407</v>
      </c>
      <c r="F4202" s="2">
        <v>7759</v>
      </c>
      <c r="G4202" s="2">
        <v>0.1166</v>
      </c>
      <c r="H4202" s="2" t="s">
        <v>12</v>
      </c>
      <c r="I4202" s="4">
        <v>45219</v>
      </c>
      <c r="J4202" s="8">
        <f>(I4202-$N$2)/365</f>
        <v>0.22191780821917809</v>
      </c>
      <c r="K4202">
        <f>(C4202+D4202)/2</f>
        <v>87.55</v>
      </c>
      <c r="L4202">
        <f>B4202/$M$2</f>
        <v>1.0133014887904885</v>
      </c>
    </row>
    <row r="4203" spans="1:12" x14ac:dyDescent="0.3">
      <c r="A4203" s="3" t="s">
        <v>15</v>
      </c>
      <c r="B4203" s="3">
        <v>4650</v>
      </c>
      <c r="C4203" s="3">
        <v>113.6</v>
      </c>
      <c r="D4203" s="3">
        <v>114.8</v>
      </c>
      <c r="E4203" s="3">
        <v>2</v>
      </c>
      <c r="F4203" s="3">
        <v>1580</v>
      </c>
      <c r="G4203" s="3">
        <v>0.1168</v>
      </c>
      <c r="H4203" s="3" t="s">
        <v>13</v>
      </c>
      <c r="I4203" s="5">
        <v>45219</v>
      </c>
      <c r="J4203" s="8">
        <f>(I4203-$N$2)/365</f>
        <v>0.22191780821917809</v>
      </c>
      <c r="K4203">
        <f>(C4203+D4203)/2</f>
        <v>114.19999999999999</v>
      </c>
      <c r="L4203">
        <f>B4203/$M$2</f>
        <v>1.0133014887904885</v>
      </c>
    </row>
    <row r="4204" spans="1:12" x14ac:dyDescent="0.3">
      <c r="A4204" s="2" t="s">
        <v>15</v>
      </c>
      <c r="B4204" s="2">
        <v>4655</v>
      </c>
      <c r="C4204" s="2">
        <v>84.3</v>
      </c>
      <c r="D4204" s="2">
        <v>85.4</v>
      </c>
      <c r="E4204" s="2">
        <v>30</v>
      </c>
      <c r="F4204" s="2">
        <v>19</v>
      </c>
      <c r="G4204" s="2">
        <v>0.11600000000000001</v>
      </c>
      <c r="H4204" s="2" t="s">
        <v>12</v>
      </c>
      <c r="I4204" s="4">
        <v>45219</v>
      </c>
      <c r="J4204" s="8">
        <f>(I4204-$N$2)/365</f>
        <v>0.22191780821917809</v>
      </c>
      <c r="K4204">
        <f>(C4204+D4204)/2</f>
        <v>84.85</v>
      </c>
      <c r="L4204">
        <f>B4204/$M$2</f>
        <v>1.0143910602838115</v>
      </c>
    </row>
    <row r="4205" spans="1:12" x14ac:dyDescent="0.3">
      <c r="A4205" s="3" t="s">
        <v>15</v>
      </c>
      <c r="B4205" s="3">
        <v>4655</v>
      </c>
      <c r="C4205" s="3">
        <v>115.8</v>
      </c>
      <c r="D4205" s="3">
        <v>117</v>
      </c>
      <c r="E4205" s="3">
        <v>0</v>
      </c>
      <c r="F4205" s="3">
        <v>8</v>
      </c>
      <c r="G4205" s="3">
        <v>0.1162</v>
      </c>
      <c r="H4205" s="3" t="s">
        <v>13</v>
      </c>
      <c r="I4205" s="5">
        <v>45219</v>
      </c>
      <c r="J4205" s="8">
        <f>(I4205-$N$2)/365</f>
        <v>0.22191780821917809</v>
      </c>
      <c r="K4205">
        <f>(C4205+D4205)/2</f>
        <v>116.4</v>
      </c>
      <c r="L4205">
        <f>B4205/$M$2</f>
        <v>1.0143910602838115</v>
      </c>
    </row>
    <row r="4206" spans="1:12" x14ac:dyDescent="0.3">
      <c r="A4206" s="2" t="s">
        <v>15</v>
      </c>
      <c r="B4206" s="2">
        <v>4660</v>
      </c>
      <c r="C4206" s="2">
        <v>81.7</v>
      </c>
      <c r="D4206" s="2">
        <v>82.8</v>
      </c>
      <c r="E4206" s="2">
        <v>3</v>
      </c>
      <c r="F4206" s="2">
        <v>145</v>
      </c>
      <c r="G4206" s="2">
        <v>0.1154</v>
      </c>
      <c r="H4206" s="2" t="s">
        <v>12</v>
      </c>
      <c r="I4206" s="4">
        <v>45219</v>
      </c>
      <c r="J4206" s="8">
        <f>(I4206-$N$2)/365</f>
        <v>0.22191780821917809</v>
      </c>
      <c r="K4206">
        <f>(C4206+D4206)/2</f>
        <v>82.25</v>
      </c>
      <c r="L4206">
        <f>B4206/$M$2</f>
        <v>1.0154806317771348</v>
      </c>
    </row>
    <row r="4207" spans="1:12" x14ac:dyDescent="0.3">
      <c r="A4207" s="3" t="s">
        <v>15</v>
      </c>
      <c r="B4207" s="3">
        <v>4660</v>
      </c>
      <c r="C4207" s="3">
        <v>118.2</v>
      </c>
      <c r="D4207" s="3">
        <v>119.4</v>
      </c>
      <c r="E4207" s="3">
        <v>0</v>
      </c>
      <c r="F4207" s="3">
        <v>11</v>
      </c>
      <c r="G4207" s="3">
        <v>0.1157</v>
      </c>
      <c r="H4207" s="3" t="s">
        <v>13</v>
      </c>
      <c r="I4207" s="5">
        <v>45219</v>
      </c>
      <c r="J4207" s="8">
        <f>(I4207-$N$2)/365</f>
        <v>0.22191780821917809</v>
      </c>
      <c r="K4207">
        <f>(C4207+D4207)/2</f>
        <v>118.80000000000001</v>
      </c>
      <c r="L4207">
        <f>B4207/$M$2</f>
        <v>1.0154806317771348</v>
      </c>
    </row>
    <row r="4208" spans="1:12" x14ac:dyDescent="0.3">
      <c r="A4208" s="2" t="s">
        <v>15</v>
      </c>
      <c r="B4208" s="2">
        <v>4665</v>
      </c>
      <c r="C4208" s="2">
        <v>79.2</v>
      </c>
      <c r="D4208" s="2">
        <v>80.2</v>
      </c>
      <c r="E4208" s="2">
        <v>0</v>
      </c>
      <c r="F4208" s="2">
        <v>2</v>
      </c>
      <c r="G4208" s="2">
        <v>0.1149</v>
      </c>
      <c r="H4208" s="2" t="s">
        <v>12</v>
      </c>
      <c r="I4208" s="4">
        <v>45219</v>
      </c>
      <c r="J4208" s="8">
        <f>(I4208-$N$2)/365</f>
        <v>0.22191780821917809</v>
      </c>
      <c r="K4208">
        <f>(C4208+D4208)/2</f>
        <v>79.7</v>
      </c>
      <c r="L4208">
        <f>B4208/$M$2</f>
        <v>1.0165702032704578</v>
      </c>
    </row>
    <row r="4209" spans="1:12" x14ac:dyDescent="0.3">
      <c r="A4209" s="3" t="s">
        <v>15</v>
      </c>
      <c r="B4209" s="3">
        <v>4665</v>
      </c>
      <c r="C4209" s="3">
        <v>120.5</v>
      </c>
      <c r="D4209" s="3">
        <v>121.7</v>
      </c>
      <c r="E4209" s="3">
        <v>0</v>
      </c>
      <c r="F4209" s="3">
        <v>4</v>
      </c>
      <c r="G4209" s="3">
        <v>0.11509999999999999</v>
      </c>
      <c r="H4209" s="3" t="s">
        <v>13</v>
      </c>
      <c r="I4209" s="5">
        <v>45219</v>
      </c>
      <c r="J4209" s="8">
        <f>(I4209-$N$2)/365</f>
        <v>0.22191780821917809</v>
      </c>
      <c r="K4209">
        <f>(C4209+D4209)/2</f>
        <v>121.1</v>
      </c>
      <c r="L4209">
        <f>B4209/$M$2</f>
        <v>1.0165702032704578</v>
      </c>
    </row>
    <row r="4210" spans="1:12" x14ac:dyDescent="0.3">
      <c r="A4210" s="2" t="s">
        <v>15</v>
      </c>
      <c r="B4210" s="2">
        <v>4670</v>
      </c>
      <c r="C4210" s="2">
        <v>76.7</v>
      </c>
      <c r="D4210" s="2">
        <v>77.7</v>
      </c>
      <c r="E4210" s="2">
        <v>30</v>
      </c>
      <c r="F4210" s="2">
        <v>142</v>
      </c>
      <c r="G4210" s="2">
        <v>0.1144</v>
      </c>
      <c r="H4210" s="2" t="s">
        <v>12</v>
      </c>
      <c r="I4210" s="4">
        <v>45219</v>
      </c>
      <c r="J4210" s="8">
        <f>(I4210-$N$2)/365</f>
        <v>0.22191780821917809</v>
      </c>
      <c r="K4210">
        <f>(C4210+D4210)/2</f>
        <v>77.2</v>
      </c>
      <c r="L4210">
        <f>B4210/$M$2</f>
        <v>1.017659774763781</v>
      </c>
    </row>
    <row r="4211" spans="1:12" x14ac:dyDescent="0.3">
      <c r="A4211" s="3" t="s">
        <v>15</v>
      </c>
      <c r="B4211" s="3">
        <v>4670</v>
      </c>
      <c r="C4211" s="3">
        <v>122.9</v>
      </c>
      <c r="D4211" s="3">
        <v>124.2</v>
      </c>
      <c r="E4211" s="3">
        <v>0</v>
      </c>
      <c r="F4211" s="3">
        <v>24</v>
      </c>
      <c r="G4211" s="3">
        <v>0.11459999999999999</v>
      </c>
      <c r="H4211" s="3" t="s">
        <v>13</v>
      </c>
      <c r="I4211" s="5">
        <v>45219</v>
      </c>
      <c r="J4211" s="8">
        <f>(I4211-$N$2)/365</f>
        <v>0.22191780821917809</v>
      </c>
      <c r="K4211">
        <f>(C4211+D4211)/2</f>
        <v>123.55000000000001</v>
      </c>
      <c r="L4211">
        <f>B4211/$M$2</f>
        <v>1.017659774763781</v>
      </c>
    </row>
    <row r="4212" spans="1:12" x14ac:dyDescent="0.3">
      <c r="A4212" s="2" t="s">
        <v>15</v>
      </c>
      <c r="B4212" s="2">
        <v>4675</v>
      </c>
      <c r="C4212" s="2">
        <v>74.2</v>
      </c>
      <c r="D4212" s="2">
        <v>75.2</v>
      </c>
      <c r="E4212" s="2">
        <v>21</v>
      </c>
      <c r="F4212" s="2">
        <v>2626</v>
      </c>
      <c r="G4212" s="2">
        <v>0.1139</v>
      </c>
      <c r="H4212" s="2" t="s">
        <v>12</v>
      </c>
      <c r="I4212" s="4">
        <v>45219</v>
      </c>
      <c r="J4212" s="8">
        <f>(I4212-$N$2)/365</f>
        <v>0.22191780821917809</v>
      </c>
      <c r="K4212">
        <f>(C4212+D4212)/2</f>
        <v>74.7</v>
      </c>
      <c r="L4212">
        <f>B4212/$M$2</f>
        <v>1.018749346257104</v>
      </c>
    </row>
    <row r="4213" spans="1:12" x14ac:dyDescent="0.3">
      <c r="A4213" s="3" t="s">
        <v>15</v>
      </c>
      <c r="B4213" s="3">
        <v>4675</v>
      </c>
      <c r="C4213" s="3">
        <v>125.4</v>
      </c>
      <c r="D4213" s="3">
        <v>126.6</v>
      </c>
      <c r="E4213" s="3">
        <v>0</v>
      </c>
      <c r="F4213" s="3">
        <v>7</v>
      </c>
      <c r="G4213" s="3">
        <v>0.11409999999999999</v>
      </c>
      <c r="H4213" s="3" t="s">
        <v>13</v>
      </c>
      <c r="I4213" s="5">
        <v>45219</v>
      </c>
      <c r="J4213" s="8">
        <f>(I4213-$N$2)/365</f>
        <v>0.22191780821917809</v>
      </c>
      <c r="K4213">
        <f>(C4213+D4213)/2</f>
        <v>126</v>
      </c>
      <c r="L4213">
        <f>B4213/$M$2</f>
        <v>1.018749346257104</v>
      </c>
    </row>
    <row r="4214" spans="1:12" x14ac:dyDescent="0.3">
      <c r="A4214" s="2" t="s">
        <v>15</v>
      </c>
      <c r="B4214" s="2">
        <v>4680</v>
      </c>
      <c r="C4214" s="2">
        <v>71.8</v>
      </c>
      <c r="D4214" s="2">
        <v>73.2</v>
      </c>
      <c r="E4214" s="2">
        <v>0</v>
      </c>
      <c r="F4214" s="2">
        <v>322</v>
      </c>
      <c r="G4214" s="2">
        <v>0.11360000000000001</v>
      </c>
      <c r="H4214" s="2" t="s">
        <v>12</v>
      </c>
      <c r="I4214" s="4">
        <v>45219</v>
      </c>
      <c r="J4214" s="8">
        <f>(I4214-$N$2)/365</f>
        <v>0.22191780821917809</v>
      </c>
      <c r="K4214">
        <f>(C4214+D4214)/2</f>
        <v>72.5</v>
      </c>
      <c r="L4214">
        <f>B4214/$M$2</f>
        <v>1.019838917750427</v>
      </c>
    </row>
    <row r="4215" spans="1:12" x14ac:dyDescent="0.3">
      <c r="A4215" s="3" t="s">
        <v>15</v>
      </c>
      <c r="B4215" s="3">
        <v>4680</v>
      </c>
      <c r="C4215" s="3">
        <v>127.9</v>
      </c>
      <c r="D4215" s="3">
        <v>129.19999999999999</v>
      </c>
      <c r="E4215" s="3">
        <v>0</v>
      </c>
      <c r="F4215" s="3">
        <v>17</v>
      </c>
      <c r="G4215" s="3">
        <v>0.11360000000000001</v>
      </c>
      <c r="H4215" s="3" t="s">
        <v>13</v>
      </c>
      <c r="I4215" s="5">
        <v>45219</v>
      </c>
      <c r="J4215" s="8">
        <f>(I4215-$N$2)/365</f>
        <v>0.22191780821917809</v>
      </c>
      <c r="K4215">
        <f>(C4215+D4215)/2</f>
        <v>128.55000000000001</v>
      </c>
      <c r="L4215">
        <f>B4215/$M$2</f>
        <v>1.019838917750427</v>
      </c>
    </row>
    <row r="4216" spans="1:12" x14ac:dyDescent="0.3">
      <c r="A4216" s="2" t="s">
        <v>15</v>
      </c>
      <c r="B4216" s="2">
        <v>4685</v>
      </c>
      <c r="C4216" s="2">
        <v>69.400000000000006</v>
      </c>
      <c r="D4216" s="2">
        <v>70.8</v>
      </c>
      <c r="E4216" s="2">
        <v>0</v>
      </c>
      <c r="F4216" s="2">
        <v>63</v>
      </c>
      <c r="G4216" s="2">
        <v>0.11310000000000001</v>
      </c>
      <c r="H4216" s="2" t="s">
        <v>12</v>
      </c>
      <c r="I4216" s="4">
        <v>45219</v>
      </c>
      <c r="J4216" s="8">
        <f>(I4216-$N$2)/365</f>
        <v>0.22191780821917809</v>
      </c>
      <c r="K4216">
        <f>(C4216+D4216)/2</f>
        <v>70.099999999999994</v>
      </c>
      <c r="L4216">
        <f>B4216/$M$2</f>
        <v>1.0209284892437502</v>
      </c>
    </row>
    <row r="4217" spans="1:12" x14ac:dyDescent="0.3">
      <c r="A4217" s="3" t="s">
        <v>15</v>
      </c>
      <c r="B4217" s="3">
        <v>4685</v>
      </c>
      <c r="C4217" s="3">
        <v>130.4</v>
      </c>
      <c r="D4217" s="3">
        <v>131.69999999999999</v>
      </c>
      <c r="E4217" s="3">
        <v>0</v>
      </c>
      <c r="F4217" s="3">
        <v>7</v>
      </c>
      <c r="G4217" s="3">
        <v>0.113</v>
      </c>
      <c r="H4217" s="3" t="s">
        <v>13</v>
      </c>
      <c r="I4217" s="5">
        <v>45219</v>
      </c>
      <c r="J4217" s="8">
        <f>(I4217-$N$2)/365</f>
        <v>0.22191780821917809</v>
      </c>
      <c r="K4217">
        <f>(C4217+D4217)/2</f>
        <v>131.05000000000001</v>
      </c>
      <c r="L4217">
        <f>B4217/$M$2</f>
        <v>1.0209284892437502</v>
      </c>
    </row>
    <row r="4218" spans="1:12" x14ac:dyDescent="0.3">
      <c r="A4218" s="2" t="s">
        <v>15</v>
      </c>
      <c r="B4218" s="2">
        <v>4690</v>
      </c>
      <c r="C4218" s="2">
        <v>67.099999999999994</v>
      </c>
      <c r="D4218" s="2">
        <v>68.5</v>
      </c>
      <c r="E4218" s="2">
        <v>0</v>
      </c>
      <c r="F4218" s="2">
        <v>547</v>
      </c>
      <c r="G4218" s="2">
        <v>0.11260000000000001</v>
      </c>
      <c r="H4218" s="2" t="s">
        <v>12</v>
      </c>
      <c r="I4218" s="4">
        <v>45219</v>
      </c>
      <c r="J4218" s="8">
        <f>(I4218-$N$2)/365</f>
        <v>0.22191780821917809</v>
      </c>
      <c r="K4218">
        <f>(C4218+D4218)/2</f>
        <v>67.8</v>
      </c>
      <c r="L4218">
        <f>B4218/$M$2</f>
        <v>1.0220180607370732</v>
      </c>
    </row>
    <row r="4219" spans="1:12" x14ac:dyDescent="0.3">
      <c r="A4219" s="3" t="s">
        <v>15</v>
      </c>
      <c r="B4219" s="3">
        <v>4690</v>
      </c>
      <c r="C4219" s="3">
        <v>133.1</v>
      </c>
      <c r="D4219" s="3">
        <v>134.4</v>
      </c>
      <c r="E4219" s="3">
        <v>0</v>
      </c>
      <c r="F4219" s="3">
        <v>3</v>
      </c>
      <c r="G4219" s="3">
        <v>0.11260000000000001</v>
      </c>
      <c r="H4219" s="3" t="s">
        <v>13</v>
      </c>
      <c r="I4219" s="5">
        <v>45219</v>
      </c>
      <c r="J4219" s="8">
        <f>(I4219-$N$2)/365</f>
        <v>0.22191780821917809</v>
      </c>
      <c r="K4219">
        <f>(C4219+D4219)/2</f>
        <v>133.75</v>
      </c>
      <c r="L4219">
        <f>B4219/$M$2</f>
        <v>1.0220180607370732</v>
      </c>
    </row>
    <row r="4220" spans="1:12" x14ac:dyDescent="0.3">
      <c r="A4220" s="2" t="s">
        <v>15</v>
      </c>
      <c r="B4220" s="2">
        <v>4695</v>
      </c>
      <c r="C4220" s="2">
        <v>64.900000000000006</v>
      </c>
      <c r="D4220" s="2">
        <v>66.2</v>
      </c>
      <c r="E4220" s="2">
        <v>30</v>
      </c>
      <c r="F4220" s="2">
        <v>2</v>
      </c>
      <c r="G4220" s="2">
        <v>0.11210000000000001</v>
      </c>
      <c r="H4220" s="2" t="s">
        <v>12</v>
      </c>
      <c r="I4220" s="4">
        <v>45219</v>
      </c>
      <c r="J4220" s="8">
        <f>(I4220-$N$2)/365</f>
        <v>0.22191780821917809</v>
      </c>
      <c r="K4220">
        <f>(C4220+D4220)/2</f>
        <v>65.550000000000011</v>
      </c>
      <c r="L4220">
        <f>B4220/$M$2</f>
        <v>1.0231076322303965</v>
      </c>
    </row>
    <row r="4221" spans="1:12" x14ac:dyDescent="0.3">
      <c r="A4221" s="3" t="s">
        <v>15</v>
      </c>
      <c r="B4221" s="3">
        <v>4695</v>
      </c>
      <c r="C4221" s="3">
        <v>135.69999999999999</v>
      </c>
      <c r="D4221" s="3">
        <v>137.1</v>
      </c>
      <c r="E4221" s="3">
        <v>0</v>
      </c>
      <c r="F4221" s="3">
        <v>1</v>
      </c>
      <c r="G4221" s="3">
        <v>0.11210000000000001</v>
      </c>
      <c r="H4221" s="3" t="s">
        <v>13</v>
      </c>
      <c r="I4221" s="5">
        <v>45219</v>
      </c>
      <c r="J4221" s="8">
        <f>(I4221-$N$2)/365</f>
        <v>0.22191780821917809</v>
      </c>
      <c r="K4221">
        <f>(C4221+D4221)/2</f>
        <v>136.39999999999998</v>
      </c>
      <c r="L4221">
        <f>B4221/$M$2</f>
        <v>1.0231076322303965</v>
      </c>
    </row>
    <row r="4222" spans="1:12" x14ac:dyDescent="0.3">
      <c r="A4222" s="2" t="s">
        <v>15</v>
      </c>
      <c r="B4222" s="2">
        <v>4700</v>
      </c>
      <c r="C4222" s="2">
        <v>62.6</v>
      </c>
      <c r="D4222" s="2">
        <v>64</v>
      </c>
      <c r="E4222" s="2">
        <v>290</v>
      </c>
      <c r="F4222" s="2">
        <v>7667</v>
      </c>
      <c r="G4222" s="2">
        <v>0.1116</v>
      </c>
      <c r="H4222" s="2" t="s">
        <v>12</v>
      </c>
      <c r="I4222" s="4">
        <v>45219</v>
      </c>
      <c r="J4222" s="8">
        <f>(I4222-$N$2)/365</f>
        <v>0.22191780821917809</v>
      </c>
      <c r="K4222">
        <f>(C4222+D4222)/2</f>
        <v>63.3</v>
      </c>
      <c r="L4222">
        <f>B4222/$M$2</f>
        <v>1.0241972037237195</v>
      </c>
    </row>
    <row r="4223" spans="1:12" x14ac:dyDescent="0.3">
      <c r="A4223" s="3" t="s">
        <v>15</v>
      </c>
      <c r="B4223" s="3">
        <v>4700</v>
      </c>
      <c r="C4223" s="3">
        <v>138.4</v>
      </c>
      <c r="D4223" s="3">
        <v>139.80000000000001</v>
      </c>
      <c r="E4223" s="3">
        <v>1</v>
      </c>
      <c r="F4223" s="3">
        <v>894</v>
      </c>
      <c r="G4223" s="3">
        <v>0.1116</v>
      </c>
      <c r="H4223" s="3" t="s">
        <v>13</v>
      </c>
      <c r="I4223" s="5">
        <v>45219</v>
      </c>
      <c r="J4223" s="8">
        <f>(I4223-$N$2)/365</f>
        <v>0.22191780821917809</v>
      </c>
      <c r="K4223">
        <f>(C4223+D4223)/2</f>
        <v>139.10000000000002</v>
      </c>
      <c r="L4223">
        <f>B4223/$M$2</f>
        <v>1.0241972037237195</v>
      </c>
    </row>
    <row r="4224" spans="1:12" x14ac:dyDescent="0.3">
      <c r="A4224" s="2" t="s">
        <v>15</v>
      </c>
      <c r="B4224" s="2">
        <v>4705</v>
      </c>
      <c r="C4224" s="2">
        <v>60.5</v>
      </c>
      <c r="D4224" s="2">
        <v>61.8</v>
      </c>
      <c r="E4224" s="2">
        <v>1</v>
      </c>
      <c r="F4224" s="2">
        <v>11</v>
      </c>
      <c r="G4224" s="2">
        <v>0.11119999999999999</v>
      </c>
      <c r="H4224" s="2" t="s">
        <v>12</v>
      </c>
      <c r="I4224" s="4">
        <v>45219</v>
      </c>
      <c r="J4224" s="8">
        <f>(I4224-$N$2)/365</f>
        <v>0.22191780821917809</v>
      </c>
      <c r="K4224">
        <f>(C4224+D4224)/2</f>
        <v>61.15</v>
      </c>
      <c r="L4224">
        <f>B4224/$M$2</f>
        <v>1.0252867752170427</v>
      </c>
    </row>
    <row r="4225" spans="1:12" x14ac:dyDescent="0.3">
      <c r="A4225" s="3" t="s">
        <v>15</v>
      </c>
      <c r="B4225" s="3">
        <v>4705</v>
      </c>
      <c r="C4225" s="3">
        <v>141.1</v>
      </c>
      <c r="D4225" s="3">
        <v>142.9</v>
      </c>
      <c r="E4225" s="3">
        <v>0</v>
      </c>
      <c r="F4225" s="3">
        <v>0</v>
      </c>
      <c r="G4225" s="3">
        <v>0.1113</v>
      </c>
      <c r="H4225" s="3" t="s">
        <v>13</v>
      </c>
      <c r="I4225" s="5">
        <v>45219</v>
      </c>
      <c r="J4225" s="8">
        <f>(I4225-$N$2)/365</f>
        <v>0.22191780821917809</v>
      </c>
      <c r="K4225">
        <f>(C4225+D4225)/2</f>
        <v>142</v>
      </c>
      <c r="L4225">
        <f>B4225/$M$2</f>
        <v>1.0252867752170427</v>
      </c>
    </row>
    <row r="4226" spans="1:12" x14ac:dyDescent="0.3">
      <c r="A4226" s="2" t="s">
        <v>15</v>
      </c>
      <c r="B4226" s="2">
        <v>4710</v>
      </c>
      <c r="C4226" s="2">
        <v>58.4</v>
      </c>
      <c r="D4226" s="2">
        <v>59.7</v>
      </c>
      <c r="E4226" s="2">
        <v>0</v>
      </c>
      <c r="F4226" s="2">
        <v>72</v>
      </c>
      <c r="G4226" s="2">
        <v>0.1108</v>
      </c>
      <c r="H4226" s="2" t="s">
        <v>12</v>
      </c>
      <c r="I4226" s="4">
        <v>45219</v>
      </c>
      <c r="J4226" s="8">
        <f>(I4226-$N$2)/365</f>
        <v>0.22191780821917809</v>
      </c>
      <c r="K4226">
        <f>(C4226+D4226)/2</f>
        <v>59.05</v>
      </c>
      <c r="L4226">
        <f>B4226/$M$2</f>
        <v>1.0263763467103657</v>
      </c>
    </row>
    <row r="4227" spans="1:12" x14ac:dyDescent="0.3">
      <c r="A4227" s="3" t="s">
        <v>15</v>
      </c>
      <c r="B4227" s="3">
        <v>4710</v>
      </c>
      <c r="C4227" s="3">
        <v>143.9</v>
      </c>
      <c r="D4227" s="3">
        <v>145.80000000000001</v>
      </c>
      <c r="E4227" s="3">
        <v>1</v>
      </c>
      <c r="F4227" s="3">
        <v>12</v>
      </c>
      <c r="G4227" s="3">
        <v>0.1109</v>
      </c>
      <c r="H4227" s="3" t="s">
        <v>13</v>
      </c>
      <c r="I4227" s="5">
        <v>45219</v>
      </c>
      <c r="J4227" s="8">
        <f>(I4227-$N$2)/365</f>
        <v>0.22191780821917809</v>
      </c>
      <c r="K4227">
        <f>(C4227+D4227)/2</f>
        <v>144.85000000000002</v>
      </c>
      <c r="L4227">
        <f>B4227/$M$2</f>
        <v>1.0263763467103657</v>
      </c>
    </row>
    <row r="4228" spans="1:12" x14ac:dyDescent="0.3">
      <c r="A4228" s="2" t="s">
        <v>15</v>
      </c>
      <c r="B4228" s="2">
        <v>4715</v>
      </c>
      <c r="C4228" s="2">
        <v>56.3</v>
      </c>
      <c r="D4228" s="2">
        <v>57.7</v>
      </c>
      <c r="E4228" s="2">
        <v>0</v>
      </c>
      <c r="F4228" s="2">
        <v>101</v>
      </c>
      <c r="G4228" s="2">
        <v>0.1103</v>
      </c>
      <c r="H4228" s="2" t="s">
        <v>12</v>
      </c>
      <c r="I4228" s="4">
        <v>45219</v>
      </c>
      <c r="J4228" s="8">
        <f>(I4228-$N$2)/365</f>
        <v>0.22191780821917809</v>
      </c>
      <c r="K4228">
        <f>(C4228+D4228)/2</f>
        <v>57</v>
      </c>
      <c r="L4228">
        <f>B4228/$M$2</f>
        <v>1.0274659182036889</v>
      </c>
    </row>
    <row r="4229" spans="1:12" x14ac:dyDescent="0.3">
      <c r="A4229" s="3" t="s">
        <v>15</v>
      </c>
      <c r="B4229" s="3">
        <v>4715</v>
      </c>
      <c r="C4229" s="3">
        <v>146.80000000000001</v>
      </c>
      <c r="D4229" s="3">
        <v>148.6</v>
      </c>
      <c r="E4229" s="3">
        <v>0</v>
      </c>
      <c r="F4229" s="3">
        <v>0</v>
      </c>
      <c r="G4229" s="3">
        <v>0.1104</v>
      </c>
      <c r="H4229" s="3" t="s">
        <v>13</v>
      </c>
      <c r="I4229" s="5">
        <v>45219</v>
      </c>
      <c r="J4229" s="8">
        <f>(I4229-$N$2)/365</f>
        <v>0.22191780821917809</v>
      </c>
      <c r="K4229">
        <f>(C4229+D4229)/2</f>
        <v>147.69999999999999</v>
      </c>
      <c r="L4229">
        <f>B4229/$M$2</f>
        <v>1.0274659182036889</v>
      </c>
    </row>
    <row r="4230" spans="1:12" x14ac:dyDescent="0.3">
      <c r="A4230" s="2" t="s">
        <v>15</v>
      </c>
      <c r="B4230" s="2">
        <v>4720</v>
      </c>
      <c r="C4230" s="2">
        <v>54.4</v>
      </c>
      <c r="D4230" s="2">
        <v>55.6</v>
      </c>
      <c r="E4230" s="2">
        <v>0</v>
      </c>
      <c r="F4230" s="2">
        <v>321</v>
      </c>
      <c r="G4230" s="2">
        <v>0.1099</v>
      </c>
      <c r="H4230" s="2" t="s">
        <v>12</v>
      </c>
      <c r="I4230" s="4">
        <v>45219</v>
      </c>
      <c r="J4230" s="8">
        <f>(I4230-$N$2)/365</f>
        <v>0.22191780821917809</v>
      </c>
      <c r="K4230">
        <f>(C4230+D4230)/2</f>
        <v>55</v>
      </c>
      <c r="L4230">
        <f>B4230/$M$2</f>
        <v>1.0285554896970119</v>
      </c>
    </row>
    <row r="4231" spans="1:12" x14ac:dyDescent="0.3">
      <c r="A4231" s="3" t="s">
        <v>15</v>
      </c>
      <c r="B4231" s="3">
        <v>4720</v>
      </c>
      <c r="C4231" s="3">
        <v>149.69999999999999</v>
      </c>
      <c r="D4231" s="3">
        <v>151.6</v>
      </c>
      <c r="E4231" s="3">
        <v>0</v>
      </c>
      <c r="F4231" s="3">
        <v>88</v>
      </c>
      <c r="G4231" s="3">
        <v>0.1101</v>
      </c>
      <c r="H4231" s="3" t="s">
        <v>13</v>
      </c>
      <c r="I4231" s="5">
        <v>45219</v>
      </c>
      <c r="J4231" s="8">
        <f>(I4231-$N$2)/365</f>
        <v>0.22191780821917809</v>
      </c>
      <c r="K4231">
        <f>(C4231+D4231)/2</f>
        <v>150.64999999999998</v>
      </c>
      <c r="L4231">
        <f>B4231/$M$2</f>
        <v>1.0285554896970119</v>
      </c>
    </row>
    <row r="4232" spans="1:12" x14ac:dyDescent="0.3">
      <c r="A4232" s="2" t="s">
        <v>15</v>
      </c>
      <c r="B4232" s="2">
        <v>4725</v>
      </c>
      <c r="C4232" s="2">
        <v>52.4</v>
      </c>
      <c r="D4232" s="2">
        <v>53.7</v>
      </c>
      <c r="E4232" s="2">
        <v>7</v>
      </c>
      <c r="F4232" s="2">
        <v>585</v>
      </c>
      <c r="G4232" s="2">
        <v>0.1096</v>
      </c>
      <c r="H4232" s="2" t="s">
        <v>12</v>
      </c>
      <c r="I4232" s="4">
        <v>45219</v>
      </c>
      <c r="J4232" s="8">
        <f>(I4232-$N$2)/365</f>
        <v>0.22191780821917809</v>
      </c>
      <c r="K4232">
        <f>(C4232+D4232)/2</f>
        <v>53.05</v>
      </c>
      <c r="L4232">
        <f>B4232/$M$2</f>
        <v>1.0296450611903352</v>
      </c>
    </row>
    <row r="4233" spans="1:12" x14ac:dyDescent="0.3">
      <c r="A4233" s="3" t="s">
        <v>15</v>
      </c>
      <c r="B4233" s="3">
        <v>4725</v>
      </c>
      <c r="C4233" s="3">
        <v>152.69999999999999</v>
      </c>
      <c r="D4233" s="3">
        <v>154.6</v>
      </c>
      <c r="E4233" s="3">
        <v>0</v>
      </c>
      <c r="F4233" s="3">
        <v>254</v>
      </c>
      <c r="G4233" s="3">
        <v>0.10970000000000001</v>
      </c>
      <c r="H4233" s="3" t="s">
        <v>13</v>
      </c>
      <c r="I4233" s="5">
        <v>45219</v>
      </c>
      <c r="J4233" s="8">
        <f>(I4233-$N$2)/365</f>
        <v>0.22191780821917809</v>
      </c>
      <c r="K4233">
        <f>(C4233+D4233)/2</f>
        <v>153.64999999999998</v>
      </c>
      <c r="L4233">
        <f>B4233/$M$2</f>
        <v>1.0296450611903352</v>
      </c>
    </row>
    <row r="4234" spans="1:12" x14ac:dyDescent="0.3">
      <c r="A4234" s="2" t="s">
        <v>15</v>
      </c>
      <c r="B4234" s="2">
        <v>4730</v>
      </c>
      <c r="C4234" s="2">
        <v>50.5</v>
      </c>
      <c r="D4234" s="2">
        <v>51.8</v>
      </c>
      <c r="E4234" s="2">
        <v>0</v>
      </c>
      <c r="F4234" s="2">
        <v>254</v>
      </c>
      <c r="G4234" s="2">
        <v>0.10920000000000001</v>
      </c>
      <c r="H4234" s="2" t="s">
        <v>12</v>
      </c>
      <c r="I4234" s="4">
        <v>45219</v>
      </c>
      <c r="J4234" s="8">
        <f>(I4234-$N$2)/365</f>
        <v>0.22191780821917809</v>
      </c>
      <c r="K4234">
        <f>(C4234+D4234)/2</f>
        <v>51.15</v>
      </c>
      <c r="L4234">
        <f>B4234/$M$2</f>
        <v>1.0307346326836582</v>
      </c>
    </row>
    <row r="4235" spans="1:12" x14ac:dyDescent="0.3">
      <c r="A4235" s="3" t="s">
        <v>15</v>
      </c>
      <c r="B4235" s="3">
        <v>4730</v>
      </c>
      <c r="C4235" s="3">
        <v>155.69999999999999</v>
      </c>
      <c r="D4235" s="3">
        <v>157.6</v>
      </c>
      <c r="E4235" s="3">
        <v>0</v>
      </c>
      <c r="F4235" s="3">
        <v>1</v>
      </c>
      <c r="G4235" s="3">
        <v>0.10920000000000001</v>
      </c>
      <c r="H4235" s="3" t="s">
        <v>13</v>
      </c>
      <c r="I4235" s="5">
        <v>45219</v>
      </c>
      <c r="J4235" s="8">
        <f>(I4235-$N$2)/365</f>
        <v>0.22191780821917809</v>
      </c>
      <c r="K4235">
        <f>(C4235+D4235)/2</f>
        <v>156.64999999999998</v>
      </c>
      <c r="L4235">
        <f>B4235/$M$2</f>
        <v>1.0307346326836582</v>
      </c>
    </row>
    <row r="4236" spans="1:12" x14ac:dyDescent="0.3">
      <c r="A4236" s="2" t="s">
        <v>15</v>
      </c>
      <c r="B4236" s="2">
        <v>4735</v>
      </c>
      <c r="C4236" s="2">
        <v>48.7</v>
      </c>
      <c r="D4236" s="2">
        <v>49.9</v>
      </c>
      <c r="E4236" s="2">
        <v>0</v>
      </c>
      <c r="F4236" s="2">
        <v>0</v>
      </c>
      <c r="G4236" s="2">
        <v>0.10879999999999999</v>
      </c>
      <c r="H4236" s="2" t="s">
        <v>12</v>
      </c>
      <c r="I4236" s="4">
        <v>45219</v>
      </c>
      <c r="J4236" s="8">
        <f>(I4236-$N$2)/365</f>
        <v>0.22191780821917809</v>
      </c>
      <c r="K4236">
        <f>(C4236+D4236)/2</f>
        <v>49.3</v>
      </c>
      <c r="L4236">
        <f>B4236/$M$2</f>
        <v>1.0318242041769812</v>
      </c>
    </row>
    <row r="4237" spans="1:12" x14ac:dyDescent="0.3">
      <c r="A4237" s="3" t="s">
        <v>15</v>
      </c>
      <c r="B4237" s="3">
        <v>4735</v>
      </c>
      <c r="C4237" s="3">
        <v>158.80000000000001</v>
      </c>
      <c r="D4237" s="3">
        <v>160.69999999999999</v>
      </c>
      <c r="E4237" s="3">
        <v>0</v>
      </c>
      <c r="F4237" s="3">
        <v>0</v>
      </c>
      <c r="G4237" s="3">
        <v>0.1089</v>
      </c>
      <c r="H4237" s="3" t="s">
        <v>13</v>
      </c>
      <c r="I4237" s="5">
        <v>45219</v>
      </c>
      <c r="J4237" s="8">
        <f>(I4237-$N$2)/365</f>
        <v>0.22191780821917809</v>
      </c>
      <c r="K4237">
        <f>(C4237+D4237)/2</f>
        <v>159.75</v>
      </c>
      <c r="L4237">
        <f>B4237/$M$2</f>
        <v>1.0318242041769812</v>
      </c>
    </row>
    <row r="4238" spans="1:12" x14ac:dyDescent="0.3">
      <c r="A4238" s="2" t="s">
        <v>15</v>
      </c>
      <c r="B4238" s="2">
        <v>4740</v>
      </c>
      <c r="C4238" s="2">
        <v>46.9</v>
      </c>
      <c r="D4238" s="2">
        <v>48.1</v>
      </c>
      <c r="E4238" s="2">
        <v>11</v>
      </c>
      <c r="F4238" s="2">
        <v>180</v>
      </c>
      <c r="G4238" s="2">
        <v>0.1085</v>
      </c>
      <c r="H4238" s="2" t="s">
        <v>12</v>
      </c>
      <c r="I4238" s="4">
        <v>45219</v>
      </c>
      <c r="J4238" s="8">
        <f>(I4238-$N$2)/365</f>
        <v>0.22191780821917809</v>
      </c>
      <c r="K4238">
        <f>(C4238+D4238)/2</f>
        <v>47.5</v>
      </c>
      <c r="L4238">
        <f>B4238/$M$2</f>
        <v>1.0329137756703044</v>
      </c>
    </row>
    <row r="4239" spans="1:12" x14ac:dyDescent="0.3">
      <c r="A4239" s="3" t="s">
        <v>15</v>
      </c>
      <c r="B4239" s="3">
        <v>4740</v>
      </c>
      <c r="C4239" s="3">
        <v>161.9</v>
      </c>
      <c r="D4239" s="3">
        <v>163.9</v>
      </c>
      <c r="E4239" s="3">
        <v>0</v>
      </c>
      <c r="F4239" s="3">
        <v>1</v>
      </c>
      <c r="G4239" s="3">
        <v>0.1085</v>
      </c>
      <c r="H4239" s="3" t="s">
        <v>13</v>
      </c>
      <c r="I4239" s="5">
        <v>45219</v>
      </c>
      <c r="J4239" s="8">
        <f>(I4239-$N$2)/365</f>
        <v>0.22191780821917809</v>
      </c>
      <c r="K4239">
        <f>(C4239+D4239)/2</f>
        <v>162.9</v>
      </c>
      <c r="L4239">
        <f>B4239/$M$2</f>
        <v>1.0329137756703044</v>
      </c>
    </row>
    <row r="4240" spans="1:12" x14ac:dyDescent="0.3">
      <c r="A4240" s="2" t="s">
        <v>15</v>
      </c>
      <c r="B4240" s="2">
        <v>4745</v>
      </c>
      <c r="C4240" s="2">
        <v>45.1</v>
      </c>
      <c r="D4240" s="2">
        <v>46.4</v>
      </c>
      <c r="E4240" s="2">
        <v>0</v>
      </c>
      <c r="F4240" s="2">
        <v>0</v>
      </c>
      <c r="G4240" s="2">
        <v>0.1081</v>
      </c>
      <c r="H4240" s="2" t="s">
        <v>12</v>
      </c>
      <c r="I4240" s="4">
        <v>45219</v>
      </c>
      <c r="J4240" s="8">
        <f>(I4240-$N$2)/365</f>
        <v>0.22191780821917809</v>
      </c>
      <c r="K4240">
        <f>(C4240+D4240)/2</f>
        <v>45.75</v>
      </c>
      <c r="L4240">
        <f>B4240/$M$2</f>
        <v>1.0340033471636274</v>
      </c>
    </row>
    <row r="4241" spans="1:12" x14ac:dyDescent="0.3">
      <c r="A4241" s="3" t="s">
        <v>15</v>
      </c>
      <c r="B4241" s="3">
        <v>4745</v>
      </c>
      <c r="C4241" s="3">
        <v>165.1</v>
      </c>
      <c r="D4241" s="3">
        <v>167.1</v>
      </c>
      <c r="E4241" s="3">
        <v>0</v>
      </c>
      <c r="F4241" s="3">
        <v>0</v>
      </c>
      <c r="G4241" s="3">
        <v>0.1082</v>
      </c>
      <c r="H4241" s="3" t="s">
        <v>13</v>
      </c>
      <c r="I4241" s="5">
        <v>45219</v>
      </c>
      <c r="J4241" s="8">
        <f>(I4241-$N$2)/365</f>
        <v>0.22191780821917809</v>
      </c>
      <c r="K4241">
        <f>(C4241+D4241)/2</f>
        <v>166.1</v>
      </c>
      <c r="L4241">
        <f>B4241/$M$2</f>
        <v>1.0340033471636274</v>
      </c>
    </row>
    <row r="4242" spans="1:12" x14ac:dyDescent="0.3">
      <c r="A4242" s="2" t="s">
        <v>15</v>
      </c>
      <c r="B4242" s="2">
        <v>4750</v>
      </c>
      <c r="C4242" s="2">
        <v>43.5</v>
      </c>
      <c r="D4242" s="2">
        <v>44.7</v>
      </c>
      <c r="E4242" s="2">
        <v>2061</v>
      </c>
      <c r="F4242" s="2">
        <v>9495</v>
      </c>
      <c r="G4242" s="2">
        <v>0.1079</v>
      </c>
      <c r="H4242" s="2" t="s">
        <v>12</v>
      </c>
      <c r="I4242" s="4">
        <v>45219</v>
      </c>
      <c r="J4242" s="8">
        <f>(I4242-$N$2)/365</f>
        <v>0.22191780821917809</v>
      </c>
      <c r="K4242">
        <f>(C4242+D4242)/2</f>
        <v>44.1</v>
      </c>
      <c r="L4242">
        <f>B4242/$M$2</f>
        <v>1.0350929186569506</v>
      </c>
    </row>
    <row r="4243" spans="1:12" x14ac:dyDescent="0.3">
      <c r="A4243" s="3" t="s">
        <v>15</v>
      </c>
      <c r="B4243" s="3">
        <v>4750</v>
      </c>
      <c r="C4243" s="3">
        <v>168.3</v>
      </c>
      <c r="D4243" s="3">
        <v>170.4</v>
      </c>
      <c r="E4243" s="3">
        <v>311</v>
      </c>
      <c r="F4243" s="3">
        <v>286</v>
      </c>
      <c r="G4243" s="3">
        <v>0.1079</v>
      </c>
      <c r="H4243" s="3" t="s">
        <v>13</v>
      </c>
      <c r="I4243" s="5">
        <v>45219</v>
      </c>
      <c r="J4243" s="8">
        <f>(I4243-$N$2)/365</f>
        <v>0.22191780821917809</v>
      </c>
      <c r="K4243">
        <f>(C4243+D4243)/2</f>
        <v>169.35000000000002</v>
      </c>
      <c r="L4243">
        <f>B4243/$M$2</f>
        <v>1.0350929186569506</v>
      </c>
    </row>
    <row r="4244" spans="1:12" x14ac:dyDescent="0.3">
      <c r="A4244" s="2" t="s">
        <v>15</v>
      </c>
      <c r="B4244" s="2">
        <v>4755</v>
      </c>
      <c r="C4244" s="2">
        <v>41.8</v>
      </c>
      <c r="D4244" s="2">
        <v>43</v>
      </c>
      <c r="E4244" s="2">
        <v>0</v>
      </c>
      <c r="F4244" s="2">
        <v>0</v>
      </c>
      <c r="G4244" s="2">
        <v>0.1075</v>
      </c>
      <c r="H4244" s="2" t="s">
        <v>12</v>
      </c>
      <c r="I4244" s="4">
        <v>45219</v>
      </c>
      <c r="J4244" s="8">
        <f>(I4244-$N$2)/365</f>
        <v>0.22191780821917809</v>
      </c>
      <c r="K4244">
        <f>(C4244+D4244)/2</f>
        <v>42.4</v>
      </c>
      <c r="L4244">
        <f>B4244/$M$2</f>
        <v>1.0361824901502736</v>
      </c>
    </row>
    <row r="4245" spans="1:12" x14ac:dyDescent="0.3">
      <c r="A4245" s="3" t="s">
        <v>15</v>
      </c>
      <c r="B4245" s="3">
        <v>4755</v>
      </c>
      <c r="C4245" s="3">
        <v>171.6</v>
      </c>
      <c r="D4245" s="3">
        <v>173.7</v>
      </c>
      <c r="E4245" s="3">
        <v>0</v>
      </c>
      <c r="F4245" s="3">
        <v>0</v>
      </c>
      <c r="G4245" s="3">
        <v>0.1076</v>
      </c>
      <c r="H4245" s="3" t="s">
        <v>13</v>
      </c>
      <c r="I4245" s="5">
        <v>45219</v>
      </c>
      <c r="J4245" s="8">
        <f>(I4245-$N$2)/365</f>
        <v>0.22191780821917809</v>
      </c>
      <c r="K4245">
        <f>(C4245+D4245)/2</f>
        <v>172.64999999999998</v>
      </c>
      <c r="L4245">
        <f>B4245/$M$2</f>
        <v>1.0361824901502736</v>
      </c>
    </row>
    <row r="4246" spans="1:12" x14ac:dyDescent="0.3">
      <c r="A4246" s="2" t="s">
        <v>15</v>
      </c>
      <c r="B4246" s="2">
        <v>4760</v>
      </c>
      <c r="C4246" s="2">
        <v>40.200000000000003</v>
      </c>
      <c r="D4246" s="2">
        <v>41.4</v>
      </c>
      <c r="E4246" s="2">
        <v>2</v>
      </c>
      <c r="F4246" s="2">
        <v>88</v>
      </c>
      <c r="G4246" s="2">
        <v>0.1071</v>
      </c>
      <c r="H4246" s="2" t="s">
        <v>12</v>
      </c>
      <c r="I4246" s="4">
        <v>45219</v>
      </c>
      <c r="J4246" s="8">
        <f>(I4246-$N$2)/365</f>
        <v>0.22191780821917809</v>
      </c>
      <c r="K4246">
        <f>(C4246+D4246)/2</f>
        <v>40.799999999999997</v>
      </c>
      <c r="L4246">
        <f>B4246/$M$2</f>
        <v>1.0372720616435969</v>
      </c>
    </row>
    <row r="4247" spans="1:12" x14ac:dyDescent="0.3">
      <c r="A4247" s="3" t="s">
        <v>15</v>
      </c>
      <c r="B4247" s="3">
        <v>4760</v>
      </c>
      <c r="C4247" s="3">
        <v>174.9</v>
      </c>
      <c r="D4247" s="3">
        <v>177</v>
      </c>
      <c r="E4247" s="3">
        <v>0</v>
      </c>
      <c r="F4247" s="3">
        <v>0</v>
      </c>
      <c r="G4247" s="3">
        <v>0.1072</v>
      </c>
      <c r="H4247" s="3" t="s">
        <v>13</v>
      </c>
      <c r="I4247" s="5">
        <v>45219</v>
      </c>
      <c r="J4247" s="8">
        <f>(I4247-$N$2)/365</f>
        <v>0.22191780821917809</v>
      </c>
      <c r="K4247">
        <f>(C4247+D4247)/2</f>
        <v>175.95</v>
      </c>
      <c r="L4247">
        <f>B4247/$M$2</f>
        <v>1.0372720616435969</v>
      </c>
    </row>
    <row r="4248" spans="1:12" x14ac:dyDescent="0.3">
      <c r="A4248" s="2" t="s">
        <v>15</v>
      </c>
      <c r="B4248" s="2">
        <v>4765</v>
      </c>
      <c r="C4248" s="2">
        <v>38.700000000000003</v>
      </c>
      <c r="D4248" s="2">
        <v>39.9</v>
      </c>
      <c r="E4248" s="2">
        <v>0</v>
      </c>
      <c r="F4248" s="2">
        <v>0</v>
      </c>
      <c r="G4248" s="2">
        <v>0.1069</v>
      </c>
      <c r="H4248" s="2" t="s">
        <v>12</v>
      </c>
      <c r="I4248" s="4">
        <v>45219</v>
      </c>
      <c r="J4248" s="8">
        <f>(I4248-$N$2)/365</f>
        <v>0.22191780821917809</v>
      </c>
      <c r="K4248">
        <f>(C4248+D4248)/2</f>
        <v>39.299999999999997</v>
      </c>
      <c r="L4248">
        <f>B4248/$M$2</f>
        <v>1.0383616331369199</v>
      </c>
    </row>
    <row r="4249" spans="1:12" x14ac:dyDescent="0.3">
      <c r="A4249" s="3" t="s">
        <v>15</v>
      </c>
      <c r="B4249" s="3">
        <v>4765</v>
      </c>
      <c r="C4249" s="3">
        <v>178.3</v>
      </c>
      <c r="D4249" s="3">
        <v>180.4</v>
      </c>
      <c r="E4249" s="3">
        <v>0</v>
      </c>
      <c r="F4249" s="3">
        <v>0</v>
      </c>
      <c r="G4249" s="3">
        <v>0.1069</v>
      </c>
      <c r="H4249" s="3" t="s">
        <v>13</v>
      </c>
      <c r="I4249" s="5">
        <v>45219</v>
      </c>
      <c r="J4249" s="8">
        <f>(I4249-$N$2)/365</f>
        <v>0.22191780821917809</v>
      </c>
      <c r="K4249">
        <f>(C4249+D4249)/2</f>
        <v>179.35000000000002</v>
      </c>
      <c r="L4249">
        <f>B4249/$M$2</f>
        <v>1.0383616331369199</v>
      </c>
    </row>
    <row r="4250" spans="1:12" x14ac:dyDescent="0.3">
      <c r="A4250" s="2" t="s">
        <v>15</v>
      </c>
      <c r="B4250" s="2">
        <v>4770</v>
      </c>
      <c r="C4250" s="2">
        <v>37.200000000000003</v>
      </c>
      <c r="D4250" s="2">
        <v>38.4</v>
      </c>
      <c r="E4250" s="2">
        <v>152</v>
      </c>
      <c r="F4250" s="2">
        <v>1675</v>
      </c>
      <c r="G4250" s="2">
        <v>0.1066</v>
      </c>
      <c r="H4250" s="2" t="s">
        <v>12</v>
      </c>
      <c r="I4250" s="4">
        <v>45219</v>
      </c>
      <c r="J4250" s="8">
        <f>(I4250-$N$2)/365</f>
        <v>0.22191780821917809</v>
      </c>
      <c r="K4250">
        <f>(C4250+D4250)/2</f>
        <v>37.799999999999997</v>
      </c>
      <c r="L4250">
        <f>B4250/$M$2</f>
        <v>1.0394512046302431</v>
      </c>
    </row>
    <row r="4251" spans="1:12" x14ac:dyDescent="0.3">
      <c r="A4251" s="3" t="s">
        <v>15</v>
      </c>
      <c r="B4251" s="3">
        <v>4770</v>
      </c>
      <c r="C4251" s="3">
        <v>181.7</v>
      </c>
      <c r="D4251" s="3">
        <v>183.9</v>
      </c>
      <c r="E4251" s="3">
        <v>0</v>
      </c>
      <c r="F4251" s="3">
        <v>12</v>
      </c>
      <c r="G4251" s="3">
        <v>0.1066</v>
      </c>
      <c r="H4251" s="3" t="s">
        <v>13</v>
      </c>
      <c r="I4251" s="5">
        <v>45219</v>
      </c>
      <c r="J4251" s="8">
        <f>(I4251-$N$2)/365</f>
        <v>0.22191780821917809</v>
      </c>
      <c r="K4251">
        <f>(C4251+D4251)/2</f>
        <v>182.8</v>
      </c>
      <c r="L4251">
        <f>B4251/$M$2</f>
        <v>1.0394512046302431</v>
      </c>
    </row>
    <row r="4252" spans="1:12" x14ac:dyDescent="0.3">
      <c r="A4252" s="2" t="s">
        <v>15</v>
      </c>
      <c r="B4252" s="2">
        <v>4775</v>
      </c>
      <c r="C4252" s="2">
        <v>35.700000000000003</v>
      </c>
      <c r="D4252" s="2">
        <v>36.9</v>
      </c>
      <c r="E4252" s="2">
        <v>21</v>
      </c>
      <c r="F4252" s="2">
        <v>1091</v>
      </c>
      <c r="G4252" s="2">
        <v>0.10630000000000001</v>
      </c>
      <c r="H4252" s="2" t="s">
        <v>12</v>
      </c>
      <c r="I4252" s="4">
        <v>45219</v>
      </c>
      <c r="J4252" s="8">
        <f>(I4252-$N$2)/365</f>
        <v>0.22191780821917809</v>
      </c>
      <c r="K4252">
        <f>(C4252+D4252)/2</f>
        <v>36.299999999999997</v>
      </c>
      <c r="L4252">
        <f>B4252/$M$2</f>
        <v>1.0405407761235661</v>
      </c>
    </row>
    <row r="4253" spans="1:12" x14ac:dyDescent="0.3">
      <c r="A4253" s="3" t="s">
        <v>15</v>
      </c>
      <c r="B4253" s="3">
        <v>4775</v>
      </c>
      <c r="C4253" s="3">
        <v>185.2</v>
      </c>
      <c r="D4253" s="3">
        <v>187.4</v>
      </c>
      <c r="E4253" s="3">
        <v>0</v>
      </c>
      <c r="F4253" s="3">
        <v>3</v>
      </c>
      <c r="G4253" s="3">
        <v>0.10639999999999999</v>
      </c>
      <c r="H4253" s="3" t="s">
        <v>13</v>
      </c>
      <c r="I4253" s="5">
        <v>45219</v>
      </c>
      <c r="J4253" s="8">
        <f>(I4253-$N$2)/365</f>
        <v>0.22191780821917809</v>
      </c>
      <c r="K4253">
        <f>(C4253+D4253)/2</f>
        <v>186.3</v>
      </c>
      <c r="L4253">
        <f>B4253/$M$2</f>
        <v>1.0405407761235661</v>
      </c>
    </row>
    <row r="4254" spans="1:12" x14ac:dyDescent="0.3">
      <c r="A4254" s="2" t="s">
        <v>15</v>
      </c>
      <c r="B4254" s="2">
        <v>4780</v>
      </c>
      <c r="C4254" s="2">
        <v>34.299999999999997</v>
      </c>
      <c r="D4254" s="2">
        <v>35.5</v>
      </c>
      <c r="E4254" s="2">
        <v>1</v>
      </c>
      <c r="F4254" s="2">
        <v>336</v>
      </c>
      <c r="G4254" s="2">
        <v>0.1061</v>
      </c>
      <c r="H4254" s="2" t="s">
        <v>12</v>
      </c>
      <c r="I4254" s="4">
        <v>45219</v>
      </c>
      <c r="J4254" s="8">
        <f>(I4254-$N$2)/365</f>
        <v>0.22191780821917809</v>
      </c>
      <c r="K4254">
        <f>(C4254+D4254)/2</f>
        <v>34.9</v>
      </c>
      <c r="L4254">
        <f>B4254/$M$2</f>
        <v>1.0416303476168893</v>
      </c>
    </row>
    <row r="4255" spans="1:12" x14ac:dyDescent="0.3">
      <c r="A4255" s="3" t="s">
        <v>15</v>
      </c>
      <c r="B4255" s="3">
        <v>4780</v>
      </c>
      <c r="C4255" s="3">
        <v>188.7</v>
      </c>
      <c r="D4255" s="3">
        <v>190.9</v>
      </c>
      <c r="E4255" s="3">
        <v>0</v>
      </c>
      <c r="F4255" s="3">
        <v>2</v>
      </c>
      <c r="G4255" s="3">
        <v>0.1061</v>
      </c>
      <c r="H4255" s="3" t="s">
        <v>13</v>
      </c>
      <c r="I4255" s="5">
        <v>45219</v>
      </c>
      <c r="J4255" s="8">
        <f>(I4255-$N$2)/365</f>
        <v>0.22191780821917809</v>
      </c>
      <c r="K4255">
        <f>(C4255+D4255)/2</f>
        <v>189.8</v>
      </c>
      <c r="L4255">
        <f>B4255/$M$2</f>
        <v>1.0416303476168893</v>
      </c>
    </row>
    <row r="4256" spans="1:12" x14ac:dyDescent="0.3">
      <c r="A4256" s="2" t="s">
        <v>15</v>
      </c>
      <c r="B4256" s="2">
        <v>4790</v>
      </c>
      <c r="C4256" s="2">
        <v>31.7</v>
      </c>
      <c r="D4256" s="2">
        <v>32.799999999999997</v>
      </c>
      <c r="E4256" s="2">
        <v>300</v>
      </c>
      <c r="F4256" s="2">
        <v>400</v>
      </c>
      <c r="G4256" s="2">
        <v>0.1056</v>
      </c>
      <c r="H4256" s="2" t="s">
        <v>12</v>
      </c>
      <c r="I4256" s="4">
        <v>45219</v>
      </c>
      <c r="J4256" s="8">
        <f>(I4256-$N$2)/365</f>
        <v>0.22191780821917809</v>
      </c>
      <c r="K4256">
        <f>(C4256+D4256)/2</f>
        <v>32.25</v>
      </c>
      <c r="L4256">
        <f>B4256/$M$2</f>
        <v>1.0438094906035353</v>
      </c>
    </row>
    <row r="4257" spans="1:12" x14ac:dyDescent="0.3">
      <c r="A4257" s="3" t="s">
        <v>15</v>
      </c>
      <c r="B4257" s="3">
        <v>4790</v>
      </c>
      <c r="C4257" s="3">
        <v>195.9</v>
      </c>
      <c r="D4257" s="3">
        <v>198.1</v>
      </c>
      <c r="E4257" s="3">
        <v>0</v>
      </c>
      <c r="F4257" s="3">
        <v>15</v>
      </c>
      <c r="G4257" s="3">
        <v>0.1056</v>
      </c>
      <c r="H4257" s="3" t="s">
        <v>13</v>
      </c>
      <c r="I4257" s="5">
        <v>45219</v>
      </c>
      <c r="J4257" s="8">
        <f>(I4257-$N$2)/365</f>
        <v>0.22191780821917809</v>
      </c>
      <c r="K4257">
        <f>(C4257+D4257)/2</f>
        <v>197</v>
      </c>
      <c r="L4257">
        <f>B4257/$M$2</f>
        <v>1.0438094906035353</v>
      </c>
    </row>
    <row r="4258" spans="1:12" x14ac:dyDescent="0.3">
      <c r="A4258" s="2" t="s">
        <v>15</v>
      </c>
      <c r="B4258" s="2">
        <v>4800</v>
      </c>
      <c r="C4258" s="2">
        <v>29.2</v>
      </c>
      <c r="D4258" s="2">
        <v>30.3</v>
      </c>
      <c r="E4258" s="2">
        <v>426</v>
      </c>
      <c r="F4258" s="2">
        <v>8589</v>
      </c>
      <c r="G4258" s="2">
        <v>0.1052</v>
      </c>
      <c r="H4258" s="2" t="s">
        <v>12</v>
      </c>
      <c r="I4258" s="4">
        <v>45219</v>
      </c>
      <c r="J4258" s="8">
        <f>(I4258-$N$2)/365</f>
        <v>0.22191780821917809</v>
      </c>
      <c r="K4258">
        <f>(C4258+D4258)/2</f>
        <v>29.75</v>
      </c>
      <c r="L4258">
        <f>B4258/$M$2</f>
        <v>1.0459886335901816</v>
      </c>
    </row>
    <row r="4259" spans="1:12" x14ac:dyDescent="0.3">
      <c r="A4259" s="3" t="s">
        <v>15</v>
      </c>
      <c r="B4259" s="3">
        <v>4800</v>
      </c>
      <c r="C4259" s="3">
        <v>203.3</v>
      </c>
      <c r="D4259" s="3">
        <v>205.5</v>
      </c>
      <c r="E4259" s="3">
        <v>1</v>
      </c>
      <c r="F4259" s="3">
        <v>23</v>
      </c>
      <c r="G4259" s="3">
        <v>0.1052</v>
      </c>
      <c r="H4259" s="3" t="s">
        <v>13</v>
      </c>
      <c r="I4259" s="5">
        <v>45219</v>
      </c>
      <c r="J4259" s="8">
        <f>(I4259-$N$2)/365</f>
        <v>0.22191780821917809</v>
      </c>
      <c r="K4259">
        <f>(C4259+D4259)/2</f>
        <v>204.4</v>
      </c>
      <c r="L4259">
        <f>B4259/$M$2</f>
        <v>1.0459886335901816</v>
      </c>
    </row>
    <row r="4260" spans="1:12" x14ac:dyDescent="0.3">
      <c r="A4260" s="2" t="s">
        <v>15</v>
      </c>
      <c r="B4260" s="2">
        <v>4810</v>
      </c>
      <c r="C4260" s="2">
        <v>26.9</v>
      </c>
      <c r="D4260" s="2">
        <v>28</v>
      </c>
      <c r="E4260" s="2">
        <v>0</v>
      </c>
      <c r="F4260" s="2">
        <v>78</v>
      </c>
      <c r="G4260" s="2">
        <v>0.1048</v>
      </c>
      <c r="H4260" s="2" t="s">
        <v>12</v>
      </c>
      <c r="I4260" s="4">
        <v>45219</v>
      </c>
      <c r="J4260" s="8">
        <f>(I4260-$N$2)/365</f>
        <v>0.22191780821917809</v>
      </c>
      <c r="K4260">
        <f>(C4260+D4260)/2</f>
        <v>27.45</v>
      </c>
      <c r="L4260">
        <f>B4260/$M$2</f>
        <v>1.0481677765768278</v>
      </c>
    </row>
    <row r="4261" spans="1:12" x14ac:dyDescent="0.3">
      <c r="A4261" s="3" t="s">
        <v>15</v>
      </c>
      <c r="B4261" s="3">
        <v>4810</v>
      </c>
      <c r="C4261" s="3">
        <v>210.8</v>
      </c>
      <c r="D4261" s="3">
        <v>213.1</v>
      </c>
      <c r="E4261" s="3">
        <v>0</v>
      </c>
      <c r="F4261" s="3">
        <v>3</v>
      </c>
      <c r="G4261" s="3">
        <v>0.1048</v>
      </c>
      <c r="H4261" s="3" t="s">
        <v>13</v>
      </c>
      <c r="I4261" s="5">
        <v>45219</v>
      </c>
      <c r="J4261" s="8">
        <f>(I4261-$N$2)/365</f>
        <v>0.22191780821917809</v>
      </c>
      <c r="K4261">
        <f>(C4261+D4261)/2</f>
        <v>211.95</v>
      </c>
      <c r="L4261">
        <f>B4261/$M$2</f>
        <v>1.0481677765768278</v>
      </c>
    </row>
    <row r="4262" spans="1:12" x14ac:dyDescent="0.3">
      <c r="A4262" s="2" t="s">
        <v>15</v>
      </c>
      <c r="B4262" s="2">
        <v>4820</v>
      </c>
      <c r="C4262" s="2">
        <v>24.9</v>
      </c>
      <c r="D4262" s="2">
        <v>25.4</v>
      </c>
      <c r="E4262" s="2">
        <v>0</v>
      </c>
      <c r="F4262" s="2">
        <v>9</v>
      </c>
      <c r="G4262" s="2">
        <v>0.1043</v>
      </c>
      <c r="H4262" s="2" t="s">
        <v>12</v>
      </c>
      <c r="I4262" s="4">
        <v>45219</v>
      </c>
      <c r="J4262" s="8">
        <f>(I4262-$N$2)/365</f>
        <v>0.22191780821917809</v>
      </c>
      <c r="K4262">
        <f>(C4262+D4262)/2</f>
        <v>25.15</v>
      </c>
      <c r="L4262">
        <f>B4262/$M$2</f>
        <v>1.050346919563474</v>
      </c>
    </row>
    <row r="4263" spans="1:12" x14ac:dyDescent="0.3">
      <c r="A4263" s="3" t="s">
        <v>15</v>
      </c>
      <c r="B4263" s="3">
        <v>4820</v>
      </c>
      <c r="C4263" s="3">
        <v>218.5</v>
      </c>
      <c r="D4263" s="3">
        <v>220.8</v>
      </c>
      <c r="E4263" s="3">
        <v>0</v>
      </c>
      <c r="F4263" s="3">
        <v>0</v>
      </c>
      <c r="G4263" s="3">
        <v>0.10440000000000001</v>
      </c>
      <c r="H4263" s="3" t="s">
        <v>13</v>
      </c>
      <c r="I4263" s="5">
        <v>45219</v>
      </c>
      <c r="J4263" s="8">
        <f>(I4263-$N$2)/365</f>
        <v>0.22191780821917809</v>
      </c>
      <c r="K4263">
        <f>(C4263+D4263)/2</f>
        <v>219.65</v>
      </c>
      <c r="L4263">
        <f>B4263/$M$2</f>
        <v>1.050346919563474</v>
      </c>
    </row>
    <row r="4264" spans="1:12" x14ac:dyDescent="0.3">
      <c r="A4264" s="2" t="s">
        <v>15</v>
      </c>
      <c r="B4264" s="2">
        <v>4825</v>
      </c>
      <c r="C4264" s="2">
        <v>23.9</v>
      </c>
      <c r="D4264" s="2">
        <v>24.4</v>
      </c>
      <c r="E4264" s="2">
        <v>0</v>
      </c>
      <c r="F4264" s="2">
        <v>747</v>
      </c>
      <c r="G4264" s="2">
        <v>0.1042</v>
      </c>
      <c r="H4264" s="2" t="s">
        <v>12</v>
      </c>
      <c r="I4264" s="4">
        <v>45219</v>
      </c>
      <c r="J4264" s="8">
        <f>(I4264-$N$2)/365</f>
        <v>0.22191780821917809</v>
      </c>
      <c r="K4264">
        <f>(C4264+D4264)/2</f>
        <v>24.15</v>
      </c>
      <c r="L4264">
        <f>B4264/$M$2</f>
        <v>1.0514364910567973</v>
      </c>
    </row>
    <row r="4265" spans="1:12" x14ac:dyDescent="0.3">
      <c r="A4265" s="3" t="s">
        <v>15</v>
      </c>
      <c r="B4265" s="3">
        <v>4825</v>
      </c>
      <c r="C4265" s="3">
        <v>222.4</v>
      </c>
      <c r="D4265" s="3">
        <v>224.7</v>
      </c>
      <c r="E4265" s="3">
        <v>1</v>
      </c>
      <c r="F4265" s="3">
        <v>1</v>
      </c>
      <c r="G4265" s="3">
        <v>0.1043</v>
      </c>
      <c r="H4265" s="3" t="s">
        <v>13</v>
      </c>
      <c r="I4265" s="5">
        <v>45219</v>
      </c>
      <c r="J4265" s="8">
        <f>(I4265-$N$2)/365</f>
        <v>0.22191780821917809</v>
      </c>
      <c r="K4265">
        <f>(C4265+D4265)/2</f>
        <v>223.55</v>
      </c>
      <c r="L4265">
        <f>B4265/$M$2</f>
        <v>1.0514364910567973</v>
      </c>
    </row>
    <row r="4266" spans="1:12" x14ac:dyDescent="0.3">
      <c r="A4266" s="2" t="s">
        <v>15</v>
      </c>
      <c r="B4266" s="2">
        <v>4830</v>
      </c>
      <c r="C4266" s="2">
        <v>22.9</v>
      </c>
      <c r="D4266" s="2">
        <v>23.4</v>
      </c>
      <c r="E4266" s="2">
        <v>10</v>
      </c>
      <c r="F4266" s="2">
        <v>166</v>
      </c>
      <c r="G4266" s="2">
        <v>0.104</v>
      </c>
      <c r="H4266" s="2" t="s">
        <v>12</v>
      </c>
      <c r="I4266" s="4">
        <v>45219</v>
      </c>
      <c r="J4266" s="8">
        <f>(I4266-$N$2)/365</f>
        <v>0.22191780821917809</v>
      </c>
      <c r="K4266">
        <f>(C4266+D4266)/2</f>
        <v>23.15</v>
      </c>
      <c r="L4266">
        <f>B4266/$M$2</f>
        <v>1.0525260625501203</v>
      </c>
    </row>
    <row r="4267" spans="1:12" x14ac:dyDescent="0.3">
      <c r="A4267" s="3" t="s">
        <v>15</v>
      </c>
      <c r="B4267" s="3">
        <v>4830</v>
      </c>
      <c r="C4267" s="3">
        <v>226.3</v>
      </c>
      <c r="D4267" s="3">
        <v>228.7</v>
      </c>
      <c r="E4267" s="3">
        <v>10</v>
      </c>
      <c r="F4267" s="3">
        <v>1</v>
      </c>
      <c r="G4267" s="3">
        <v>0.1041</v>
      </c>
      <c r="H4267" s="3" t="s">
        <v>13</v>
      </c>
      <c r="I4267" s="5">
        <v>45219</v>
      </c>
      <c r="J4267" s="8">
        <f>(I4267-$N$2)/365</f>
        <v>0.22191780821917809</v>
      </c>
      <c r="K4267">
        <f>(C4267+D4267)/2</f>
        <v>227.5</v>
      </c>
      <c r="L4267">
        <f>B4267/$M$2</f>
        <v>1.0525260625501203</v>
      </c>
    </row>
    <row r="4268" spans="1:12" x14ac:dyDescent="0.3">
      <c r="A4268" s="2" t="s">
        <v>15</v>
      </c>
      <c r="B4268" s="2">
        <v>4840</v>
      </c>
      <c r="C4268" s="2">
        <v>21.1</v>
      </c>
      <c r="D4268" s="2">
        <v>21.5</v>
      </c>
      <c r="E4268" s="2">
        <v>5</v>
      </c>
      <c r="F4268" s="2">
        <v>256</v>
      </c>
      <c r="G4268" s="2">
        <v>0.1038</v>
      </c>
      <c r="H4268" s="2" t="s">
        <v>12</v>
      </c>
      <c r="I4268" s="4">
        <v>45219</v>
      </c>
      <c r="J4268" s="8">
        <f>(I4268-$N$2)/365</f>
        <v>0.22191780821917809</v>
      </c>
      <c r="K4268">
        <f>(C4268+D4268)/2</f>
        <v>21.3</v>
      </c>
      <c r="L4268">
        <f>B4268/$M$2</f>
        <v>1.0547052055367665</v>
      </c>
    </row>
    <row r="4269" spans="1:12" x14ac:dyDescent="0.3">
      <c r="A4269" s="3" t="s">
        <v>15</v>
      </c>
      <c r="B4269" s="3">
        <v>4840</v>
      </c>
      <c r="C4269" s="3">
        <v>234.3</v>
      </c>
      <c r="D4269" s="3">
        <v>236.7</v>
      </c>
      <c r="E4269" s="3">
        <v>0</v>
      </c>
      <c r="F4269" s="3">
        <v>0</v>
      </c>
      <c r="G4269" s="3">
        <v>0.1038</v>
      </c>
      <c r="H4269" s="3" t="s">
        <v>13</v>
      </c>
      <c r="I4269" s="5">
        <v>45219</v>
      </c>
      <c r="J4269" s="8">
        <f>(I4269-$N$2)/365</f>
        <v>0.22191780821917809</v>
      </c>
      <c r="K4269">
        <f>(C4269+D4269)/2</f>
        <v>235.5</v>
      </c>
      <c r="L4269">
        <f>B4269/$M$2</f>
        <v>1.0547052055367665</v>
      </c>
    </row>
    <row r="4270" spans="1:12" x14ac:dyDescent="0.3">
      <c r="A4270" s="2" t="s">
        <v>15</v>
      </c>
      <c r="B4270" s="2">
        <v>4850</v>
      </c>
      <c r="C4270" s="2">
        <v>19.3</v>
      </c>
      <c r="D4270" s="2">
        <v>19.8</v>
      </c>
      <c r="E4270" s="2">
        <v>159</v>
      </c>
      <c r="F4270" s="2">
        <v>6587</v>
      </c>
      <c r="G4270" s="2">
        <v>0.10349999999999999</v>
      </c>
      <c r="H4270" s="2" t="s">
        <v>12</v>
      </c>
      <c r="I4270" s="4">
        <v>45219</v>
      </c>
      <c r="J4270" s="8">
        <f>(I4270-$N$2)/365</f>
        <v>0.22191780821917809</v>
      </c>
      <c r="K4270">
        <f>(C4270+D4270)/2</f>
        <v>19.55</v>
      </c>
      <c r="L4270">
        <f>B4270/$M$2</f>
        <v>1.0568843485234127</v>
      </c>
    </row>
    <row r="4271" spans="1:12" x14ac:dyDescent="0.3">
      <c r="A4271" s="3" t="s">
        <v>15</v>
      </c>
      <c r="B4271" s="3">
        <v>4850</v>
      </c>
      <c r="C4271" s="3">
        <v>242.4</v>
      </c>
      <c r="D4271" s="3">
        <v>244.8</v>
      </c>
      <c r="E4271" s="3">
        <v>0</v>
      </c>
      <c r="F4271" s="3">
        <v>0</v>
      </c>
      <c r="G4271" s="3">
        <v>0.10349999999999999</v>
      </c>
      <c r="H4271" s="3" t="s">
        <v>13</v>
      </c>
      <c r="I4271" s="5">
        <v>45219</v>
      </c>
      <c r="J4271" s="8">
        <f>(I4271-$N$2)/365</f>
        <v>0.22191780821917809</v>
      </c>
      <c r="K4271">
        <f>(C4271+D4271)/2</f>
        <v>243.60000000000002</v>
      </c>
      <c r="L4271">
        <f>B4271/$M$2</f>
        <v>1.0568843485234127</v>
      </c>
    </row>
    <row r="4272" spans="1:12" x14ac:dyDescent="0.3">
      <c r="A4272" s="2" t="s">
        <v>15</v>
      </c>
      <c r="B4272" s="2">
        <v>4860</v>
      </c>
      <c r="C4272" s="2">
        <v>17.7</v>
      </c>
      <c r="D4272" s="2">
        <v>18.100000000000001</v>
      </c>
      <c r="E4272" s="2">
        <v>1</v>
      </c>
      <c r="F4272" s="2">
        <v>79</v>
      </c>
      <c r="G4272" s="2">
        <v>0.1032</v>
      </c>
      <c r="H4272" s="2" t="s">
        <v>12</v>
      </c>
      <c r="I4272" s="4">
        <v>45219</v>
      </c>
      <c r="J4272" s="8">
        <f>(I4272-$N$2)/365</f>
        <v>0.22191780821917809</v>
      </c>
      <c r="K4272">
        <f>(C4272+D4272)/2</f>
        <v>17.899999999999999</v>
      </c>
      <c r="L4272">
        <f>B4272/$M$2</f>
        <v>1.059063491510059</v>
      </c>
    </row>
    <row r="4273" spans="1:12" x14ac:dyDescent="0.3">
      <c r="A4273" s="3" t="s">
        <v>15</v>
      </c>
      <c r="B4273" s="3">
        <v>4860</v>
      </c>
      <c r="C4273" s="3">
        <v>250.6</v>
      </c>
      <c r="D4273" s="3">
        <v>253.1</v>
      </c>
      <c r="E4273" s="3">
        <v>0</v>
      </c>
      <c r="F4273" s="3">
        <v>0</v>
      </c>
      <c r="G4273" s="3">
        <v>0.1033</v>
      </c>
      <c r="H4273" s="3" t="s">
        <v>13</v>
      </c>
      <c r="I4273" s="5">
        <v>45219</v>
      </c>
      <c r="J4273" s="8">
        <f>(I4273-$N$2)/365</f>
        <v>0.22191780821917809</v>
      </c>
      <c r="K4273">
        <f>(C4273+D4273)/2</f>
        <v>251.85</v>
      </c>
      <c r="L4273">
        <f>B4273/$M$2</f>
        <v>1.059063491510059</v>
      </c>
    </row>
    <row r="4274" spans="1:12" x14ac:dyDescent="0.3">
      <c r="A4274" s="2" t="s">
        <v>15</v>
      </c>
      <c r="B4274" s="2">
        <v>4870</v>
      </c>
      <c r="C4274" s="2">
        <v>16.2</v>
      </c>
      <c r="D4274" s="2">
        <v>16.600000000000001</v>
      </c>
      <c r="E4274" s="2">
        <v>0</v>
      </c>
      <c r="F4274" s="2">
        <v>8</v>
      </c>
      <c r="G4274" s="2">
        <v>0.10299999999999999</v>
      </c>
      <c r="H4274" s="2" t="s">
        <v>12</v>
      </c>
      <c r="I4274" s="4">
        <v>45219</v>
      </c>
      <c r="J4274" s="8">
        <f>(I4274-$N$2)/365</f>
        <v>0.22191780821917809</v>
      </c>
      <c r="K4274">
        <f>(C4274+D4274)/2</f>
        <v>16.399999999999999</v>
      </c>
      <c r="L4274">
        <f>B4274/$M$2</f>
        <v>1.0612426344967052</v>
      </c>
    </row>
    <row r="4275" spans="1:12" x14ac:dyDescent="0.3">
      <c r="A4275" s="3" t="s">
        <v>15</v>
      </c>
      <c r="B4275" s="3">
        <v>4870</v>
      </c>
      <c r="C4275" s="3">
        <v>258.89999999999998</v>
      </c>
      <c r="D4275" s="3">
        <v>261.5</v>
      </c>
      <c r="E4275" s="3">
        <v>0</v>
      </c>
      <c r="F4275" s="3">
        <v>3</v>
      </c>
      <c r="G4275" s="3">
        <v>0.10299999999999999</v>
      </c>
      <c r="H4275" s="3" t="s">
        <v>13</v>
      </c>
      <c r="I4275" s="5">
        <v>45219</v>
      </c>
      <c r="J4275" s="8">
        <f>(I4275-$N$2)/365</f>
        <v>0.22191780821917809</v>
      </c>
      <c r="K4275">
        <f>(C4275+D4275)/2</f>
        <v>260.2</v>
      </c>
      <c r="L4275">
        <f>B4275/$M$2</f>
        <v>1.0612426344967052</v>
      </c>
    </row>
    <row r="4276" spans="1:12" x14ac:dyDescent="0.3">
      <c r="A4276" s="2" t="s">
        <v>15</v>
      </c>
      <c r="B4276" s="2">
        <v>4875</v>
      </c>
      <c r="C4276" s="2">
        <v>15.5</v>
      </c>
      <c r="D4276" s="2">
        <v>15.9</v>
      </c>
      <c r="E4276" s="2">
        <v>5</v>
      </c>
      <c r="F4276" s="2">
        <v>2144</v>
      </c>
      <c r="G4276" s="2">
        <v>0.10290000000000001</v>
      </c>
      <c r="H4276" s="2" t="s">
        <v>12</v>
      </c>
      <c r="I4276" s="4">
        <v>45219</v>
      </c>
      <c r="J4276" s="8">
        <f>(I4276-$N$2)/365</f>
        <v>0.22191780821917809</v>
      </c>
      <c r="K4276">
        <f>(C4276+D4276)/2</f>
        <v>15.7</v>
      </c>
      <c r="L4276">
        <f>B4276/$M$2</f>
        <v>1.0623322059900282</v>
      </c>
    </row>
    <row r="4277" spans="1:12" x14ac:dyDescent="0.3">
      <c r="A4277" s="3" t="s">
        <v>15</v>
      </c>
      <c r="B4277" s="3">
        <v>4875</v>
      </c>
      <c r="C4277" s="3">
        <v>263.2</v>
      </c>
      <c r="D4277" s="3">
        <v>265.7</v>
      </c>
      <c r="E4277" s="3">
        <v>0</v>
      </c>
      <c r="F4277" s="3">
        <v>1</v>
      </c>
      <c r="G4277" s="3">
        <v>0.10290000000000001</v>
      </c>
      <c r="H4277" s="3" t="s">
        <v>13</v>
      </c>
      <c r="I4277" s="5">
        <v>45219</v>
      </c>
      <c r="J4277" s="8">
        <f>(I4277-$N$2)/365</f>
        <v>0.22191780821917809</v>
      </c>
      <c r="K4277">
        <f>(C4277+D4277)/2</f>
        <v>264.45</v>
      </c>
      <c r="L4277">
        <f>B4277/$M$2</f>
        <v>1.0623322059900282</v>
      </c>
    </row>
    <row r="4278" spans="1:12" x14ac:dyDescent="0.3">
      <c r="A4278" s="2" t="s">
        <v>15</v>
      </c>
      <c r="B4278" s="2">
        <v>4880</v>
      </c>
      <c r="C4278" s="2">
        <v>14.8</v>
      </c>
      <c r="D4278" s="2">
        <v>15.2</v>
      </c>
      <c r="E4278" s="2">
        <v>1</v>
      </c>
      <c r="F4278" s="2">
        <v>13</v>
      </c>
      <c r="G4278" s="2">
        <v>0.1028</v>
      </c>
      <c r="H4278" s="2" t="s">
        <v>12</v>
      </c>
      <c r="I4278" s="4">
        <v>45219</v>
      </c>
      <c r="J4278" s="8">
        <f>(I4278-$N$2)/365</f>
        <v>0.22191780821917809</v>
      </c>
      <c r="K4278">
        <f>(C4278+D4278)/2</f>
        <v>15</v>
      </c>
      <c r="L4278">
        <f>B4278/$M$2</f>
        <v>1.0634217774833514</v>
      </c>
    </row>
    <row r="4279" spans="1:12" x14ac:dyDescent="0.3">
      <c r="A4279" s="3" t="s">
        <v>15</v>
      </c>
      <c r="B4279" s="3">
        <v>4880</v>
      </c>
      <c r="C4279" s="3">
        <v>267.39999999999998</v>
      </c>
      <c r="D4279" s="3">
        <v>270</v>
      </c>
      <c r="E4279" s="3">
        <v>0</v>
      </c>
      <c r="F4279" s="3">
        <v>2</v>
      </c>
      <c r="G4279" s="3">
        <v>0.1028</v>
      </c>
      <c r="H4279" s="3" t="s">
        <v>13</v>
      </c>
      <c r="I4279" s="5">
        <v>45219</v>
      </c>
      <c r="J4279" s="8">
        <f>(I4279-$N$2)/365</f>
        <v>0.22191780821917809</v>
      </c>
      <c r="K4279">
        <f>(C4279+D4279)/2</f>
        <v>268.7</v>
      </c>
      <c r="L4279">
        <f>B4279/$M$2</f>
        <v>1.0634217774833514</v>
      </c>
    </row>
    <row r="4280" spans="1:12" x14ac:dyDescent="0.3">
      <c r="A4280" s="2" t="s">
        <v>15</v>
      </c>
      <c r="B4280" s="2">
        <v>4890</v>
      </c>
      <c r="C4280" s="2">
        <v>13.5</v>
      </c>
      <c r="D4280" s="2">
        <v>13.9</v>
      </c>
      <c r="E4280" s="2">
        <v>0</v>
      </c>
      <c r="F4280" s="2">
        <v>16</v>
      </c>
      <c r="G4280" s="2">
        <v>0.1026</v>
      </c>
      <c r="H4280" s="2" t="s">
        <v>12</v>
      </c>
      <c r="I4280" s="4">
        <v>45219</v>
      </c>
      <c r="J4280" s="8">
        <f>(I4280-$N$2)/365</f>
        <v>0.22191780821917809</v>
      </c>
      <c r="K4280">
        <f>(C4280+D4280)/2</f>
        <v>13.7</v>
      </c>
      <c r="L4280">
        <f>B4280/$M$2</f>
        <v>1.0656009204699977</v>
      </c>
    </row>
    <row r="4281" spans="1:12" x14ac:dyDescent="0.3">
      <c r="A4281" s="3" t="s">
        <v>15</v>
      </c>
      <c r="B4281" s="3">
        <v>4890</v>
      </c>
      <c r="C4281" s="3">
        <v>276</v>
      </c>
      <c r="D4281" s="3">
        <v>278.60000000000002</v>
      </c>
      <c r="E4281" s="3">
        <v>0</v>
      </c>
      <c r="F4281" s="3">
        <v>0</v>
      </c>
      <c r="G4281" s="3">
        <v>0.1027</v>
      </c>
      <c r="H4281" s="3" t="s">
        <v>13</v>
      </c>
      <c r="I4281" s="5">
        <v>45219</v>
      </c>
      <c r="J4281" s="8">
        <f>(I4281-$N$2)/365</f>
        <v>0.22191780821917809</v>
      </c>
      <c r="K4281">
        <f>(C4281+D4281)/2</f>
        <v>277.3</v>
      </c>
      <c r="L4281">
        <f>B4281/$M$2</f>
        <v>1.0656009204699977</v>
      </c>
    </row>
    <row r="4282" spans="1:12" x14ac:dyDescent="0.3">
      <c r="A4282" s="2" t="s">
        <v>15</v>
      </c>
      <c r="B4282" s="2">
        <v>4900</v>
      </c>
      <c r="C4282" s="2">
        <v>12.3</v>
      </c>
      <c r="D4282" s="2">
        <v>12.7</v>
      </c>
      <c r="E4282" s="2">
        <v>2038</v>
      </c>
      <c r="F4282" s="2">
        <v>3984</v>
      </c>
      <c r="G4282" s="2">
        <v>0.1024</v>
      </c>
      <c r="H4282" s="2" t="s">
        <v>12</v>
      </c>
      <c r="I4282" s="4">
        <v>45219</v>
      </c>
      <c r="J4282" s="8">
        <f>(I4282-$N$2)/365</f>
        <v>0.22191780821917809</v>
      </c>
      <c r="K4282">
        <f>(C4282+D4282)/2</f>
        <v>12.5</v>
      </c>
      <c r="L4282">
        <f>B4282/$M$2</f>
        <v>1.0677800634566437</v>
      </c>
    </row>
    <row r="4283" spans="1:12" x14ac:dyDescent="0.3">
      <c r="A4283" s="3" t="s">
        <v>15</v>
      </c>
      <c r="B4283" s="3">
        <v>4900</v>
      </c>
      <c r="C4283" s="3">
        <v>284.7</v>
      </c>
      <c r="D4283" s="3">
        <v>287.3</v>
      </c>
      <c r="E4283" s="3">
        <v>0</v>
      </c>
      <c r="F4283" s="3">
        <v>41</v>
      </c>
      <c r="G4283" s="3">
        <v>0.10249999999999999</v>
      </c>
      <c r="H4283" s="3" t="s">
        <v>13</v>
      </c>
      <c r="I4283" s="5">
        <v>45219</v>
      </c>
      <c r="J4283" s="8">
        <f>(I4283-$N$2)/365</f>
        <v>0.22191780821917809</v>
      </c>
      <c r="K4283">
        <f>(C4283+D4283)/2</f>
        <v>286</v>
      </c>
      <c r="L4283">
        <f>B4283/$M$2</f>
        <v>1.0677800634566437</v>
      </c>
    </row>
    <row r="4284" spans="1:12" x14ac:dyDescent="0.3">
      <c r="A4284" s="2" t="s">
        <v>15</v>
      </c>
      <c r="B4284" s="2">
        <v>4910</v>
      </c>
      <c r="C4284" s="2">
        <v>11.2</v>
      </c>
      <c r="D4284" s="2">
        <v>11.6</v>
      </c>
      <c r="E4284" s="2">
        <v>90</v>
      </c>
      <c r="F4284" s="2">
        <v>0</v>
      </c>
      <c r="G4284" s="2">
        <v>0.1023</v>
      </c>
      <c r="H4284" s="2" t="s">
        <v>12</v>
      </c>
      <c r="I4284" s="4">
        <v>45219</v>
      </c>
      <c r="J4284" s="8">
        <f>(I4284-$N$2)/365</f>
        <v>0.22191780821917809</v>
      </c>
      <c r="K4284">
        <f>(C4284+D4284)/2</f>
        <v>11.399999999999999</v>
      </c>
      <c r="L4284">
        <f>B4284/$M$2</f>
        <v>1.0699592064432899</v>
      </c>
    </row>
    <row r="4285" spans="1:12" x14ac:dyDescent="0.3">
      <c r="A4285" s="3" t="s">
        <v>15</v>
      </c>
      <c r="B4285" s="3">
        <v>4910</v>
      </c>
      <c r="C4285" s="3">
        <v>293.39999999999998</v>
      </c>
      <c r="D4285" s="3">
        <v>296.10000000000002</v>
      </c>
      <c r="E4285" s="3">
        <v>0</v>
      </c>
      <c r="F4285" s="3">
        <v>0</v>
      </c>
      <c r="G4285" s="3">
        <v>0.1023</v>
      </c>
      <c r="H4285" s="3" t="s">
        <v>13</v>
      </c>
      <c r="I4285" s="5">
        <v>45219</v>
      </c>
      <c r="J4285" s="8">
        <f>(I4285-$N$2)/365</f>
        <v>0.22191780821917809</v>
      </c>
      <c r="K4285">
        <f>(C4285+D4285)/2</f>
        <v>294.75</v>
      </c>
      <c r="L4285">
        <f>B4285/$M$2</f>
        <v>1.0699592064432899</v>
      </c>
    </row>
    <row r="4286" spans="1:12" x14ac:dyDescent="0.3">
      <c r="A4286" s="2" t="s">
        <v>15</v>
      </c>
      <c r="B4286" s="2">
        <v>4920</v>
      </c>
      <c r="C4286" s="2">
        <v>10.199999999999999</v>
      </c>
      <c r="D4286" s="2">
        <v>10.5</v>
      </c>
      <c r="E4286" s="2">
        <v>87</v>
      </c>
      <c r="F4286" s="2">
        <v>0</v>
      </c>
      <c r="G4286" s="2">
        <v>0.10199999999999999</v>
      </c>
      <c r="H4286" s="2" t="s">
        <v>12</v>
      </c>
      <c r="I4286" s="4">
        <v>45219</v>
      </c>
      <c r="J4286" s="8">
        <f>(I4286-$N$2)/365</f>
        <v>0.22191780821917809</v>
      </c>
      <c r="K4286">
        <f>(C4286+D4286)/2</f>
        <v>10.35</v>
      </c>
      <c r="L4286">
        <f>B4286/$M$2</f>
        <v>1.0721383494299361</v>
      </c>
    </row>
    <row r="4287" spans="1:12" x14ac:dyDescent="0.3">
      <c r="A4287" s="3" t="s">
        <v>15</v>
      </c>
      <c r="B4287" s="3">
        <v>4920</v>
      </c>
      <c r="C4287" s="3">
        <v>302.3</v>
      </c>
      <c r="D4287" s="3">
        <v>305</v>
      </c>
      <c r="E4287" s="3">
        <v>0</v>
      </c>
      <c r="F4287" s="3">
        <v>0</v>
      </c>
      <c r="G4287" s="3">
        <v>0.1024</v>
      </c>
      <c r="H4287" s="3" t="s">
        <v>13</v>
      </c>
      <c r="I4287" s="5">
        <v>45219</v>
      </c>
      <c r="J4287" s="8">
        <f>(I4287-$N$2)/365</f>
        <v>0.22191780821917809</v>
      </c>
      <c r="K4287">
        <f>(C4287+D4287)/2</f>
        <v>303.64999999999998</v>
      </c>
      <c r="L4287">
        <f>B4287/$M$2</f>
        <v>1.0721383494299361</v>
      </c>
    </row>
    <row r="4288" spans="1:12" x14ac:dyDescent="0.3">
      <c r="A4288" s="2" t="s">
        <v>15</v>
      </c>
      <c r="B4288" s="2">
        <v>4925</v>
      </c>
      <c r="C4288" s="2">
        <v>9.6999999999999993</v>
      </c>
      <c r="D4288" s="2">
        <v>10.1</v>
      </c>
      <c r="E4288" s="2">
        <v>21</v>
      </c>
      <c r="F4288" s="2">
        <v>470</v>
      </c>
      <c r="G4288" s="2">
        <v>0.1021</v>
      </c>
      <c r="H4288" s="2" t="s">
        <v>12</v>
      </c>
      <c r="I4288" s="4">
        <v>45219</v>
      </c>
      <c r="J4288" s="8">
        <f>(I4288-$N$2)/365</f>
        <v>0.22191780821917809</v>
      </c>
      <c r="K4288">
        <f>(C4288+D4288)/2</f>
        <v>9.8999999999999986</v>
      </c>
      <c r="L4288">
        <f>B4288/$M$2</f>
        <v>1.0732279209232594</v>
      </c>
    </row>
    <row r="4289" spans="1:12" x14ac:dyDescent="0.3">
      <c r="A4289" s="3" t="s">
        <v>15</v>
      </c>
      <c r="B4289" s="3">
        <v>4925</v>
      </c>
      <c r="C4289" s="3">
        <v>306.7</v>
      </c>
      <c r="D4289" s="3">
        <v>309.39999999999998</v>
      </c>
      <c r="E4289" s="3">
        <v>0</v>
      </c>
      <c r="F4289" s="3">
        <v>0</v>
      </c>
      <c r="G4289" s="3">
        <v>0.1021</v>
      </c>
      <c r="H4289" s="3" t="s">
        <v>13</v>
      </c>
      <c r="I4289" s="5">
        <v>45219</v>
      </c>
      <c r="J4289" s="8">
        <f>(I4289-$N$2)/365</f>
        <v>0.22191780821917809</v>
      </c>
      <c r="K4289">
        <f>(C4289+D4289)/2</f>
        <v>308.04999999999995</v>
      </c>
      <c r="L4289">
        <f>B4289/$M$2</f>
        <v>1.0732279209232594</v>
      </c>
    </row>
    <row r="4290" spans="1:12" x14ac:dyDescent="0.3">
      <c r="A4290" s="2" t="s">
        <v>15</v>
      </c>
      <c r="B4290" s="2">
        <v>4950</v>
      </c>
      <c r="C4290" s="2">
        <v>7.7</v>
      </c>
      <c r="D4290" s="2">
        <v>7.9</v>
      </c>
      <c r="E4290" s="2">
        <v>424</v>
      </c>
      <c r="F4290" s="2">
        <v>2716</v>
      </c>
      <c r="G4290" s="2">
        <v>0.1018</v>
      </c>
      <c r="H4290" s="2" t="s">
        <v>12</v>
      </c>
      <c r="I4290" s="4">
        <v>45219</v>
      </c>
      <c r="J4290" s="8">
        <f>(I4290-$N$2)/365</f>
        <v>0.22191780821917809</v>
      </c>
      <c r="K4290">
        <f>(C4290+D4290)/2</f>
        <v>7.8000000000000007</v>
      </c>
      <c r="L4290">
        <f>B4290/$M$2</f>
        <v>1.0786757783898748</v>
      </c>
    </row>
    <row r="4291" spans="1:12" x14ac:dyDescent="0.3">
      <c r="A4291" s="3" t="s">
        <v>15</v>
      </c>
      <c r="B4291" s="3">
        <v>4950</v>
      </c>
      <c r="C4291" s="3">
        <v>329.3</v>
      </c>
      <c r="D4291" s="3">
        <v>332.1</v>
      </c>
      <c r="E4291" s="3">
        <v>0</v>
      </c>
      <c r="F4291" s="3">
        <v>0</v>
      </c>
      <c r="G4291" s="3">
        <v>0.10199999999999999</v>
      </c>
      <c r="H4291" s="3" t="s">
        <v>13</v>
      </c>
      <c r="I4291" s="5">
        <v>45219</v>
      </c>
      <c r="J4291" s="8">
        <f>(I4291-$N$2)/365</f>
        <v>0.22191780821917809</v>
      </c>
      <c r="K4291">
        <f>(C4291+D4291)/2</f>
        <v>330.70000000000005</v>
      </c>
      <c r="L4291">
        <f>B4291/$M$2</f>
        <v>1.0786757783898748</v>
      </c>
    </row>
    <row r="4292" spans="1:12" x14ac:dyDescent="0.3">
      <c r="A4292" s="2" t="s">
        <v>15</v>
      </c>
      <c r="B4292" s="2">
        <v>4975</v>
      </c>
      <c r="C4292" s="2">
        <v>6</v>
      </c>
      <c r="D4292" s="2">
        <v>6.3</v>
      </c>
      <c r="E4292" s="2">
        <v>52</v>
      </c>
      <c r="F4292" s="2">
        <v>1557</v>
      </c>
      <c r="G4292" s="2">
        <v>0.1018</v>
      </c>
      <c r="H4292" s="2" t="s">
        <v>12</v>
      </c>
      <c r="I4292" s="4">
        <v>45219</v>
      </c>
      <c r="J4292" s="8">
        <f>(I4292-$N$2)/365</f>
        <v>0.22191780821917809</v>
      </c>
      <c r="K4292">
        <f>(C4292+D4292)/2</f>
        <v>6.15</v>
      </c>
      <c r="L4292">
        <f>B4292/$M$2</f>
        <v>1.0841236358564903</v>
      </c>
    </row>
    <row r="4293" spans="1:12" x14ac:dyDescent="0.3">
      <c r="A4293" s="3" t="s">
        <v>15</v>
      </c>
      <c r="B4293" s="3">
        <v>4975</v>
      </c>
      <c r="C4293" s="3">
        <v>352.3</v>
      </c>
      <c r="D4293" s="3">
        <v>355.1</v>
      </c>
      <c r="E4293" s="3">
        <v>0</v>
      </c>
      <c r="F4293" s="3">
        <v>0</v>
      </c>
      <c r="G4293" s="3">
        <v>0.1018</v>
      </c>
      <c r="H4293" s="3" t="s">
        <v>13</v>
      </c>
      <c r="I4293" s="5">
        <v>45219</v>
      </c>
      <c r="J4293" s="8">
        <f>(I4293-$N$2)/365</f>
        <v>0.22191780821917809</v>
      </c>
      <c r="K4293">
        <f>(C4293+D4293)/2</f>
        <v>353.70000000000005</v>
      </c>
      <c r="L4293">
        <f>B4293/$M$2</f>
        <v>1.0841236358564903</v>
      </c>
    </row>
    <row r="4294" spans="1:12" x14ac:dyDescent="0.3">
      <c r="A4294" s="2" t="s">
        <v>15</v>
      </c>
      <c r="B4294" s="2">
        <v>5000</v>
      </c>
      <c r="C4294" s="2">
        <v>4.7</v>
      </c>
      <c r="D4294" s="2">
        <v>4.9000000000000004</v>
      </c>
      <c r="E4294" s="2">
        <v>111</v>
      </c>
      <c r="F4294" s="2">
        <v>23563</v>
      </c>
      <c r="G4294" s="2">
        <v>0.1018</v>
      </c>
      <c r="H4294" s="2" t="s">
        <v>12</v>
      </c>
      <c r="I4294" s="4">
        <v>45219</v>
      </c>
      <c r="J4294" s="8">
        <f>(I4294-$N$2)/365</f>
        <v>0.22191780821917809</v>
      </c>
      <c r="K4294">
        <f>(C4294+D4294)/2</f>
        <v>4.8000000000000007</v>
      </c>
      <c r="L4294">
        <f>B4294/$M$2</f>
        <v>1.089571493323106</v>
      </c>
    </row>
    <row r="4295" spans="1:12" x14ac:dyDescent="0.3">
      <c r="A4295" s="3" t="s">
        <v>15</v>
      </c>
      <c r="B4295" s="3">
        <v>5000</v>
      </c>
      <c r="C4295" s="3">
        <v>375.6</v>
      </c>
      <c r="D4295" s="3">
        <v>378.5</v>
      </c>
      <c r="E4295" s="3">
        <v>1</v>
      </c>
      <c r="F4295" s="3">
        <v>20313</v>
      </c>
      <c r="G4295" s="3">
        <v>0.1017</v>
      </c>
      <c r="H4295" s="3" t="s">
        <v>13</v>
      </c>
      <c r="I4295" s="5">
        <v>45219</v>
      </c>
      <c r="J4295" s="8">
        <f>(I4295-$N$2)/365</f>
        <v>0.22191780821917809</v>
      </c>
      <c r="K4295">
        <f>(C4295+D4295)/2</f>
        <v>377.05</v>
      </c>
      <c r="L4295">
        <f>B4295/$M$2</f>
        <v>1.089571493323106</v>
      </c>
    </row>
    <row r="4296" spans="1:12" x14ac:dyDescent="0.3">
      <c r="A4296" s="2" t="s">
        <v>15</v>
      </c>
      <c r="B4296" s="2">
        <v>5025</v>
      </c>
      <c r="C4296" s="2">
        <v>3.7</v>
      </c>
      <c r="D4296" s="2">
        <v>3.9</v>
      </c>
      <c r="E4296" s="2">
        <v>3</v>
      </c>
      <c r="F4296" s="2">
        <v>70</v>
      </c>
      <c r="G4296" s="2">
        <v>0.1021</v>
      </c>
      <c r="H4296" s="2" t="s">
        <v>12</v>
      </c>
      <c r="I4296" s="4">
        <v>45219</v>
      </c>
      <c r="J4296" s="8">
        <f>(I4296-$N$2)/365</f>
        <v>0.22191780821917809</v>
      </c>
      <c r="K4296">
        <f>(C4296+D4296)/2</f>
        <v>3.8</v>
      </c>
      <c r="L4296">
        <f>B4296/$M$2</f>
        <v>1.0950193507897215</v>
      </c>
    </row>
    <row r="4297" spans="1:12" x14ac:dyDescent="0.3">
      <c r="A4297" s="3" t="s">
        <v>15</v>
      </c>
      <c r="B4297" s="3">
        <v>5025</v>
      </c>
      <c r="C4297" s="3">
        <v>399.3</v>
      </c>
      <c r="D4297" s="3">
        <v>402.1</v>
      </c>
      <c r="E4297" s="3">
        <v>0</v>
      </c>
      <c r="F4297" s="3">
        <v>0</v>
      </c>
      <c r="G4297" s="3">
        <v>0.1018</v>
      </c>
      <c r="H4297" s="3" t="s">
        <v>13</v>
      </c>
      <c r="I4297" s="5">
        <v>45219</v>
      </c>
      <c r="J4297" s="8">
        <f>(I4297-$N$2)/365</f>
        <v>0.22191780821917809</v>
      </c>
      <c r="K4297">
        <f>(C4297+D4297)/2</f>
        <v>400.70000000000005</v>
      </c>
      <c r="L4297">
        <f>B4297/$M$2</f>
        <v>1.0950193507897215</v>
      </c>
    </row>
    <row r="4298" spans="1:12" x14ac:dyDescent="0.3">
      <c r="A4298" s="2" t="s">
        <v>15</v>
      </c>
      <c r="B4298" s="2">
        <v>5050</v>
      </c>
      <c r="C4298" s="2">
        <v>2.95</v>
      </c>
      <c r="D4298" s="2">
        <v>3.1</v>
      </c>
      <c r="E4298" s="2">
        <v>0</v>
      </c>
      <c r="F4298" s="2">
        <v>864</v>
      </c>
      <c r="G4298" s="2">
        <v>0.1027</v>
      </c>
      <c r="H4298" s="2" t="s">
        <v>12</v>
      </c>
      <c r="I4298" s="4">
        <v>45219</v>
      </c>
      <c r="J4298" s="8">
        <f>(I4298-$N$2)/365</f>
        <v>0.22191780821917809</v>
      </c>
      <c r="K4298">
        <f>(C4298+D4298)/2</f>
        <v>3.0250000000000004</v>
      </c>
      <c r="L4298">
        <f>B4298/$M$2</f>
        <v>1.1004672082563369</v>
      </c>
    </row>
    <row r="4299" spans="1:12" x14ac:dyDescent="0.3">
      <c r="A4299" s="3" t="s">
        <v>15</v>
      </c>
      <c r="B4299" s="3">
        <v>5050</v>
      </c>
      <c r="C4299" s="3">
        <v>423.1</v>
      </c>
      <c r="D4299" s="3">
        <v>426</v>
      </c>
      <c r="E4299" s="3">
        <v>0</v>
      </c>
      <c r="F4299" s="3">
        <v>200</v>
      </c>
      <c r="G4299" s="3">
        <v>0.1019</v>
      </c>
      <c r="H4299" s="3" t="s">
        <v>13</v>
      </c>
      <c r="I4299" s="5">
        <v>45219</v>
      </c>
      <c r="J4299" s="8">
        <f>(I4299-$N$2)/365</f>
        <v>0.22191780821917809</v>
      </c>
      <c r="K4299">
        <f>(C4299+D4299)/2</f>
        <v>424.55</v>
      </c>
      <c r="L4299">
        <f>B4299/$M$2</f>
        <v>1.1004672082563369</v>
      </c>
    </row>
    <row r="4300" spans="1:12" x14ac:dyDescent="0.3">
      <c r="A4300" s="2" t="s">
        <v>15</v>
      </c>
      <c r="B4300" s="2">
        <v>5075</v>
      </c>
      <c r="C4300" s="2">
        <v>2.35</v>
      </c>
      <c r="D4300" s="2">
        <v>2.5</v>
      </c>
      <c r="E4300" s="2">
        <v>1</v>
      </c>
      <c r="F4300" s="2">
        <v>215</v>
      </c>
      <c r="G4300" s="2">
        <v>0.10340000000000001</v>
      </c>
      <c r="H4300" s="2" t="s">
        <v>12</v>
      </c>
      <c r="I4300" s="4">
        <v>45219</v>
      </c>
      <c r="J4300" s="8">
        <f>(I4300-$N$2)/365</f>
        <v>0.22191780821917809</v>
      </c>
      <c r="K4300">
        <f>(C4300+D4300)/2</f>
        <v>2.4249999999999998</v>
      </c>
      <c r="L4300">
        <f>B4300/$M$2</f>
        <v>1.1059150657229524</v>
      </c>
    </row>
    <row r="4301" spans="1:12" x14ac:dyDescent="0.3">
      <c r="A4301" s="3" t="s">
        <v>15</v>
      </c>
      <c r="B4301" s="3">
        <v>5075</v>
      </c>
      <c r="C4301" s="3">
        <v>447.2</v>
      </c>
      <c r="D4301" s="3">
        <v>450</v>
      </c>
      <c r="E4301" s="3">
        <v>0</v>
      </c>
      <c r="F4301" s="3">
        <v>0</v>
      </c>
      <c r="G4301" s="3">
        <v>0.1021</v>
      </c>
      <c r="H4301" s="3" t="s">
        <v>13</v>
      </c>
      <c r="I4301" s="5">
        <v>45219</v>
      </c>
      <c r="J4301" s="8">
        <f>(I4301-$N$2)/365</f>
        <v>0.22191780821917809</v>
      </c>
      <c r="K4301">
        <f>(C4301+D4301)/2</f>
        <v>448.6</v>
      </c>
      <c r="L4301">
        <f>B4301/$M$2</f>
        <v>1.1059150657229524</v>
      </c>
    </row>
    <row r="4302" spans="1:12" x14ac:dyDescent="0.3">
      <c r="A4302" s="2" t="s">
        <v>15</v>
      </c>
      <c r="B4302" s="2">
        <v>5100</v>
      </c>
      <c r="C4302" s="2">
        <v>1.9</v>
      </c>
      <c r="D4302" s="2">
        <v>2.0499999999999998</v>
      </c>
      <c r="E4302" s="2">
        <v>0</v>
      </c>
      <c r="F4302" s="2">
        <v>4859</v>
      </c>
      <c r="G4302" s="2">
        <v>0.10440000000000001</v>
      </c>
      <c r="H4302" s="2" t="s">
        <v>12</v>
      </c>
      <c r="I4302" s="4">
        <v>45219</v>
      </c>
      <c r="J4302" s="8">
        <f>(I4302-$N$2)/365</f>
        <v>0.22191780821917809</v>
      </c>
      <c r="K4302">
        <f>(C4302+D4302)/2</f>
        <v>1.9749999999999999</v>
      </c>
      <c r="L4302">
        <f>B4302/$M$2</f>
        <v>1.1113629231895681</v>
      </c>
    </row>
    <row r="4303" spans="1:12" x14ac:dyDescent="0.3">
      <c r="A4303" s="3" t="s">
        <v>15</v>
      </c>
      <c r="B4303" s="3">
        <v>5100</v>
      </c>
      <c r="C4303" s="3">
        <v>471.4</v>
      </c>
      <c r="D4303" s="3">
        <v>474.2</v>
      </c>
      <c r="E4303" s="3">
        <v>0</v>
      </c>
      <c r="F4303" s="3">
        <v>200</v>
      </c>
      <c r="G4303" s="3">
        <v>0.1024</v>
      </c>
      <c r="H4303" s="3" t="s">
        <v>13</v>
      </c>
      <c r="I4303" s="5">
        <v>45219</v>
      </c>
      <c r="J4303" s="8">
        <f>(I4303-$N$2)/365</f>
        <v>0.22191780821917809</v>
      </c>
      <c r="K4303">
        <f>(C4303+D4303)/2</f>
        <v>472.79999999999995</v>
      </c>
      <c r="L4303">
        <f>B4303/$M$2</f>
        <v>1.1113629231895681</v>
      </c>
    </row>
    <row r="4304" spans="1:12" x14ac:dyDescent="0.3">
      <c r="A4304" s="2" t="s">
        <v>15</v>
      </c>
      <c r="B4304" s="2">
        <v>5125</v>
      </c>
      <c r="C4304" s="2">
        <v>1.55</v>
      </c>
      <c r="D4304" s="2">
        <v>1.7</v>
      </c>
      <c r="E4304" s="2">
        <v>0</v>
      </c>
      <c r="F4304" s="2">
        <v>58</v>
      </c>
      <c r="G4304" s="2">
        <v>0.1056</v>
      </c>
      <c r="H4304" s="2" t="s">
        <v>12</v>
      </c>
      <c r="I4304" s="4">
        <v>45219</v>
      </c>
      <c r="J4304" s="8">
        <f>(I4304-$N$2)/365</f>
        <v>0.22191780821917809</v>
      </c>
      <c r="K4304">
        <f>(C4304+D4304)/2</f>
        <v>1.625</v>
      </c>
      <c r="L4304">
        <f>B4304/$M$2</f>
        <v>1.1168107806561836</v>
      </c>
    </row>
    <row r="4305" spans="1:12" x14ac:dyDescent="0.3">
      <c r="A4305" s="3" t="s">
        <v>15</v>
      </c>
      <c r="B4305" s="3">
        <v>5125</v>
      </c>
      <c r="C4305" s="3">
        <v>495.7</v>
      </c>
      <c r="D4305" s="3">
        <v>498.6</v>
      </c>
      <c r="E4305" s="3">
        <v>0</v>
      </c>
      <c r="F4305" s="3">
        <v>0</v>
      </c>
      <c r="G4305" s="3">
        <v>0.1036</v>
      </c>
      <c r="H4305" s="3" t="s">
        <v>13</v>
      </c>
      <c r="I4305" s="5">
        <v>45219</v>
      </c>
      <c r="J4305" s="8">
        <f>(I4305-$N$2)/365</f>
        <v>0.22191780821917809</v>
      </c>
      <c r="K4305">
        <f>(C4305+D4305)/2</f>
        <v>497.15</v>
      </c>
      <c r="L4305">
        <f>B4305/$M$2</f>
        <v>1.1168107806561836</v>
      </c>
    </row>
    <row r="4306" spans="1:12" x14ac:dyDescent="0.3">
      <c r="A4306" s="2" t="s">
        <v>15</v>
      </c>
      <c r="B4306" s="2">
        <v>5150</v>
      </c>
      <c r="C4306" s="2">
        <v>1.25</v>
      </c>
      <c r="D4306" s="2">
        <v>1.4</v>
      </c>
      <c r="E4306" s="2">
        <v>0</v>
      </c>
      <c r="F4306" s="2">
        <v>59</v>
      </c>
      <c r="G4306" s="2">
        <v>0.1066</v>
      </c>
      <c r="H4306" s="2" t="s">
        <v>12</v>
      </c>
      <c r="I4306" s="4">
        <v>45219</v>
      </c>
      <c r="J4306" s="8">
        <f>(I4306-$N$2)/365</f>
        <v>0.22191780821917809</v>
      </c>
      <c r="K4306">
        <f>(C4306+D4306)/2</f>
        <v>1.325</v>
      </c>
      <c r="L4306">
        <f>B4306/$M$2</f>
        <v>1.122258638122799</v>
      </c>
    </row>
    <row r="4307" spans="1:12" x14ac:dyDescent="0.3">
      <c r="A4307" s="3" t="s">
        <v>15</v>
      </c>
      <c r="B4307" s="3">
        <v>5150</v>
      </c>
      <c r="C4307" s="3">
        <v>520.1</v>
      </c>
      <c r="D4307" s="3">
        <v>523</v>
      </c>
      <c r="E4307" s="3">
        <v>0</v>
      </c>
      <c r="F4307" s="3">
        <v>0</v>
      </c>
      <c r="G4307" s="3">
        <v>0.1042</v>
      </c>
      <c r="H4307" s="3" t="s">
        <v>13</v>
      </c>
      <c r="I4307" s="5">
        <v>45219</v>
      </c>
      <c r="J4307" s="8">
        <f>(I4307-$N$2)/365</f>
        <v>0.22191780821917809</v>
      </c>
      <c r="K4307">
        <f>(C4307+D4307)/2</f>
        <v>521.54999999999995</v>
      </c>
      <c r="L4307">
        <f>B4307/$M$2</f>
        <v>1.122258638122799</v>
      </c>
    </row>
    <row r="4308" spans="1:12" x14ac:dyDescent="0.3">
      <c r="A4308" s="2" t="s">
        <v>15</v>
      </c>
      <c r="B4308" s="2">
        <v>5200</v>
      </c>
      <c r="C4308" s="2">
        <v>0.85</v>
      </c>
      <c r="D4308" s="2">
        <v>1</v>
      </c>
      <c r="E4308" s="2">
        <v>0</v>
      </c>
      <c r="F4308" s="2">
        <v>727</v>
      </c>
      <c r="G4308" s="2">
        <v>0.10929999999999999</v>
      </c>
      <c r="H4308" s="2" t="s">
        <v>12</v>
      </c>
      <c r="I4308" s="4">
        <v>45219</v>
      </c>
      <c r="J4308" s="8">
        <f>(I4308-$N$2)/365</f>
        <v>0.22191780821917809</v>
      </c>
      <c r="K4308">
        <f>(C4308+D4308)/2</f>
        <v>0.92500000000000004</v>
      </c>
      <c r="L4308">
        <f>B4308/$M$2</f>
        <v>1.1331543530560302</v>
      </c>
    </row>
    <row r="4309" spans="1:12" x14ac:dyDescent="0.3">
      <c r="A4309" s="3" t="s">
        <v>15</v>
      </c>
      <c r="B4309" s="3">
        <v>5200</v>
      </c>
      <c r="C4309" s="3">
        <v>569</v>
      </c>
      <c r="D4309" s="3">
        <v>571.9</v>
      </c>
      <c r="E4309" s="3">
        <v>0</v>
      </c>
      <c r="F4309" s="3">
        <v>0</v>
      </c>
      <c r="G4309" s="3">
        <v>0.10349999999999999</v>
      </c>
      <c r="H4309" s="3" t="s">
        <v>13</v>
      </c>
      <c r="I4309" s="5">
        <v>45219</v>
      </c>
      <c r="J4309" s="8">
        <f>(I4309-$N$2)/365</f>
        <v>0.22191780821917809</v>
      </c>
      <c r="K4309">
        <f>(C4309+D4309)/2</f>
        <v>570.45000000000005</v>
      </c>
      <c r="L4309">
        <f>B4309/$M$2</f>
        <v>1.1331543530560302</v>
      </c>
    </row>
    <row r="4310" spans="1:12" x14ac:dyDescent="0.3">
      <c r="A4310" s="2" t="s">
        <v>15</v>
      </c>
      <c r="B4310" s="2">
        <v>5250</v>
      </c>
      <c r="C4310" s="2">
        <v>0.65</v>
      </c>
      <c r="D4310" s="2">
        <v>0.75</v>
      </c>
      <c r="E4310" s="2">
        <v>0</v>
      </c>
      <c r="F4310" s="2">
        <v>53</v>
      </c>
      <c r="G4310" s="2">
        <v>0.113</v>
      </c>
      <c r="H4310" s="2" t="s">
        <v>12</v>
      </c>
      <c r="I4310" s="4">
        <v>45219</v>
      </c>
      <c r="J4310" s="8">
        <f>(I4310-$N$2)/365</f>
        <v>0.22191780821917809</v>
      </c>
      <c r="K4310">
        <f>(C4310+D4310)/2</f>
        <v>0.7</v>
      </c>
      <c r="L4310">
        <f>B4310/$M$2</f>
        <v>1.1440500679892611</v>
      </c>
    </row>
    <row r="4311" spans="1:12" x14ac:dyDescent="0.3">
      <c r="A4311" s="3" t="s">
        <v>15</v>
      </c>
      <c r="B4311" s="3">
        <v>5250</v>
      </c>
      <c r="C4311" s="3">
        <v>618.20000000000005</v>
      </c>
      <c r="D4311" s="3">
        <v>621.1</v>
      </c>
      <c r="E4311" s="3">
        <v>0</v>
      </c>
      <c r="F4311" s="3">
        <v>0</v>
      </c>
      <c r="G4311" s="3">
        <v>0.10580000000000001</v>
      </c>
      <c r="H4311" s="3" t="s">
        <v>13</v>
      </c>
      <c r="I4311" s="5">
        <v>45219</v>
      </c>
      <c r="J4311" s="8">
        <f>(I4311-$N$2)/365</f>
        <v>0.22191780821917809</v>
      </c>
      <c r="K4311">
        <f>(C4311+D4311)/2</f>
        <v>619.65000000000009</v>
      </c>
      <c r="L4311">
        <f>B4311/$M$2</f>
        <v>1.1440500679892611</v>
      </c>
    </row>
    <row r="4312" spans="1:12" x14ac:dyDescent="0.3">
      <c r="A4312" s="2" t="s">
        <v>15</v>
      </c>
      <c r="B4312" s="2">
        <v>5300</v>
      </c>
      <c r="C4312" s="2">
        <v>0.45</v>
      </c>
      <c r="D4312" s="2">
        <v>0.6</v>
      </c>
      <c r="E4312" s="2">
        <v>1</v>
      </c>
      <c r="F4312" s="2">
        <v>546</v>
      </c>
      <c r="G4312" s="2">
        <v>0.1164</v>
      </c>
      <c r="H4312" s="2" t="s">
        <v>12</v>
      </c>
      <c r="I4312" s="4">
        <v>45219</v>
      </c>
      <c r="J4312" s="8">
        <f>(I4312-$N$2)/365</f>
        <v>0.22191780821917809</v>
      </c>
      <c r="K4312">
        <f>(C4312+D4312)/2</f>
        <v>0.52500000000000002</v>
      </c>
      <c r="L4312">
        <f>B4312/$M$2</f>
        <v>1.1549457829224923</v>
      </c>
    </row>
    <row r="4313" spans="1:12" x14ac:dyDescent="0.3">
      <c r="A4313" s="3" t="s">
        <v>15</v>
      </c>
      <c r="B4313" s="3">
        <v>5300</v>
      </c>
      <c r="C4313" s="3">
        <v>667.4</v>
      </c>
      <c r="D4313" s="3">
        <v>670.3</v>
      </c>
      <c r="E4313" s="3">
        <v>0</v>
      </c>
      <c r="F4313" s="3">
        <v>2</v>
      </c>
      <c r="G4313" s="3">
        <v>0.1048</v>
      </c>
      <c r="H4313" s="3" t="s">
        <v>13</v>
      </c>
      <c r="I4313" s="5">
        <v>45219</v>
      </c>
      <c r="J4313" s="8">
        <f>(I4313-$N$2)/365</f>
        <v>0.22191780821917809</v>
      </c>
      <c r="K4313">
        <f>(C4313+D4313)/2</f>
        <v>668.84999999999991</v>
      </c>
      <c r="L4313">
        <f>B4313/$M$2</f>
        <v>1.1549457829224923</v>
      </c>
    </row>
    <row r="4314" spans="1:12" x14ac:dyDescent="0.3">
      <c r="A4314" s="2" t="s">
        <v>15</v>
      </c>
      <c r="B4314" s="2">
        <v>5400</v>
      </c>
      <c r="C4314" s="2">
        <v>0.3</v>
      </c>
      <c r="D4314" s="2">
        <v>0.4</v>
      </c>
      <c r="E4314" s="2">
        <v>2</v>
      </c>
      <c r="F4314" s="2">
        <v>312</v>
      </c>
      <c r="G4314" s="2">
        <v>0.1249</v>
      </c>
      <c r="H4314" s="2" t="s">
        <v>12</v>
      </c>
      <c r="I4314" s="4">
        <v>45219</v>
      </c>
      <c r="J4314" s="8">
        <f>(I4314-$N$2)/365</f>
        <v>0.22191780821917809</v>
      </c>
      <c r="K4314">
        <f>(C4314+D4314)/2</f>
        <v>0.35</v>
      </c>
      <c r="L4314">
        <f>B4314/$M$2</f>
        <v>1.1767372127889544</v>
      </c>
    </row>
    <row r="4315" spans="1:12" x14ac:dyDescent="0.3">
      <c r="A4315" s="3" t="s">
        <v>15</v>
      </c>
      <c r="B4315" s="3">
        <v>5400</v>
      </c>
      <c r="C4315" s="3">
        <v>765.9</v>
      </c>
      <c r="D4315" s="3">
        <v>768.9</v>
      </c>
      <c r="E4315" s="3">
        <v>0</v>
      </c>
      <c r="F4315" s="3">
        <v>14</v>
      </c>
      <c r="G4315" s="3">
        <v>0</v>
      </c>
      <c r="H4315" s="3" t="s">
        <v>13</v>
      </c>
      <c r="I4315" s="5">
        <v>45219</v>
      </c>
      <c r="J4315" s="8">
        <f>(I4315-$N$2)/365</f>
        <v>0.22191780821917809</v>
      </c>
      <c r="K4315">
        <f>(C4315+D4315)/2</f>
        <v>767.4</v>
      </c>
      <c r="L4315">
        <f>B4315/$M$2</f>
        <v>1.1767372127889544</v>
      </c>
    </row>
    <row r="4316" spans="1:12" x14ac:dyDescent="0.3">
      <c r="A4316" s="2" t="s">
        <v>15</v>
      </c>
      <c r="B4316" s="2">
        <v>5500</v>
      </c>
      <c r="C4316" s="2">
        <v>0.15</v>
      </c>
      <c r="D4316" s="2">
        <v>0.3</v>
      </c>
      <c r="E4316" s="2">
        <v>0</v>
      </c>
      <c r="F4316" s="2">
        <v>1525</v>
      </c>
      <c r="G4316" s="2">
        <v>0.13200000000000001</v>
      </c>
      <c r="H4316" s="2" t="s">
        <v>12</v>
      </c>
      <c r="I4316" s="4">
        <v>45219</v>
      </c>
      <c r="J4316" s="8">
        <f>(I4316-$N$2)/365</f>
        <v>0.22191780821917809</v>
      </c>
      <c r="K4316">
        <f>(C4316+D4316)/2</f>
        <v>0.22499999999999998</v>
      </c>
      <c r="L4316">
        <f>B4316/$M$2</f>
        <v>1.1985286426554165</v>
      </c>
    </row>
    <row r="4317" spans="1:12" x14ac:dyDescent="0.3">
      <c r="A4317" s="3" t="s">
        <v>15</v>
      </c>
      <c r="B4317" s="3">
        <v>5500</v>
      </c>
      <c r="C4317" s="3">
        <v>864.6</v>
      </c>
      <c r="D4317" s="3">
        <v>867.5</v>
      </c>
      <c r="E4317" s="3">
        <v>0</v>
      </c>
      <c r="F4317" s="3">
        <v>0</v>
      </c>
      <c r="G4317" s="3">
        <v>0</v>
      </c>
      <c r="H4317" s="3" t="s">
        <v>13</v>
      </c>
      <c r="I4317" s="5">
        <v>45219</v>
      </c>
      <c r="J4317" s="8">
        <f>(I4317-$N$2)/365</f>
        <v>0.22191780821917809</v>
      </c>
      <c r="K4317">
        <f>(C4317+D4317)/2</f>
        <v>866.05</v>
      </c>
      <c r="L4317">
        <f>B4317/$M$2</f>
        <v>1.1985286426554165</v>
      </c>
    </row>
    <row r="4318" spans="1:12" x14ac:dyDescent="0.3">
      <c r="A4318" s="2" t="s">
        <v>15</v>
      </c>
      <c r="B4318" s="2">
        <v>5600</v>
      </c>
      <c r="C4318" s="2">
        <v>0.1</v>
      </c>
      <c r="D4318" s="2">
        <v>0.2</v>
      </c>
      <c r="E4318" s="2">
        <v>0</v>
      </c>
      <c r="F4318" s="2">
        <v>2877</v>
      </c>
      <c r="G4318" s="2">
        <v>0.1391</v>
      </c>
      <c r="H4318" s="2" t="s">
        <v>12</v>
      </c>
      <c r="I4318" s="4">
        <v>45219</v>
      </c>
      <c r="J4318" s="8">
        <f>(I4318-$N$2)/365</f>
        <v>0.22191780821917809</v>
      </c>
      <c r="K4318">
        <f>(C4318+D4318)/2</f>
        <v>0.15000000000000002</v>
      </c>
      <c r="L4318">
        <f>B4318/$M$2</f>
        <v>1.2203200725218786</v>
      </c>
    </row>
    <row r="4319" spans="1:12" x14ac:dyDescent="0.3">
      <c r="A4319" s="3" t="s">
        <v>15</v>
      </c>
      <c r="B4319" s="3">
        <v>5600</v>
      </c>
      <c r="C4319" s="3">
        <v>963.2</v>
      </c>
      <c r="D4319" s="3">
        <v>966.2</v>
      </c>
      <c r="E4319" s="3">
        <v>0</v>
      </c>
      <c r="F4319" s="3">
        <v>0</v>
      </c>
      <c r="G4319" s="3">
        <v>0</v>
      </c>
      <c r="H4319" s="3" t="s">
        <v>13</v>
      </c>
      <c r="I4319" s="5">
        <v>45219</v>
      </c>
      <c r="J4319" s="8">
        <f>(I4319-$N$2)/365</f>
        <v>0.22191780821917809</v>
      </c>
      <c r="K4319">
        <f>(C4319+D4319)/2</f>
        <v>964.7</v>
      </c>
      <c r="L4319">
        <f>B4319/$M$2</f>
        <v>1.2203200725218786</v>
      </c>
    </row>
    <row r="4320" spans="1:12" x14ac:dyDescent="0.3">
      <c r="A4320" s="2" t="s">
        <v>15</v>
      </c>
      <c r="B4320" s="2">
        <v>5700</v>
      </c>
      <c r="C4320" s="2">
        <v>0.05</v>
      </c>
      <c r="D4320" s="2">
        <v>0.15</v>
      </c>
      <c r="E4320" s="2">
        <v>0</v>
      </c>
      <c r="F4320" s="2">
        <v>157</v>
      </c>
      <c r="G4320" s="2">
        <v>0.14549999999999999</v>
      </c>
      <c r="H4320" s="2" t="s">
        <v>12</v>
      </c>
      <c r="I4320" s="4">
        <v>45219</v>
      </c>
      <c r="J4320" s="8">
        <f>(I4320-$N$2)/365</f>
        <v>0.22191780821917809</v>
      </c>
      <c r="K4320">
        <f>(C4320+D4320)/2</f>
        <v>0.1</v>
      </c>
      <c r="L4320">
        <f>B4320/$M$2</f>
        <v>1.2421115023883407</v>
      </c>
    </row>
    <row r="4321" spans="1:12" x14ac:dyDescent="0.3">
      <c r="A4321" s="3" t="s">
        <v>15</v>
      </c>
      <c r="B4321" s="3">
        <v>5700</v>
      </c>
      <c r="C4321" s="3">
        <v>1061.9000000000001</v>
      </c>
      <c r="D4321" s="3">
        <v>1064.8</v>
      </c>
      <c r="E4321" s="3">
        <v>0</v>
      </c>
      <c r="F4321" s="3">
        <v>0</v>
      </c>
      <c r="G4321" s="3">
        <v>0</v>
      </c>
      <c r="H4321" s="3" t="s">
        <v>13</v>
      </c>
      <c r="I4321" s="5">
        <v>45219</v>
      </c>
      <c r="J4321" s="8">
        <f>(I4321-$N$2)/365</f>
        <v>0.22191780821917809</v>
      </c>
      <c r="K4321">
        <f>(C4321+D4321)/2</f>
        <v>1063.3499999999999</v>
      </c>
      <c r="L4321">
        <f>B4321/$M$2</f>
        <v>1.2421115023883407</v>
      </c>
    </row>
    <row r="4322" spans="1:12" x14ac:dyDescent="0.3">
      <c r="A4322" s="2" t="s">
        <v>15</v>
      </c>
      <c r="B4322" s="2">
        <v>5800</v>
      </c>
      <c r="C4322" s="2">
        <v>0.05</v>
      </c>
      <c r="D4322" s="2">
        <v>0.15</v>
      </c>
      <c r="E4322" s="2">
        <v>10</v>
      </c>
      <c r="F4322" s="2">
        <v>520</v>
      </c>
      <c r="G4322" s="2">
        <v>0.1565</v>
      </c>
      <c r="H4322" s="2" t="s">
        <v>12</v>
      </c>
      <c r="I4322" s="4">
        <v>45219</v>
      </c>
      <c r="J4322" s="8">
        <f>(I4322-$N$2)/365</f>
        <v>0.22191780821917809</v>
      </c>
      <c r="K4322">
        <f>(C4322+D4322)/2</f>
        <v>0.1</v>
      </c>
      <c r="L4322">
        <f>B4322/$M$2</f>
        <v>1.2639029322548028</v>
      </c>
    </row>
    <row r="4323" spans="1:12" x14ac:dyDescent="0.3">
      <c r="A4323" s="3" t="s">
        <v>15</v>
      </c>
      <c r="B4323" s="3">
        <v>5800</v>
      </c>
      <c r="C4323" s="3">
        <v>1160.5999999999999</v>
      </c>
      <c r="D4323" s="3">
        <v>1163.5</v>
      </c>
      <c r="E4323" s="3">
        <v>0</v>
      </c>
      <c r="F4323" s="3">
        <v>0</v>
      </c>
      <c r="G4323" s="3">
        <v>0</v>
      </c>
      <c r="H4323" s="3" t="s">
        <v>13</v>
      </c>
      <c r="I4323" s="5">
        <v>45219</v>
      </c>
      <c r="J4323" s="8">
        <f>(I4323-$N$2)/365</f>
        <v>0.22191780821917809</v>
      </c>
      <c r="K4323">
        <f>(C4323+D4323)/2</f>
        <v>1162.05</v>
      </c>
      <c r="L4323">
        <f>B4323/$M$2</f>
        <v>1.2639029322548028</v>
      </c>
    </row>
    <row r="4324" spans="1:12" x14ac:dyDescent="0.3">
      <c r="A4324" s="2" t="s">
        <v>15</v>
      </c>
      <c r="B4324" s="2">
        <v>5900</v>
      </c>
      <c r="C4324" s="2">
        <v>0</v>
      </c>
      <c r="D4324" s="2">
        <v>0.1</v>
      </c>
      <c r="E4324" s="2">
        <v>0</v>
      </c>
      <c r="F4324" s="2">
        <v>2</v>
      </c>
      <c r="G4324" s="2">
        <v>0.15859999999999999</v>
      </c>
      <c r="H4324" s="2" t="s">
        <v>12</v>
      </c>
      <c r="I4324" s="4">
        <v>45219</v>
      </c>
      <c r="J4324" s="8">
        <f>(I4324-$N$2)/365</f>
        <v>0.22191780821917809</v>
      </c>
      <c r="K4324">
        <f>(C4324+D4324)/2</f>
        <v>0.05</v>
      </c>
      <c r="L4324">
        <f>B4324/$M$2</f>
        <v>1.2856943621212649</v>
      </c>
    </row>
    <row r="4325" spans="1:12" x14ac:dyDescent="0.3">
      <c r="A4325" s="3" t="s">
        <v>15</v>
      </c>
      <c r="B4325" s="3">
        <v>5900</v>
      </c>
      <c r="C4325" s="3">
        <v>1259.2</v>
      </c>
      <c r="D4325" s="3">
        <v>1262.2</v>
      </c>
      <c r="E4325" s="3">
        <v>0</v>
      </c>
      <c r="F4325" s="3">
        <v>0</v>
      </c>
      <c r="G4325" s="3">
        <v>0</v>
      </c>
      <c r="H4325" s="3" t="s">
        <v>13</v>
      </c>
      <c r="I4325" s="5">
        <v>45219</v>
      </c>
      <c r="J4325" s="8">
        <f>(I4325-$N$2)/365</f>
        <v>0.22191780821917809</v>
      </c>
      <c r="K4325">
        <f>(C4325+D4325)/2</f>
        <v>1260.7</v>
      </c>
      <c r="L4325">
        <f>B4325/$M$2</f>
        <v>1.2856943621212649</v>
      </c>
    </row>
    <row r="4326" spans="1:12" x14ac:dyDescent="0.3">
      <c r="A4326" s="2" t="s">
        <v>15</v>
      </c>
      <c r="B4326" s="2">
        <v>6000</v>
      </c>
      <c r="C4326" s="2">
        <v>0</v>
      </c>
      <c r="D4326" s="2">
        <v>0.1</v>
      </c>
      <c r="E4326" s="2">
        <v>0</v>
      </c>
      <c r="F4326" s="2">
        <v>534</v>
      </c>
      <c r="G4326" s="2">
        <v>0.1686</v>
      </c>
      <c r="H4326" s="2" t="s">
        <v>12</v>
      </c>
      <c r="I4326" s="4">
        <v>45219</v>
      </c>
      <c r="J4326" s="8">
        <f>(I4326-$N$2)/365</f>
        <v>0.22191780821917809</v>
      </c>
      <c r="K4326">
        <f>(C4326+D4326)/2</f>
        <v>0.05</v>
      </c>
      <c r="L4326">
        <f>B4326/$M$2</f>
        <v>1.307485791987727</v>
      </c>
    </row>
    <row r="4327" spans="1:12" x14ac:dyDescent="0.3">
      <c r="A4327" s="3" t="s">
        <v>15</v>
      </c>
      <c r="B4327" s="3">
        <v>6000</v>
      </c>
      <c r="C4327" s="3">
        <v>1357.9</v>
      </c>
      <c r="D4327" s="3">
        <v>1360.9</v>
      </c>
      <c r="E4327" s="3">
        <v>0</v>
      </c>
      <c r="F4327" s="3">
        <v>4</v>
      </c>
      <c r="G4327" s="3">
        <v>0</v>
      </c>
      <c r="H4327" s="3" t="s">
        <v>13</v>
      </c>
      <c r="I4327" s="5">
        <v>45219</v>
      </c>
      <c r="J4327" s="8">
        <f>(I4327-$N$2)/365</f>
        <v>0.22191780821917809</v>
      </c>
      <c r="K4327">
        <f>(C4327+D4327)/2</f>
        <v>1359.4</v>
      </c>
      <c r="L4327">
        <f>B4327/$M$2</f>
        <v>1.307485791987727</v>
      </c>
    </row>
    <row r="4328" spans="1:12" x14ac:dyDescent="0.3">
      <c r="A4328" s="2" t="s">
        <v>15</v>
      </c>
      <c r="B4328" s="2">
        <v>6200</v>
      </c>
      <c r="C4328" s="2">
        <v>0</v>
      </c>
      <c r="D4328" s="2">
        <v>0.1</v>
      </c>
      <c r="E4328" s="2">
        <v>0</v>
      </c>
      <c r="F4328" s="2">
        <v>250</v>
      </c>
      <c r="G4328" s="2">
        <v>0.18809999999999999</v>
      </c>
      <c r="H4328" s="2" t="s">
        <v>12</v>
      </c>
      <c r="I4328" s="4">
        <v>45219</v>
      </c>
      <c r="J4328" s="8">
        <f>(I4328-$N$2)/365</f>
        <v>0.22191780821917809</v>
      </c>
      <c r="K4328">
        <f>(C4328+D4328)/2</f>
        <v>0.05</v>
      </c>
      <c r="L4328">
        <f>B4328/$M$2</f>
        <v>1.3510686517206514</v>
      </c>
    </row>
    <row r="4329" spans="1:12" x14ac:dyDescent="0.3">
      <c r="A4329" s="3" t="s">
        <v>15</v>
      </c>
      <c r="B4329" s="3">
        <v>6200</v>
      </c>
      <c r="C4329" s="3">
        <v>1555.4</v>
      </c>
      <c r="D4329" s="3">
        <v>1558.4</v>
      </c>
      <c r="E4329" s="3">
        <v>0</v>
      </c>
      <c r="F4329" s="3">
        <v>1</v>
      </c>
      <c r="G4329" s="3">
        <v>0</v>
      </c>
      <c r="H4329" s="3" t="s">
        <v>13</v>
      </c>
      <c r="I4329" s="5">
        <v>45219</v>
      </c>
      <c r="J4329" s="8">
        <f>(I4329-$N$2)/365</f>
        <v>0.22191780821917809</v>
      </c>
      <c r="K4329">
        <f>(C4329+D4329)/2</f>
        <v>1556.9</v>
      </c>
      <c r="L4329">
        <f>B4329/$M$2</f>
        <v>1.3510686517206514</v>
      </c>
    </row>
    <row r="4330" spans="1:12" x14ac:dyDescent="0.3">
      <c r="A4330" s="2" t="s">
        <v>15</v>
      </c>
      <c r="B4330" s="2">
        <v>6400</v>
      </c>
      <c r="C4330" s="2">
        <v>0</v>
      </c>
      <c r="D4330" s="2">
        <v>0.1</v>
      </c>
      <c r="E4330" s="2">
        <v>0</v>
      </c>
      <c r="F4330" s="2">
        <v>382</v>
      </c>
      <c r="G4330" s="2">
        <v>0.20649999999999999</v>
      </c>
      <c r="H4330" s="2" t="s">
        <v>12</v>
      </c>
      <c r="I4330" s="4">
        <v>45219</v>
      </c>
      <c r="J4330" s="8">
        <f>(I4330-$N$2)/365</f>
        <v>0.22191780821917809</v>
      </c>
      <c r="K4330">
        <f>(C4330+D4330)/2</f>
        <v>0.05</v>
      </c>
      <c r="L4330">
        <f>B4330/$M$2</f>
        <v>1.3946515114535756</v>
      </c>
    </row>
    <row r="4331" spans="1:12" x14ac:dyDescent="0.3">
      <c r="A4331" s="3" t="s">
        <v>15</v>
      </c>
      <c r="B4331" s="3">
        <v>6400</v>
      </c>
      <c r="C4331" s="3">
        <v>1752.9</v>
      </c>
      <c r="D4331" s="3">
        <v>1755.8</v>
      </c>
      <c r="E4331" s="3">
        <v>0</v>
      </c>
      <c r="F4331" s="3">
        <v>1</v>
      </c>
      <c r="G4331" s="3">
        <v>0</v>
      </c>
      <c r="H4331" s="3" t="s">
        <v>13</v>
      </c>
      <c r="I4331" s="5">
        <v>45219</v>
      </c>
      <c r="J4331" s="8">
        <f>(I4331-$N$2)/365</f>
        <v>0.22191780821917809</v>
      </c>
      <c r="K4331">
        <f>(C4331+D4331)/2</f>
        <v>1754.35</v>
      </c>
      <c r="L4331">
        <f>B4331/$M$2</f>
        <v>1.3946515114535756</v>
      </c>
    </row>
    <row r="4332" spans="1:12" x14ac:dyDescent="0.3">
      <c r="A4332" s="2" t="s">
        <v>15</v>
      </c>
      <c r="B4332" s="2">
        <v>6600</v>
      </c>
      <c r="C4332" s="2">
        <v>0</v>
      </c>
      <c r="D4332" s="2">
        <v>0.1</v>
      </c>
      <c r="E4332" s="2">
        <v>0</v>
      </c>
      <c r="F4332" s="2">
        <v>378</v>
      </c>
      <c r="G4332" s="2">
        <v>0.22439999999999999</v>
      </c>
      <c r="H4332" s="2" t="s">
        <v>12</v>
      </c>
      <c r="I4332" s="4">
        <v>45219</v>
      </c>
      <c r="J4332" s="8">
        <f>(I4332-$N$2)/365</f>
        <v>0.22191780821917809</v>
      </c>
      <c r="K4332">
        <f>(C4332+D4332)/2</f>
        <v>0.05</v>
      </c>
      <c r="L4332">
        <f>B4332/$M$2</f>
        <v>1.4382343711864998</v>
      </c>
    </row>
    <row r="4333" spans="1:12" x14ac:dyDescent="0.3">
      <c r="A4333" s="3" t="s">
        <v>15</v>
      </c>
      <c r="B4333" s="3">
        <v>6600</v>
      </c>
      <c r="C4333" s="3">
        <v>1950.3</v>
      </c>
      <c r="D4333" s="3">
        <v>1953.3</v>
      </c>
      <c r="E4333" s="3">
        <v>0</v>
      </c>
      <c r="F4333" s="3">
        <v>34</v>
      </c>
      <c r="G4333" s="3">
        <v>0</v>
      </c>
      <c r="H4333" s="3" t="s">
        <v>13</v>
      </c>
      <c r="I4333" s="5">
        <v>45219</v>
      </c>
      <c r="J4333" s="8">
        <f>(I4333-$N$2)/365</f>
        <v>0.22191780821917809</v>
      </c>
      <c r="K4333">
        <f>(C4333+D4333)/2</f>
        <v>1951.8</v>
      </c>
      <c r="L4333">
        <f>B4333/$M$2</f>
        <v>1.4382343711864998</v>
      </c>
    </row>
    <row r="4334" spans="1:12" x14ac:dyDescent="0.3">
      <c r="A4334" s="2" t="s">
        <v>15</v>
      </c>
      <c r="B4334" s="2">
        <v>6800</v>
      </c>
      <c r="C4334" s="2">
        <v>0</v>
      </c>
      <c r="D4334" s="2">
        <v>0.05</v>
      </c>
      <c r="E4334" s="2">
        <v>0</v>
      </c>
      <c r="F4334" s="2">
        <v>417</v>
      </c>
      <c r="G4334" s="2">
        <v>0.23089999999999999</v>
      </c>
      <c r="H4334" s="2" t="s">
        <v>12</v>
      </c>
      <c r="I4334" s="4">
        <v>45219</v>
      </c>
      <c r="J4334" s="8">
        <f>(I4334-$N$2)/365</f>
        <v>0.22191780821917809</v>
      </c>
      <c r="K4334">
        <f>(C4334+D4334)/2</f>
        <v>2.5000000000000001E-2</v>
      </c>
      <c r="L4334">
        <f>B4334/$M$2</f>
        <v>1.481817230919424</v>
      </c>
    </row>
    <row r="4335" spans="1:12" x14ac:dyDescent="0.3">
      <c r="A4335" s="3" t="s">
        <v>15</v>
      </c>
      <c r="B4335" s="3">
        <v>6800</v>
      </c>
      <c r="C4335" s="3">
        <v>2147.8000000000002</v>
      </c>
      <c r="D4335" s="3">
        <v>2150.8000000000002</v>
      </c>
      <c r="E4335" s="3">
        <v>0</v>
      </c>
      <c r="F4335" s="3">
        <v>43</v>
      </c>
      <c r="G4335" s="3">
        <v>0</v>
      </c>
      <c r="H4335" s="3" t="s">
        <v>13</v>
      </c>
      <c r="I4335" s="5">
        <v>45219</v>
      </c>
      <c r="J4335" s="8">
        <f>(I4335-$N$2)/365</f>
        <v>0.22191780821917809</v>
      </c>
      <c r="K4335">
        <f>(C4335+D4335)/2</f>
        <v>2149.3000000000002</v>
      </c>
      <c r="L4335">
        <f>B4335/$M$2</f>
        <v>1.481817230919424</v>
      </c>
    </row>
    <row r="4336" spans="1:12" x14ac:dyDescent="0.3">
      <c r="A4336" s="2" t="s">
        <v>15</v>
      </c>
      <c r="B4336" s="2">
        <v>200</v>
      </c>
      <c r="C4336" s="2">
        <v>4368.1000000000004</v>
      </c>
      <c r="D4336" s="2">
        <v>4371.2</v>
      </c>
      <c r="E4336" s="2">
        <v>0</v>
      </c>
      <c r="F4336" s="2">
        <v>50</v>
      </c>
      <c r="G4336" s="2">
        <v>0</v>
      </c>
      <c r="H4336" s="2" t="s">
        <v>12</v>
      </c>
      <c r="I4336" s="4">
        <v>45184</v>
      </c>
      <c r="J4336" s="8">
        <f>(I4336-$N$2)/365</f>
        <v>0.12602739726027398</v>
      </c>
      <c r="K4336">
        <f>(C4336+D4336)/2</f>
        <v>4369.6499999999996</v>
      </c>
      <c r="L4336">
        <f>B4336/$M$2</f>
        <v>4.3582859732924237E-2</v>
      </c>
    </row>
    <row r="4337" spans="1:12" x14ac:dyDescent="0.3">
      <c r="A4337" s="3" t="s">
        <v>15</v>
      </c>
      <c r="B4337" s="3">
        <v>200</v>
      </c>
      <c r="C4337" s="3">
        <v>0</v>
      </c>
      <c r="D4337" s="3">
        <v>0.05</v>
      </c>
      <c r="E4337" s="3">
        <v>0</v>
      </c>
      <c r="F4337" s="3">
        <v>331</v>
      </c>
      <c r="G4337" s="3">
        <v>2.4544999999999999</v>
      </c>
      <c r="H4337" s="3" t="s">
        <v>13</v>
      </c>
      <c r="I4337" s="5">
        <v>45184</v>
      </c>
      <c r="J4337" s="8">
        <f>(I4337-$N$2)/365</f>
        <v>0.12602739726027398</v>
      </c>
      <c r="K4337">
        <f>(C4337+D4337)/2</f>
        <v>2.5000000000000001E-2</v>
      </c>
      <c r="L4337">
        <f>B4337/$M$2</f>
        <v>4.3582859732924237E-2</v>
      </c>
    </row>
    <row r="4338" spans="1:12" x14ac:dyDescent="0.3">
      <c r="A4338" s="2" t="s">
        <v>15</v>
      </c>
      <c r="B4338" s="2">
        <v>400</v>
      </c>
      <c r="C4338" s="2">
        <v>4169.6000000000004</v>
      </c>
      <c r="D4338" s="2">
        <v>4172.6000000000004</v>
      </c>
      <c r="E4338" s="2">
        <v>0</v>
      </c>
      <c r="F4338" s="2">
        <v>212</v>
      </c>
      <c r="G4338" s="2">
        <v>0</v>
      </c>
      <c r="H4338" s="2" t="s">
        <v>12</v>
      </c>
      <c r="I4338" s="4">
        <v>45184</v>
      </c>
      <c r="J4338" s="8">
        <f>(I4338-$N$2)/365</f>
        <v>0.12602739726027398</v>
      </c>
      <c r="K4338">
        <f>(C4338+D4338)/2</f>
        <v>4171.1000000000004</v>
      </c>
      <c r="L4338">
        <f>B4338/$M$2</f>
        <v>8.7165719465848474E-2</v>
      </c>
    </row>
    <row r="4339" spans="1:12" x14ac:dyDescent="0.3">
      <c r="A4339" s="3" t="s">
        <v>15</v>
      </c>
      <c r="B4339" s="3">
        <v>400</v>
      </c>
      <c r="C4339" s="3">
        <v>0</v>
      </c>
      <c r="D4339" s="3">
        <v>0.05</v>
      </c>
      <c r="E4339" s="3">
        <v>0</v>
      </c>
      <c r="F4339" s="3">
        <v>9604</v>
      </c>
      <c r="G4339" s="3">
        <v>1.8967000000000001</v>
      </c>
      <c r="H4339" s="3" t="s">
        <v>13</v>
      </c>
      <c r="I4339" s="5">
        <v>45184</v>
      </c>
      <c r="J4339" s="8">
        <f>(I4339-$N$2)/365</f>
        <v>0.12602739726027398</v>
      </c>
      <c r="K4339">
        <f>(C4339+D4339)/2</f>
        <v>2.5000000000000001E-2</v>
      </c>
      <c r="L4339">
        <f>B4339/$M$2</f>
        <v>8.7165719465848474E-2</v>
      </c>
    </row>
    <row r="4340" spans="1:12" x14ac:dyDescent="0.3">
      <c r="A4340" s="2" t="s">
        <v>15</v>
      </c>
      <c r="B4340" s="2">
        <v>600</v>
      </c>
      <c r="C4340" s="2">
        <v>3971.1</v>
      </c>
      <c r="D4340" s="2">
        <v>3974.1</v>
      </c>
      <c r="E4340" s="2">
        <v>0</v>
      </c>
      <c r="F4340" s="2">
        <v>102</v>
      </c>
      <c r="G4340" s="2">
        <v>0</v>
      </c>
      <c r="H4340" s="2" t="s">
        <v>12</v>
      </c>
      <c r="I4340" s="4">
        <v>45184</v>
      </c>
      <c r="J4340" s="8">
        <f>(I4340-$N$2)/365</f>
        <v>0.12602739726027398</v>
      </c>
      <c r="K4340">
        <f>(C4340+D4340)/2</f>
        <v>3972.6</v>
      </c>
      <c r="L4340">
        <f>B4340/$M$2</f>
        <v>0.1307485791987727</v>
      </c>
    </row>
    <row r="4341" spans="1:12" x14ac:dyDescent="0.3">
      <c r="A4341" s="3" t="s">
        <v>15</v>
      </c>
      <c r="B4341" s="3">
        <v>600</v>
      </c>
      <c r="C4341" s="3">
        <v>0</v>
      </c>
      <c r="D4341" s="3">
        <v>0.05</v>
      </c>
      <c r="E4341" s="3">
        <v>0</v>
      </c>
      <c r="F4341" s="3">
        <v>6572</v>
      </c>
      <c r="G4341" s="3">
        <v>1.5783</v>
      </c>
      <c r="H4341" s="3" t="s">
        <v>13</v>
      </c>
      <c r="I4341" s="5">
        <v>45184</v>
      </c>
      <c r="J4341" s="8">
        <f>(I4341-$N$2)/365</f>
        <v>0.12602739726027398</v>
      </c>
      <c r="K4341">
        <f>(C4341+D4341)/2</f>
        <v>2.5000000000000001E-2</v>
      </c>
      <c r="L4341">
        <f>B4341/$M$2</f>
        <v>0.1307485791987727</v>
      </c>
    </row>
    <row r="4342" spans="1:12" x14ac:dyDescent="0.3">
      <c r="A4342" s="2" t="s">
        <v>15</v>
      </c>
      <c r="B4342" s="2">
        <v>800</v>
      </c>
      <c r="C4342" s="2">
        <v>3772.6</v>
      </c>
      <c r="D4342" s="2">
        <v>3775.6</v>
      </c>
      <c r="E4342" s="2">
        <v>0</v>
      </c>
      <c r="F4342" s="2">
        <v>73</v>
      </c>
      <c r="G4342" s="2">
        <v>0</v>
      </c>
      <c r="H4342" s="2" t="s">
        <v>12</v>
      </c>
      <c r="I4342" s="4">
        <v>45184</v>
      </c>
      <c r="J4342" s="8">
        <f>(I4342-$N$2)/365</f>
        <v>0.12602739726027398</v>
      </c>
      <c r="K4342">
        <f>(C4342+D4342)/2</f>
        <v>3774.1</v>
      </c>
      <c r="L4342">
        <f>B4342/$M$2</f>
        <v>0.17433143893169695</v>
      </c>
    </row>
    <row r="4343" spans="1:12" x14ac:dyDescent="0.3">
      <c r="A4343" s="3" t="s">
        <v>15</v>
      </c>
      <c r="B4343" s="3">
        <v>800</v>
      </c>
      <c r="C4343" s="3">
        <v>0</v>
      </c>
      <c r="D4343" s="3">
        <v>0.05</v>
      </c>
      <c r="E4343" s="3">
        <v>0</v>
      </c>
      <c r="F4343" s="3">
        <v>9438</v>
      </c>
      <c r="G4343" s="3">
        <v>1.3552999999999999</v>
      </c>
      <c r="H4343" s="3" t="s">
        <v>13</v>
      </c>
      <c r="I4343" s="5">
        <v>45184</v>
      </c>
      <c r="J4343" s="8">
        <f>(I4343-$N$2)/365</f>
        <v>0.12602739726027398</v>
      </c>
      <c r="K4343">
        <f>(C4343+D4343)/2</f>
        <v>2.5000000000000001E-2</v>
      </c>
      <c r="L4343">
        <f>B4343/$M$2</f>
        <v>0.17433143893169695</v>
      </c>
    </row>
    <row r="4344" spans="1:12" x14ac:dyDescent="0.3">
      <c r="A4344" s="2" t="s">
        <v>15</v>
      </c>
      <c r="B4344" s="2">
        <v>1000</v>
      </c>
      <c r="C4344" s="2">
        <v>3574.1</v>
      </c>
      <c r="D4344" s="2">
        <v>3577.1</v>
      </c>
      <c r="E4344" s="2">
        <v>0</v>
      </c>
      <c r="F4344" s="2">
        <v>9041</v>
      </c>
      <c r="G4344" s="2">
        <v>0</v>
      </c>
      <c r="H4344" s="2" t="s">
        <v>12</v>
      </c>
      <c r="I4344" s="4">
        <v>45184</v>
      </c>
      <c r="J4344" s="8">
        <f>(I4344-$N$2)/365</f>
        <v>0.12602739726027398</v>
      </c>
      <c r="K4344">
        <f>(C4344+D4344)/2</f>
        <v>3575.6</v>
      </c>
      <c r="L4344">
        <f>B4344/$M$2</f>
        <v>0.21791429866462117</v>
      </c>
    </row>
    <row r="4345" spans="1:12" x14ac:dyDescent="0.3">
      <c r="A4345" s="3" t="s">
        <v>15</v>
      </c>
      <c r="B4345" s="3">
        <v>1000</v>
      </c>
      <c r="C4345" s="3">
        <v>0</v>
      </c>
      <c r="D4345" s="3">
        <v>0.05</v>
      </c>
      <c r="E4345" s="3">
        <v>0</v>
      </c>
      <c r="F4345" s="3">
        <v>14900</v>
      </c>
      <c r="G4345" s="3">
        <v>1.1838</v>
      </c>
      <c r="H4345" s="3" t="s">
        <v>13</v>
      </c>
      <c r="I4345" s="5">
        <v>45184</v>
      </c>
      <c r="J4345" s="8">
        <f>(I4345-$N$2)/365</f>
        <v>0.12602739726027398</v>
      </c>
      <c r="K4345">
        <f>(C4345+D4345)/2</f>
        <v>2.5000000000000001E-2</v>
      </c>
      <c r="L4345">
        <f>B4345/$M$2</f>
        <v>0.21791429866462117</v>
      </c>
    </row>
    <row r="4346" spans="1:12" x14ac:dyDescent="0.3">
      <c r="A4346" s="2" t="s">
        <v>15</v>
      </c>
      <c r="B4346" s="2">
        <v>1200</v>
      </c>
      <c r="C4346" s="2">
        <v>3375.6</v>
      </c>
      <c r="D4346" s="2">
        <v>3378.6</v>
      </c>
      <c r="E4346" s="2">
        <v>0</v>
      </c>
      <c r="F4346" s="2">
        <v>403</v>
      </c>
      <c r="G4346" s="2">
        <v>0</v>
      </c>
      <c r="H4346" s="2" t="s">
        <v>12</v>
      </c>
      <c r="I4346" s="4">
        <v>45184</v>
      </c>
      <c r="J4346" s="8">
        <f>(I4346-$N$2)/365</f>
        <v>0.12602739726027398</v>
      </c>
      <c r="K4346">
        <f>(C4346+D4346)/2</f>
        <v>3377.1</v>
      </c>
      <c r="L4346">
        <f>B4346/$M$2</f>
        <v>0.26149715839754539</v>
      </c>
    </row>
    <row r="4347" spans="1:12" x14ac:dyDescent="0.3">
      <c r="A4347" s="3" t="s">
        <v>15</v>
      </c>
      <c r="B4347" s="3">
        <v>1200</v>
      </c>
      <c r="C4347" s="3">
        <v>0</v>
      </c>
      <c r="D4347" s="3">
        <v>0.1</v>
      </c>
      <c r="E4347" s="3">
        <v>0</v>
      </c>
      <c r="F4347" s="3">
        <v>5557</v>
      </c>
      <c r="G4347" s="3">
        <v>1.0912999999999999</v>
      </c>
      <c r="H4347" s="3" t="s">
        <v>13</v>
      </c>
      <c r="I4347" s="5">
        <v>45184</v>
      </c>
      <c r="J4347" s="8">
        <f>(I4347-$N$2)/365</f>
        <v>0.12602739726027398</v>
      </c>
      <c r="K4347">
        <f>(C4347+D4347)/2</f>
        <v>0.05</v>
      </c>
      <c r="L4347">
        <f>B4347/$M$2</f>
        <v>0.26149715839754539</v>
      </c>
    </row>
    <row r="4348" spans="1:12" x14ac:dyDescent="0.3">
      <c r="A4348" s="2" t="s">
        <v>15</v>
      </c>
      <c r="B4348" s="2">
        <v>1400</v>
      </c>
      <c r="C4348" s="2">
        <v>3177.1</v>
      </c>
      <c r="D4348" s="2">
        <v>3180.1</v>
      </c>
      <c r="E4348" s="2">
        <v>0</v>
      </c>
      <c r="F4348" s="2">
        <v>0</v>
      </c>
      <c r="G4348" s="2">
        <v>0</v>
      </c>
      <c r="H4348" s="2" t="s">
        <v>12</v>
      </c>
      <c r="I4348" s="4">
        <v>45184</v>
      </c>
      <c r="J4348" s="8">
        <f>(I4348-$N$2)/365</f>
        <v>0.12602739726027398</v>
      </c>
      <c r="K4348">
        <f>(C4348+D4348)/2</f>
        <v>3178.6</v>
      </c>
      <c r="L4348">
        <f>B4348/$M$2</f>
        <v>0.30508001813046964</v>
      </c>
    </row>
    <row r="4349" spans="1:12" x14ac:dyDescent="0.3">
      <c r="A4349" s="3" t="s">
        <v>15</v>
      </c>
      <c r="B4349" s="3">
        <v>1400</v>
      </c>
      <c r="C4349" s="3">
        <v>0</v>
      </c>
      <c r="D4349" s="3">
        <v>0.1</v>
      </c>
      <c r="E4349" s="3">
        <v>0</v>
      </c>
      <c r="F4349" s="3">
        <v>6207</v>
      </c>
      <c r="G4349" s="3">
        <v>0.96879999999999999</v>
      </c>
      <c r="H4349" s="3" t="s">
        <v>13</v>
      </c>
      <c r="I4349" s="5">
        <v>45184</v>
      </c>
      <c r="J4349" s="8">
        <f>(I4349-$N$2)/365</f>
        <v>0.12602739726027398</v>
      </c>
      <c r="K4349">
        <f>(C4349+D4349)/2</f>
        <v>0.05</v>
      </c>
      <c r="L4349">
        <f>B4349/$M$2</f>
        <v>0.30508001813046964</v>
      </c>
    </row>
    <row r="4350" spans="1:12" x14ac:dyDescent="0.3">
      <c r="A4350" s="2" t="s">
        <v>15</v>
      </c>
      <c r="B4350" s="2">
        <v>1500</v>
      </c>
      <c r="C4350" s="2">
        <v>3077.8</v>
      </c>
      <c r="D4350" s="2">
        <v>3080.8</v>
      </c>
      <c r="E4350" s="2">
        <v>0</v>
      </c>
      <c r="F4350" s="2">
        <v>9</v>
      </c>
      <c r="G4350" s="2">
        <v>0</v>
      </c>
      <c r="H4350" s="2" t="s">
        <v>12</v>
      </c>
      <c r="I4350" s="4">
        <v>45184</v>
      </c>
      <c r="J4350" s="8">
        <f>(I4350-$N$2)/365</f>
        <v>0.12602739726027398</v>
      </c>
      <c r="K4350">
        <f>(C4350+D4350)/2</f>
        <v>3079.3</v>
      </c>
      <c r="L4350">
        <f>B4350/$M$2</f>
        <v>0.32687144799693174</v>
      </c>
    </row>
    <row r="4351" spans="1:12" x14ac:dyDescent="0.3">
      <c r="A4351" s="3" t="s">
        <v>15</v>
      </c>
      <c r="B4351" s="3">
        <v>1500</v>
      </c>
      <c r="C4351" s="3">
        <v>0</v>
      </c>
      <c r="D4351" s="3">
        <v>0.1</v>
      </c>
      <c r="E4351" s="3">
        <v>0</v>
      </c>
      <c r="F4351" s="3">
        <v>15278</v>
      </c>
      <c r="G4351" s="3">
        <v>0.91410000000000002</v>
      </c>
      <c r="H4351" s="3" t="s">
        <v>13</v>
      </c>
      <c r="I4351" s="5">
        <v>45184</v>
      </c>
      <c r="J4351" s="8">
        <f>(I4351-$N$2)/365</f>
        <v>0.12602739726027398</v>
      </c>
      <c r="K4351">
        <f>(C4351+D4351)/2</f>
        <v>0.05</v>
      </c>
      <c r="L4351">
        <f>B4351/$M$2</f>
        <v>0.32687144799693174</v>
      </c>
    </row>
    <row r="4352" spans="1:12" x14ac:dyDescent="0.3">
      <c r="A4352" s="2" t="s">
        <v>15</v>
      </c>
      <c r="B4352" s="2">
        <v>1600</v>
      </c>
      <c r="C4352" s="2">
        <v>2978.5</v>
      </c>
      <c r="D4352" s="2">
        <v>2981.5</v>
      </c>
      <c r="E4352" s="2">
        <v>0</v>
      </c>
      <c r="F4352" s="2">
        <v>0</v>
      </c>
      <c r="G4352" s="2">
        <v>0</v>
      </c>
      <c r="H4352" s="2" t="s">
        <v>12</v>
      </c>
      <c r="I4352" s="4">
        <v>45184</v>
      </c>
      <c r="J4352" s="8">
        <f>(I4352-$N$2)/365</f>
        <v>0.12602739726027398</v>
      </c>
      <c r="K4352">
        <f>(C4352+D4352)/2</f>
        <v>2980</v>
      </c>
      <c r="L4352">
        <f>B4352/$M$2</f>
        <v>0.34866287786339389</v>
      </c>
    </row>
    <row r="4353" spans="1:12" x14ac:dyDescent="0.3">
      <c r="A4353" s="3" t="s">
        <v>15</v>
      </c>
      <c r="B4353" s="3">
        <v>1600</v>
      </c>
      <c r="C4353" s="3">
        <v>0</v>
      </c>
      <c r="D4353" s="3">
        <v>0.1</v>
      </c>
      <c r="E4353" s="3">
        <v>0</v>
      </c>
      <c r="F4353" s="3">
        <v>13804</v>
      </c>
      <c r="G4353" s="3">
        <v>0.8629</v>
      </c>
      <c r="H4353" s="3" t="s">
        <v>13</v>
      </c>
      <c r="I4353" s="5">
        <v>45184</v>
      </c>
      <c r="J4353" s="8">
        <f>(I4353-$N$2)/365</f>
        <v>0.12602739726027398</v>
      </c>
      <c r="K4353">
        <f>(C4353+D4353)/2</f>
        <v>0.05</v>
      </c>
      <c r="L4353">
        <f>B4353/$M$2</f>
        <v>0.34866287786339389</v>
      </c>
    </row>
    <row r="4354" spans="1:12" x14ac:dyDescent="0.3">
      <c r="A4354" s="2" t="s">
        <v>15</v>
      </c>
      <c r="B4354" s="2">
        <v>1700</v>
      </c>
      <c r="C4354" s="2">
        <v>2879.3</v>
      </c>
      <c r="D4354" s="2">
        <v>2882.3</v>
      </c>
      <c r="E4354" s="2">
        <v>0</v>
      </c>
      <c r="F4354" s="2">
        <v>11</v>
      </c>
      <c r="G4354" s="2">
        <v>0</v>
      </c>
      <c r="H4354" s="2" t="s">
        <v>12</v>
      </c>
      <c r="I4354" s="4">
        <v>45184</v>
      </c>
      <c r="J4354" s="8">
        <f>(I4354-$N$2)/365</f>
        <v>0.12602739726027398</v>
      </c>
      <c r="K4354">
        <f>(C4354+D4354)/2</f>
        <v>2880.8</v>
      </c>
      <c r="L4354">
        <f>B4354/$M$2</f>
        <v>0.37045430772985599</v>
      </c>
    </row>
    <row r="4355" spans="1:12" x14ac:dyDescent="0.3">
      <c r="A4355" s="3" t="s">
        <v>15</v>
      </c>
      <c r="B4355" s="3">
        <v>1700</v>
      </c>
      <c r="C4355" s="3">
        <v>0</v>
      </c>
      <c r="D4355" s="3">
        <v>0.1</v>
      </c>
      <c r="E4355" s="3">
        <v>0</v>
      </c>
      <c r="F4355" s="3">
        <v>7020</v>
      </c>
      <c r="G4355" s="3">
        <v>0.81479999999999997</v>
      </c>
      <c r="H4355" s="3" t="s">
        <v>13</v>
      </c>
      <c r="I4355" s="5">
        <v>45184</v>
      </c>
      <c r="J4355" s="8">
        <f>(I4355-$N$2)/365</f>
        <v>0.12602739726027398</v>
      </c>
      <c r="K4355">
        <f>(C4355+D4355)/2</f>
        <v>0.05</v>
      </c>
      <c r="L4355">
        <f>B4355/$M$2</f>
        <v>0.37045430772985599</v>
      </c>
    </row>
    <row r="4356" spans="1:12" x14ac:dyDescent="0.3">
      <c r="A4356" s="2" t="s">
        <v>15</v>
      </c>
      <c r="B4356" s="2">
        <v>1800</v>
      </c>
      <c r="C4356" s="2">
        <v>2780</v>
      </c>
      <c r="D4356" s="2">
        <v>2783</v>
      </c>
      <c r="E4356" s="2">
        <v>0</v>
      </c>
      <c r="F4356" s="2">
        <v>0</v>
      </c>
      <c r="G4356" s="2">
        <v>0</v>
      </c>
      <c r="H4356" s="2" t="s">
        <v>12</v>
      </c>
      <c r="I4356" s="4">
        <v>45184</v>
      </c>
      <c r="J4356" s="8">
        <f>(I4356-$N$2)/365</f>
        <v>0.12602739726027398</v>
      </c>
      <c r="K4356">
        <f>(C4356+D4356)/2</f>
        <v>2781.5</v>
      </c>
      <c r="L4356">
        <f>B4356/$M$2</f>
        <v>0.39224573759631809</v>
      </c>
    </row>
    <row r="4357" spans="1:12" x14ac:dyDescent="0.3">
      <c r="A4357" s="3" t="s">
        <v>15</v>
      </c>
      <c r="B4357" s="3">
        <v>1800</v>
      </c>
      <c r="C4357" s="3">
        <v>0.05</v>
      </c>
      <c r="D4357" s="3">
        <v>0.15</v>
      </c>
      <c r="E4357" s="3">
        <v>0</v>
      </c>
      <c r="F4357" s="3">
        <v>11217</v>
      </c>
      <c r="G4357" s="3">
        <v>0.80769999999999997</v>
      </c>
      <c r="H4357" s="3" t="s">
        <v>13</v>
      </c>
      <c r="I4357" s="5">
        <v>45184</v>
      </c>
      <c r="J4357" s="8">
        <f>(I4357-$N$2)/365</f>
        <v>0.12602739726027398</v>
      </c>
      <c r="K4357">
        <f>(C4357+D4357)/2</f>
        <v>0.1</v>
      </c>
      <c r="L4357">
        <f>B4357/$M$2</f>
        <v>0.39224573759631809</v>
      </c>
    </row>
    <row r="4358" spans="1:12" x14ac:dyDescent="0.3">
      <c r="A4358" s="2" t="s">
        <v>15</v>
      </c>
      <c r="B4358" s="2">
        <v>1900</v>
      </c>
      <c r="C4358" s="2">
        <v>2680.8</v>
      </c>
      <c r="D4358" s="2">
        <v>2683.8</v>
      </c>
      <c r="E4358" s="2">
        <v>0</v>
      </c>
      <c r="F4358" s="2">
        <v>9</v>
      </c>
      <c r="G4358" s="2">
        <v>0</v>
      </c>
      <c r="H4358" s="2" t="s">
        <v>12</v>
      </c>
      <c r="I4358" s="4">
        <v>45184</v>
      </c>
      <c r="J4358" s="8">
        <f>(I4358-$N$2)/365</f>
        <v>0.12602739726027398</v>
      </c>
      <c r="K4358">
        <f>(C4358+D4358)/2</f>
        <v>2682.3</v>
      </c>
      <c r="L4358">
        <f>B4358/$M$2</f>
        <v>0.41403716746278024</v>
      </c>
    </row>
    <row r="4359" spans="1:12" x14ac:dyDescent="0.3">
      <c r="A4359" s="3" t="s">
        <v>15</v>
      </c>
      <c r="B4359" s="3">
        <v>1900</v>
      </c>
      <c r="C4359" s="3">
        <v>0</v>
      </c>
      <c r="D4359" s="3">
        <v>0.05</v>
      </c>
      <c r="E4359" s="3">
        <v>6</v>
      </c>
      <c r="F4359" s="3">
        <v>43915</v>
      </c>
      <c r="G4359" s="3">
        <v>0.69510000000000005</v>
      </c>
      <c r="H4359" s="3" t="s">
        <v>13</v>
      </c>
      <c r="I4359" s="5">
        <v>45184</v>
      </c>
      <c r="J4359" s="8">
        <f>(I4359-$N$2)/365</f>
        <v>0.12602739726027398</v>
      </c>
      <c r="K4359">
        <f>(C4359+D4359)/2</f>
        <v>2.5000000000000001E-2</v>
      </c>
      <c r="L4359">
        <f>B4359/$M$2</f>
        <v>0.41403716746278024</v>
      </c>
    </row>
    <row r="4360" spans="1:12" x14ac:dyDescent="0.3">
      <c r="A4360" s="2" t="s">
        <v>15</v>
      </c>
      <c r="B4360" s="2">
        <v>2000</v>
      </c>
      <c r="C4360" s="2">
        <v>2581.5</v>
      </c>
      <c r="D4360" s="2">
        <v>2584.5</v>
      </c>
      <c r="E4360" s="2">
        <v>0</v>
      </c>
      <c r="F4360" s="2">
        <v>9123</v>
      </c>
      <c r="G4360" s="2">
        <v>0</v>
      </c>
      <c r="H4360" s="2" t="s">
        <v>12</v>
      </c>
      <c r="I4360" s="4">
        <v>45184</v>
      </c>
      <c r="J4360" s="8">
        <f>(I4360-$N$2)/365</f>
        <v>0.12602739726027398</v>
      </c>
      <c r="K4360">
        <f>(C4360+D4360)/2</f>
        <v>2583</v>
      </c>
      <c r="L4360">
        <f>B4360/$M$2</f>
        <v>0.43582859732924234</v>
      </c>
    </row>
    <row r="4361" spans="1:12" x14ac:dyDescent="0.3">
      <c r="A4361" s="3" t="s">
        <v>15</v>
      </c>
      <c r="B4361" s="3">
        <v>2000</v>
      </c>
      <c r="C4361" s="3">
        <v>0.1</v>
      </c>
      <c r="D4361" s="3">
        <v>0.15</v>
      </c>
      <c r="E4361" s="3">
        <v>200</v>
      </c>
      <c r="F4361" s="3">
        <v>71055</v>
      </c>
      <c r="G4361" s="3">
        <v>0.73229999999999995</v>
      </c>
      <c r="H4361" s="3" t="s">
        <v>13</v>
      </c>
      <c r="I4361" s="5">
        <v>45184</v>
      </c>
      <c r="J4361" s="8">
        <f>(I4361-$N$2)/365</f>
        <v>0.12602739726027398</v>
      </c>
      <c r="K4361">
        <f>(C4361+D4361)/2</f>
        <v>0.125</v>
      </c>
      <c r="L4361">
        <f>B4361/$M$2</f>
        <v>0.43582859732924234</v>
      </c>
    </row>
    <row r="4362" spans="1:12" x14ac:dyDescent="0.3">
      <c r="A4362" s="2" t="s">
        <v>15</v>
      </c>
      <c r="B4362" s="2">
        <v>2100</v>
      </c>
      <c r="C4362" s="2">
        <v>2482.3000000000002</v>
      </c>
      <c r="D4362" s="2">
        <v>2485.3000000000002</v>
      </c>
      <c r="E4362" s="2">
        <v>0</v>
      </c>
      <c r="F4362" s="2">
        <v>0</v>
      </c>
      <c r="G4362" s="2">
        <v>0</v>
      </c>
      <c r="H4362" s="2" t="s">
        <v>12</v>
      </c>
      <c r="I4362" s="4">
        <v>45184</v>
      </c>
      <c r="J4362" s="8">
        <f>(I4362-$N$2)/365</f>
        <v>0.12602739726027398</v>
      </c>
      <c r="K4362">
        <f>(C4362+D4362)/2</f>
        <v>2483.8000000000002</v>
      </c>
      <c r="L4362">
        <f>B4362/$M$2</f>
        <v>0.45762002719570449</v>
      </c>
    </row>
    <row r="4363" spans="1:12" x14ac:dyDescent="0.3">
      <c r="A4363" s="3" t="s">
        <v>15</v>
      </c>
      <c r="B4363" s="3">
        <v>2100</v>
      </c>
      <c r="C4363" s="3">
        <v>0.1</v>
      </c>
      <c r="D4363" s="3">
        <v>0.2</v>
      </c>
      <c r="E4363" s="3">
        <v>1136</v>
      </c>
      <c r="F4363" s="3">
        <v>22325</v>
      </c>
      <c r="G4363" s="3">
        <v>0.70099999999999996</v>
      </c>
      <c r="H4363" s="3" t="s">
        <v>13</v>
      </c>
      <c r="I4363" s="5">
        <v>45184</v>
      </c>
      <c r="J4363" s="8">
        <f>(I4363-$N$2)/365</f>
        <v>0.12602739726027398</v>
      </c>
      <c r="K4363">
        <f>(C4363+D4363)/2</f>
        <v>0.15000000000000002</v>
      </c>
      <c r="L4363">
        <f>B4363/$M$2</f>
        <v>0.45762002719570449</v>
      </c>
    </row>
    <row r="4364" spans="1:12" x14ac:dyDescent="0.3">
      <c r="A4364" s="2" t="s">
        <v>15</v>
      </c>
      <c r="B4364" s="2">
        <v>2150</v>
      </c>
      <c r="C4364" s="2">
        <v>2432.6999999999998</v>
      </c>
      <c r="D4364" s="2">
        <v>2435.6</v>
      </c>
      <c r="E4364" s="2">
        <v>0</v>
      </c>
      <c r="F4364" s="2">
        <v>2</v>
      </c>
      <c r="G4364" s="2">
        <v>0</v>
      </c>
      <c r="H4364" s="2" t="s">
        <v>12</v>
      </c>
      <c r="I4364" s="4">
        <v>45184</v>
      </c>
      <c r="J4364" s="8">
        <f>(I4364-$N$2)/365</f>
        <v>0.12602739726027398</v>
      </c>
      <c r="K4364">
        <f>(C4364+D4364)/2</f>
        <v>2434.1499999999996</v>
      </c>
      <c r="L4364">
        <f>B4364/$M$2</f>
        <v>0.46851574212893554</v>
      </c>
    </row>
    <row r="4365" spans="1:12" x14ac:dyDescent="0.3">
      <c r="A4365" s="3" t="s">
        <v>15</v>
      </c>
      <c r="B4365" s="3">
        <v>2150</v>
      </c>
      <c r="C4365" s="3">
        <v>0.1</v>
      </c>
      <c r="D4365" s="3">
        <v>0.2</v>
      </c>
      <c r="E4365" s="3">
        <v>0</v>
      </c>
      <c r="F4365" s="3">
        <v>6038</v>
      </c>
      <c r="G4365" s="3">
        <v>0.68100000000000005</v>
      </c>
      <c r="H4365" s="3" t="s">
        <v>13</v>
      </c>
      <c r="I4365" s="5">
        <v>45184</v>
      </c>
      <c r="J4365" s="8">
        <f>(I4365-$N$2)/365</f>
        <v>0.12602739726027398</v>
      </c>
      <c r="K4365">
        <f>(C4365+D4365)/2</f>
        <v>0.15000000000000002</v>
      </c>
      <c r="L4365">
        <f>B4365/$M$2</f>
        <v>0.46851574212893554</v>
      </c>
    </row>
    <row r="4366" spans="1:12" x14ac:dyDescent="0.3">
      <c r="A4366" s="2" t="s">
        <v>15</v>
      </c>
      <c r="B4366" s="2">
        <v>2200</v>
      </c>
      <c r="C4366" s="2">
        <v>2383.1</v>
      </c>
      <c r="D4366" s="2">
        <v>2386</v>
      </c>
      <c r="E4366" s="2">
        <v>0</v>
      </c>
      <c r="F4366" s="2">
        <v>6</v>
      </c>
      <c r="G4366" s="2">
        <v>0</v>
      </c>
      <c r="H4366" s="2" t="s">
        <v>12</v>
      </c>
      <c r="I4366" s="4">
        <v>45184</v>
      </c>
      <c r="J4366" s="8">
        <f>(I4366-$N$2)/365</f>
        <v>0.12602739726027398</v>
      </c>
      <c r="K4366">
        <f>(C4366+D4366)/2</f>
        <v>2384.5500000000002</v>
      </c>
      <c r="L4366">
        <f>B4366/$M$2</f>
        <v>0.47941145706216659</v>
      </c>
    </row>
    <row r="4367" spans="1:12" x14ac:dyDescent="0.3">
      <c r="A4367" s="3" t="s">
        <v>15</v>
      </c>
      <c r="B4367" s="3">
        <v>2200</v>
      </c>
      <c r="C4367" s="3">
        <v>0.15</v>
      </c>
      <c r="D4367" s="3">
        <v>0.2</v>
      </c>
      <c r="E4367" s="3">
        <v>400</v>
      </c>
      <c r="F4367" s="3">
        <v>20388</v>
      </c>
      <c r="G4367" s="3">
        <v>0.6694</v>
      </c>
      <c r="H4367" s="3" t="s">
        <v>13</v>
      </c>
      <c r="I4367" s="5">
        <v>45184</v>
      </c>
      <c r="J4367" s="8">
        <f>(I4367-$N$2)/365</f>
        <v>0.12602739726027398</v>
      </c>
      <c r="K4367">
        <f>(C4367+D4367)/2</f>
        <v>0.17499999999999999</v>
      </c>
      <c r="L4367">
        <f>B4367/$M$2</f>
        <v>0.47941145706216659</v>
      </c>
    </row>
    <row r="4368" spans="1:12" x14ac:dyDescent="0.3">
      <c r="A4368" s="2" t="s">
        <v>15</v>
      </c>
      <c r="B4368" s="2">
        <v>2250</v>
      </c>
      <c r="C4368" s="2">
        <v>2333.5</v>
      </c>
      <c r="D4368" s="2">
        <v>2336.4</v>
      </c>
      <c r="E4368" s="2">
        <v>0</v>
      </c>
      <c r="F4368" s="2">
        <v>0</v>
      </c>
      <c r="G4368" s="2">
        <v>0</v>
      </c>
      <c r="H4368" s="2" t="s">
        <v>12</v>
      </c>
      <c r="I4368" s="4">
        <v>45184</v>
      </c>
      <c r="J4368" s="8">
        <f>(I4368-$N$2)/365</f>
        <v>0.12602739726027398</v>
      </c>
      <c r="K4368">
        <f>(C4368+D4368)/2</f>
        <v>2334.9499999999998</v>
      </c>
      <c r="L4368">
        <f>B4368/$M$2</f>
        <v>0.49030717199539764</v>
      </c>
    </row>
    <row r="4369" spans="1:12" x14ac:dyDescent="0.3">
      <c r="A4369" s="3" t="s">
        <v>15</v>
      </c>
      <c r="B4369" s="3">
        <v>2250</v>
      </c>
      <c r="C4369" s="3">
        <v>0.1</v>
      </c>
      <c r="D4369" s="3">
        <v>0.25</v>
      </c>
      <c r="E4369" s="3">
        <v>6</v>
      </c>
      <c r="F4369" s="3">
        <v>6337</v>
      </c>
      <c r="G4369" s="3">
        <v>0.65010000000000001</v>
      </c>
      <c r="H4369" s="3" t="s">
        <v>13</v>
      </c>
      <c r="I4369" s="5">
        <v>45184</v>
      </c>
      <c r="J4369" s="8">
        <f>(I4369-$N$2)/365</f>
        <v>0.12602739726027398</v>
      </c>
      <c r="K4369">
        <f>(C4369+D4369)/2</f>
        <v>0.17499999999999999</v>
      </c>
      <c r="L4369">
        <f>B4369/$M$2</f>
        <v>0.49030717199539764</v>
      </c>
    </row>
    <row r="4370" spans="1:12" x14ac:dyDescent="0.3">
      <c r="A4370" s="2" t="s">
        <v>15</v>
      </c>
      <c r="B4370" s="2">
        <v>2300</v>
      </c>
      <c r="C4370" s="2">
        <v>2283.9</v>
      </c>
      <c r="D4370" s="2">
        <v>2286.8000000000002</v>
      </c>
      <c r="E4370" s="2">
        <v>0</v>
      </c>
      <c r="F4370" s="2">
        <v>1</v>
      </c>
      <c r="G4370" s="2">
        <v>0</v>
      </c>
      <c r="H4370" s="2" t="s">
        <v>12</v>
      </c>
      <c r="I4370" s="4">
        <v>45184</v>
      </c>
      <c r="J4370" s="8">
        <f>(I4370-$N$2)/365</f>
        <v>0.12602739726027398</v>
      </c>
      <c r="K4370">
        <f>(C4370+D4370)/2</f>
        <v>2285.3500000000004</v>
      </c>
      <c r="L4370">
        <f>B4370/$M$2</f>
        <v>0.50120288692862869</v>
      </c>
    </row>
    <row r="4371" spans="1:12" x14ac:dyDescent="0.3">
      <c r="A4371" s="3" t="s">
        <v>15</v>
      </c>
      <c r="B4371" s="3">
        <v>2300</v>
      </c>
      <c r="C4371" s="3">
        <v>0.15</v>
      </c>
      <c r="D4371" s="3">
        <v>0.25</v>
      </c>
      <c r="E4371" s="3">
        <v>975</v>
      </c>
      <c r="F4371" s="3">
        <v>22468</v>
      </c>
      <c r="G4371" s="3">
        <v>0.63790000000000002</v>
      </c>
      <c r="H4371" s="3" t="s">
        <v>13</v>
      </c>
      <c r="I4371" s="5">
        <v>45184</v>
      </c>
      <c r="J4371" s="8">
        <f>(I4371-$N$2)/365</f>
        <v>0.12602739726027398</v>
      </c>
      <c r="K4371">
        <f>(C4371+D4371)/2</f>
        <v>0.2</v>
      </c>
      <c r="L4371">
        <f>B4371/$M$2</f>
        <v>0.50120288692862869</v>
      </c>
    </row>
    <row r="4372" spans="1:12" x14ac:dyDescent="0.3">
      <c r="A4372" s="2" t="s">
        <v>15</v>
      </c>
      <c r="B4372" s="2">
        <v>2350</v>
      </c>
      <c r="C4372" s="2">
        <v>2234.1999999999998</v>
      </c>
      <c r="D4372" s="2">
        <v>2237.1999999999998</v>
      </c>
      <c r="E4372" s="2">
        <v>0</v>
      </c>
      <c r="F4372" s="2">
        <v>0</v>
      </c>
      <c r="G4372" s="2">
        <v>0</v>
      </c>
      <c r="H4372" s="2" t="s">
        <v>12</v>
      </c>
      <c r="I4372" s="4">
        <v>45184</v>
      </c>
      <c r="J4372" s="8">
        <f>(I4372-$N$2)/365</f>
        <v>0.12602739726027398</v>
      </c>
      <c r="K4372">
        <f>(C4372+D4372)/2</f>
        <v>2235.6999999999998</v>
      </c>
      <c r="L4372">
        <f>B4372/$M$2</f>
        <v>0.51209860186185974</v>
      </c>
    </row>
    <row r="4373" spans="1:12" x14ac:dyDescent="0.3">
      <c r="A4373" s="3" t="s">
        <v>15</v>
      </c>
      <c r="B4373" s="3">
        <v>2350</v>
      </c>
      <c r="C4373" s="3">
        <v>0.15</v>
      </c>
      <c r="D4373" s="3">
        <v>0.3</v>
      </c>
      <c r="E4373" s="3">
        <v>0</v>
      </c>
      <c r="F4373" s="3">
        <v>2356</v>
      </c>
      <c r="G4373" s="3">
        <v>0.62529999999999997</v>
      </c>
      <c r="H4373" s="3" t="s">
        <v>13</v>
      </c>
      <c r="I4373" s="5">
        <v>45184</v>
      </c>
      <c r="J4373" s="8">
        <f>(I4373-$N$2)/365</f>
        <v>0.12602739726027398</v>
      </c>
      <c r="K4373">
        <f>(C4373+D4373)/2</f>
        <v>0.22499999999999998</v>
      </c>
      <c r="L4373">
        <f>B4373/$M$2</f>
        <v>0.51209860186185974</v>
      </c>
    </row>
    <row r="4374" spans="1:12" x14ac:dyDescent="0.3">
      <c r="A4374" s="2" t="s">
        <v>15</v>
      </c>
      <c r="B4374" s="2">
        <v>2400</v>
      </c>
      <c r="C4374" s="2">
        <v>2184.6</v>
      </c>
      <c r="D4374" s="2">
        <v>2187.6</v>
      </c>
      <c r="E4374" s="2">
        <v>20</v>
      </c>
      <c r="F4374" s="2">
        <v>750</v>
      </c>
      <c r="G4374" s="2">
        <v>0</v>
      </c>
      <c r="H4374" s="2" t="s">
        <v>12</v>
      </c>
      <c r="I4374" s="4">
        <v>45184</v>
      </c>
      <c r="J4374" s="8">
        <f>(I4374-$N$2)/365</f>
        <v>0.12602739726027398</v>
      </c>
      <c r="K4374">
        <f>(C4374+D4374)/2</f>
        <v>2186.1</v>
      </c>
      <c r="L4374">
        <f>B4374/$M$2</f>
        <v>0.52299431679509079</v>
      </c>
    </row>
    <row r="4375" spans="1:12" x14ac:dyDescent="0.3">
      <c r="A4375" s="3" t="s">
        <v>15</v>
      </c>
      <c r="B4375" s="3">
        <v>2400</v>
      </c>
      <c r="C4375" s="3">
        <v>0.2</v>
      </c>
      <c r="D4375" s="3">
        <v>0.3</v>
      </c>
      <c r="E4375" s="3">
        <v>7</v>
      </c>
      <c r="F4375" s="3">
        <v>20131</v>
      </c>
      <c r="G4375" s="3">
        <v>0.61199999999999999</v>
      </c>
      <c r="H4375" s="3" t="s">
        <v>13</v>
      </c>
      <c r="I4375" s="5">
        <v>45184</v>
      </c>
      <c r="J4375" s="8">
        <f>(I4375-$N$2)/365</f>
        <v>0.12602739726027398</v>
      </c>
      <c r="K4375">
        <f>(C4375+D4375)/2</f>
        <v>0.25</v>
      </c>
      <c r="L4375">
        <f>B4375/$M$2</f>
        <v>0.52299431679509079</v>
      </c>
    </row>
    <row r="4376" spans="1:12" x14ac:dyDescent="0.3">
      <c r="A4376" s="2" t="s">
        <v>15</v>
      </c>
      <c r="B4376" s="2">
        <v>2450</v>
      </c>
      <c r="C4376" s="2">
        <v>2135</v>
      </c>
      <c r="D4376" s="2">
        <v>2138</v>
      </c>
      <c r="E4376" s="2">
        <v>0</v>
      </c>
      <c r="F4376" s="2">
        <v>5</v>
      </c>
      <c r="G4376" s="2">
        <v>0</v>
      </c>
      <c r="H4376" s="2" t="s">
        <v>12</v>
      </c>
      <c r="I4376" s="4">
        <v>45184</v>
      </c>
      <c r="J4376" s="8">
        <f>(I4376-$N$2)/365</f>
        <v>0.12602739726027398</v>
      </c>
      <c r="K4376">
        <f>(C4376+D4376)/2</f>
        <v>2136.5</v>
      </c>
      <c r="L4376">
        <f>B4376/$M$2</f>
        <v>0.53389003172832183</v>
      </c>
    </row>
    <row r="4377" spans="1:12" x14ac:dyDescent="0.3">
      <c r="A4377" s="3" t="s">
        <v>15</v>
      </c>
      <c r="B4377" s="3">
        <v>2450</v>
      </c>
      <c r="C4377" s="3">
        <v>0.2</v>
      </c>
      <c r="D4377" s="3">
        <v>0.35</v>
      </c>
      <c r="E4377" s="3">
        <v>0</v>
      </c>
      <c r="F4377" s="3">
        <v>4011</v>
      </c>
      <c r="G4377" s="3">
        <v>0.59860000000000002</v>
      </c>
      <c r="H4377" s="3" t="s">
        <v>13</v>
      </c>
      <c r="I4377" s="5">
        <v>45184</v>
      </c>
      <c r="J4377" s="8">
        <f>(I4377-$N$2)/365</f>
        <v>0.12602739726027398</v>
      </c>
      <c r="K4377">
        <f>(C4377+D4377)/2</f>
        <v>0.27500000000000002</v>
      </c>
      <c r="L4377">
        <f>B4377/$M$2</f>
        <v>0.53389003172832183</v>
      </c>
    </row>
    <row r="4378" spans="1:12" x14ac:dyDescent="0.3">
      <c r="A4378" s="2" t="s">
        <v>15</v>
      </c>
      <c r="B4378" s="2">
        <v>2500</v>
      </c>
      <c r="C4378" s="2">
        <v>2085.4</v>
      </c>
      <c r="D4378" s="2">
        <v>2088.4</v>
      </c>
      <c r="E4378" s="2">
        <v>0</v>
      </c>
      <c r="F4378" s="2">
        <v>236</v>
      </c>
      <c r="G4378" s="2">
        <v>0</v>
      </c>
      <c r="H4378" s="2" t="s">
        <v>12</v>
      </c>
      <c r="I4378" s="4">
        <v>45184</v>
      </c>
      <c r="J4378" s="8">
        <f>(I4378-$N$2)/365</f>
        <v>0.12602739726027398</v>
      </c>
      <c r="K4378">
        <f>(C4378+D4378)/2</f>
        <v>2086.9</v>
      </c>
      <c r="L4378">
        <f>B4378/$M$2</f>
        <v>0.54478574666155299</v>
      </c>
    </row>
    <row r="4379" spans="1:12" x14ac:dyDescent="0.3">
      <c r="A4379" s="3" t="s">
        <v>15</v>
      </c>
      <c r="B4379" s="3">
        <v>2500</v>
      </c>
      <c r="C4379" s="3">
        <v>0.25</v>
      </c>
      <c r="D4379" s="3">
        <v>0.35</v>
      </c>
      <c r="E4379" s="3">
        <v>3</v>
      </c>
      <c r="F4379" s="3">
        <v>31026</v>
      </c>
      <c r="G4379" s="3">
        <v>0.58479999999999999</v>
      </c>
      <c r="H4379" s="3" t="s">
        <v>13</v>
      </c>
      <c r="I4379" s="5">
        <v>45184</v>
      </c>
      <c r="J4379" s="8">
        <f>(I4379-$N$2)/365</f>
        <v>0.12602739726027398</v>
      </c>
      <c r="K4379">
        <f>(C4379+D4379)/2</f>
        <v>0.3</v>
      </c>
      <c r="L4379">
        <f>B4379/$M$2</f>
        <v>0.54478574666155299</v>
      </c>
    </row>
    <row r="4380" spans="1:12" x14ac:dyDescent="0.3">
      <c r="A4380" s="2" t="s">
        <v>15</v>
      </c>
      <c r="B4380" s="2">
        <v>2525</v>
      </c>
      <c r="C4380" s="2">
        <v>2060.6</v>
      </c>
      <c r="D4380" s="2">
        <v>2063.6</v>
      </c>
      <c r="E4380" s="2">
        <v>0</v>
      </c>
      <c r="F4380" s="2">
        <v>0</v>
      </c>
      <c r="G4380" s="2">
        <v>0</v>
      </c>
      <c r="H4380" s="2" t="s">
        <v>12</v>
      </c>
      <c r="I4380" s="4">
        <v>45184</v>
      </c>
      <c r="J4380" s="8">
        <f>(I4380-$N$2)/365</f>
        <v>0.12602739726027398</v>
      </c>
      <c r="K4380">
        <f>(C4380+D4380)/2</f>
        <v>2062.1</v>
      </c>
      <c r="L4380">
        <f>B4380/$M$2</f>
        <v>0.55023360412816846</v>
      </c>
    </row>
    <row r="4381" spans="1:12" x14ac:dyDescent="0.3">
      <c r="A4381" s="3" t="s">
        <v>15</v>
      </c>
      <c r="B4381" s="3">
        <v>2525</v>
      </c>
      <c r="C4381" s="3">
        <v>0.25</v>
      </c>
      <c r="D4381" s="3">
        <v>0.3</v>
      </c>
      <c r="E4381" s="3">
        <v>101</v>
      </c>
      <c r="F4381" s="3">
        <v>632</v>
      </c>
      <c r="G4381" s="3">
        <v>0.57150000000000001</v>
      </c>
      <c r="H4381" s="3" t="s">
        <v>13</v>
      </c>
      <c r="I4381" s="5">
        <v>45184</v>
      </c>
      <c r="J4381" s="8">
        <f>(I4381-$N$2)/365</f>
        <v>0.12602739726027398</v>
      </c>
      <c r="K4381">
        <f>(C4381+D4381)/2</f>
        <v>0.27500000000000002</v>
      </c>
      <c r="L4381">
        <f>B4381/$M$2</f>
        <v>0.55023360412816846</v>
      </c>
    </row>
    <row r="4382" spans="1:12" x14ac:dyDescent="0.3">
      <c r="A4382" s="2" t="s">
        <v>15</v>
      </c>
      <c r="B4382" s="2">
        <v>2550</v>
      </c>
      <c r="C4382" s="2">
        <v>2035.8</v>
      </c>
      <c r="D4382" s="2">
        <v>2038.8</v>
      </c>
      <c r="E4382" s="2">
        <v>0</v>
      </c>
      <c r="F4382" s="2">
        <v>0</v>
      </c>
      <c r="G4382" s="2">
        <v>0</v>
      </c>
      <c r="H4382" s="2" t="s">
        <v>12</v>
      </c>
      <c r="I4382" s="4">
        <v>45184</v>
      </c>
      <c r="J4382" s="8">
        <f>(I4382-$N$2)/365</f>
        <v>0.12602739726027398</v>
      </c>
      <c r="K4382">
        <f>(C4382+D4382)/2</f>
        <v>2037.3</v>
      </c>
      <c r="L4382">
        <f>B4382/$M$2</f>
        <v>0.55568146159478404</v>
      </c>
    </row>
    <row r="4383" spans="1:12" x14ac:dyDescent="0.3">
      <c r="A4383" s="3" t="s">
        <v>15</v>
      </c>
      <c r="B4383" s="3">
        <v>2550</v>
      </c>
      <c r="C4383" s="3">
        <v>0.25</v>
      </c>
      <c r="D4383" s="3">
        <v>0.35</v>
      </c>
      <c r="E4383" s="3">
        <v>5</v>
      </c>
      <c r="F4383" s="3">
        <v>4335</v>
      </c>
      <c r="G4383" s="3">
        <v>0.56710000000000005</v>
      </c>
      <c r="H4383" s="3" t="s">
        <v>13</v>
      </c>
      <c r="I4383" s="5">
        <v>45184</v>
      </c>
      <c r="J4383" s="8">
        <f>(I4383-$N$2)/365</f>
        <v>0.12602739726027398</v>
      </c>
      <c r="K4383">
        <f>(C4383+D4383)/2</f>
        <v>0.3</v>
      </c>
      <c r="L4383">
        <f>B4383/$M$2</f>
        <v>0.55568146159478404</v>
      </c>
    </row>
    <row r="4384" spans="1:12" x14ac:dyDescent="0.3">
      <c r="A4384" s="2" t="s">
        <v>15</v>
      </c>
      <c r="B4384" s="2">
        <v>2575</v>
      </c>
      <c r="C4384" s="2">
        <v>2011</v>
      </c>
      <c r="D4384" s="2">
        <v>2014</v>
      </c>
      <c r="E4384" s="2">
        <v>0</v>
      </c>
      <c r="F4384" s="2">
        <v>0</v>
      </c>
      <c r="G4384" s="2">
        <v>0</v>
      </c>
      <c r="H4384" s="2" t="s">
        <v>12</v>
      </c>
      <c r="I4384" s="4">
        <v>45184</v>
      </c>
      <c r="J4384" s="8">
        <f>(I4384-$N$2)/365</f>
        <v>0.12602739726027398</v>
      </c>
      <c r="K4384">
        <f>(C4384+D4384)/2</f>
        <v>2012.5</v>
      </c>
      <c r="L4384">
        <f>B4384/$M$2</f>
        <v>0.56112931906139951</v>
      </c>
    </row>
    <row r="4385" spans="1:12" x14ac:dyDescent="0.3">
      <c r="A4385" s="3" t="s">
        <v>15</v>
      </c>
      <c r="B4385" s="3">
        <v>2575</v>
      </c>
      <c r="C4385" s="3">
        <v>0.3</v>
      </c>
      <c r="D4385" s="3">
        <v>0.35</v>
      </c>
      <c r="E4385" s="3">
        <v>2</v>
      </c>
      <c r="F4385" s="3">
        <v>3238</v>
      </c>
      <c r="G4385" s="3">
        <v>0.56220000000000003</v>
      </c>
      <c r="H4385" s="3" t="s">
        <v>13</v>
      </c>
      <c r="I4385" s="5">
        <v>45184</v>
      </c>
      <c r="J4385" s="8">
        <f>(I4385-$N$2)/365</f>
        <v>0.12602739726027398</v>
      </c>
      <c r="K4385">
        <f>(C4385+D4385)/2</f>
        <v>0.32499999999999996</v>
      </c>
      <c r="L4385">
        <f>B4385/$M$2</f>
        <v>0.56112931906139951</v>
      </c>
    </row>
    <row r="4386" spans="1:12" x14ac:dyDescent="0.3">
      <c r="A4386" s="2" t="s">
        <v>15</v>
      </c>
      <c r="B4386" s="2">
        <v>2600</v>
      </c>
      <c r="C4386" s="2">
        <v>1986.2</v>
      </c>
      <c r="D4386" s="2">
        <v>1989.2</v>
      </c>
      <c r="E4386" s="2">
        <v>0</v>
      </c>
      <c r="F4386" s="2">
        <v>8</v>
      </c>
      <c r="G4386" s="2">
        <v>0</v>
      </c>
      <c r="H4386" s="2" t="s">
        <v>12</v>
      </c>
      <c r="I4386" s="4">
        <v>45184</v>
      </c>
      <c r="J4386" s="8">
        <f>(I4386-$N$2)/365</f>
        <v>0.12602739726027398</v>
      </c>
      <c r="K4386">
        <f>(C4386+D4386)/2</f>
        <v>1987.7</v>
      </c>
      <c r="L4386">
        <f>B4386/$M$2</f>
        <v>0.56657717652801509</v>
      </c>
    </row>
    <row r="4387" spans="1:12" x14ac:dyDescent="0.3">
      <c r="A4387" s="3" t="s">
        <v>15</v>
      </c>
      <c r="B4387" s="3">
        <v>2600</v>
      </c>
      <c r="C4387" s="3">
        <v>0.3</v>
      </c>
      <c r="D4387" s="3">
        <v>0.4</v>
      </c>
      <c r="E4387" s="3">
        <v>11</v>
      </c>
      <c r="F4387" s="3">
        <v>17490</v>
      </c>
      <c r="G4387" s="3">
        <v>0.55710000000000004</v>
      </c>
      <c r="H4387" s="3" t="s">
        <v>13</v>
      </c>
      <c r="I4387" s="5">
        <v>45184</v>
      </c>
      <c r="J4387" s="8">
        <f>(I4387-$N$2)/365</f>
        <v>0.12602739726027398</v>
      </c>
      <c r="K4387">
        <f>(C4387+D4387)/2</f>
        <v>0.35</v>
      </c>
      <c r="L4387">
        <f>B4387/$M$2</f>
        <v>0.56657717652801509</v>
      </c>
    </row>
    <row r="4388" spans="1:12" x14ac:dyDescent="0.3">
      <c r="A4388" s="2" t="s">
        <v>15</v>
      </c>
      <c r="B4388" s="2">
        <v>2625</v>
      </c>
      <c r="C4388" s="2">
        <v>1961.5</v>
      </c>
      <c r="D4388" s="2">
        <v>1964.4</v>
      </c>
      <c r="E4388" s="2">
        <v>0</v>
      </c>
      <c r="F4388" s="2">
        <v>0</v>
      </c>
      <c r="G4388" s="2">
        <v>0</v>
      </c>
      <c r="H4388" s="2" t="s">
        <v>12</v>
      </c>
      <c r="I4388" s="4">
        <v>45184</v>
      </c>
      <c r="J4388" s="8">
        <f>(I4388-$N$2)/365</f>
        <v>0.12602739726027398</v>
      </c>
      <c r="K4388">
        <f>(C4388+D4388)/2</f>
        <v>1962.95</v>
      </c>
      <c r="L4388">
        <f>B4388/$M$2</f>
        <v>0.57202503399463056</v>
      </c>
    </row>
    <row r="4389" spans="1:12" x14ac:dyDescent="0.3">
      <c r="A4389" s="3" t="s">
        <v>15</v>
      </c>
      <c r="B4389" s="3">
        <v>2625</v>
      </c>
      <c r="C4389" s="3">
        <v>0.3</v>
      </c>
      <c r="D4389" s="3">
        <v>0.4</v>
      </c>
      <c r="E4389" s="3">
        <v>114</v>
      </c>
      <c r="F4389" s="3">
        <v>1524</v>
      </c>
      <c r="G4389" s="3">
        <v>0.5484</v>
      </c>
      <c r="H4389" s="3" t="s">
        <v>13</v>
      </c>
      <c r="I4389" s="5">
        <v>45184</v>
      </c>
      <c r="J4389" s="8">
        <f>(I4389-$N$2)/365</f>
        <v>0.12602739726027398</v>
      </c>
      <c r="K4389">
        <f>(C4389+D4389)/2</f>
        <v>0.35</v>
      </c>
      <c r="L4389">
        <f>B4389/$M$2</f>
        <v>0.57202503399463056</v>
      </c>
    </row>
    <row r="4390" spans="1:12" x14ac:dyDescent="0.3">
      <c r="A4390" s="2" t="s">
        <v>15</v>
      </c>
      <c r="B4390" s="2">
        <v>2650</v>
      </c>
      <c r="C4390" s="2">
        <v>1936.7</v>
      </c>
      <c r="D4390" s="2">
        <v>1939.6</v>
      </c>
      <c r="E4390" s="2">
        <v>0</v>
      </c>
      <c r="F4390" s="2">
        <v>1</v>
      </c>
      <c r="G4390" s="2">
        <v>0</v>
      </c>
      <c r="H4390" s="2" t="s">
        <v>12</v>
      </c>
      <c r="I4390" s="4">
        <v>45184</v>
      </c>
      <c r="J4390" s="8">
        <f>(I4390-$N$2)/365</f>
        <v>0.12602739726027398</v>
      </c>
      <c r="K4390">
        <f>(C4390+D4390)/2</f>
        <v>1938.15</v>
      </c>
      <c r="L4390">
        <f>B4390/$M$2</f>
        <v>0.57747289146124614</v>
      </c>
    </row>
    <row r="4391" spans="1:12" x14ac:dyDescent="0.3">
      <c r="A4391" s="3" t="s">
        <v>15</v>
      </c>
      <c r="B4391" s="3">
        <v>2650</v>
      </c>
      <c r="C4391" s="3">
        <v>0.35</v>
      </c>
      <c r="D4391" s="3">
        <v>0.45</v>
      </c>
      <c r="E4391" s="3">
        <v>0</v>
      </c>
      <c r="F4391" s="3">
        <v>7552</v>
      </c>
      <c r="G4391" s="3">
        <v>0.54630000000000001</v>
      </c>
      <c r="H4391" s="3" t="s">
        <v>13</v>
      </c>
      <c r="I4391" s="5">
        <v>45184</v>
      </c>
      <c r="J4391" s="8">
        <f>(I4391-$N$2)/365</f>
        <v>0.12602739726027398</v>
      </c>
      <c r="K4391">
        <f>(C4391+D4391)/2</f>
        <v>0.4</v>
      </c>
      <c r="L4391">
        <f>B4391/$M$2</f>
        <v>0.57747289146124614</v>
      </c>
    </row>
    <row r="4392" spans="1:12" x14ac:dyDescent="0.3">
      <c r="A4392" s="2" t="s">
        <v>15</v>
      </c>
      <c r="B4392" s="2">
        <v>2675</v>
      </c>
      <c r="C4392" s="2">
        <v>1911.9</v>
      </c>
      <c r="D4392" s="2">
        <v>1914.8</v>
      </c>
      <c r="E4392" s="2">
        <v>0</v>
      </c>
      <c r="F4392" s="2">
        <v>0</v>
      </c>
      <c r="G4392" s="2">
        <v>0</v>
      </c>
      <c r="H4392" s="2" t="s">
        <v>12</v>
      </c>
      <c r="I4392" s="4">
        <v>45184</v>
      </c>
      <c r="J4392" s="8">
        <f>(I4392-$N$2)/365</f>
        <v>0.12602739726027398</v>
      </c>
      <c r="K4392">
        <f>(C4392+D4392)/2</f>
        <v>1913.35</v>
      </c>
      <c r="L4392">
        <f>B4392/$M$2</f>
        <v>0.58292074892786161</v>
      </c>
    </row>
    <row r="4393" spans="1:12" x14ac:dyDescent="0.3">
      <c r="A4393" s="3" t="s">
        <v>15</v>
      </c>
      <c r="B4393" s="3">
        <v>2675</v>
      </c>
      <c r="C4393" s="3">
        <v>0.35</v>
      </c>
      <c r="D4393" s="3">
        <v>0.4</v>
      </c>
      <c r="E4393" s="3">
        <v>3</v>
      </c>
      <c r="F4393" s="3">
        <v>1626</v>
      </c>
      <c r="G4393" s="3">
        <v>0.5343</v>
      </c>
      <c r="H4393" s="3" t="s">
        <v>13</v>
      </c>
      <c r="I4393" s="5">
        <v>45184</v>
      </c>
      <c r="J4393" s="8">
        <f>(I4393-$N$2)/365</f>
        <v>0.12602739726027398</v>
      </c>
      <c r="K4393">
        <f>(C4393+D4393)/2</f>
        <v>0.375</v>
      </c>
      <c r="L4393">
        <f>B4393/$M$2</f>
        <v>0.58292074892786161</v>
      </c>
    </row>
    <row r="4394" spans="1:12" x14ac:dyDescent="0.3">
      <c r="A4394" s="2" t="s">
        <v>15</v>
      </c>
      <c r="B4394" s="2">
        <v>2700</v>
      </c>
      <c r="C4394" s="2">
        <v>1887.1</v>
      </c>
      <c r="D4394" s="2">
        <v>1890</v>
      </c>
      <c r="E4394" s="2">
        <v>0</v>
      </c>
      <c r="F4394" s="2">
        <v>6</v>
      </c>
      <c r="G4394" s="2">
        <v>0</v>
      </c>
      <c r="H4394" s="2" t="s">
        <v>12</v>
      </c>
      <c r="I4394" s="4">
        <v>45184</v>
      </c>
      <c r="J4394" s="8">
        <f>(I4394-$N$2)/365</f>
        <v>0.12602739726027398</v>
      </c>
      <c r="K4394">
        <f>(C4394+D4394)/2</f>
        <v>1888.55</v>
      </c>
      <c r="L4394">
        <f>B4394/$M$2</f>
        <v>0.58836860639447719</v>
      </c>
    </row>
    <row r="4395" spans="1:12" x14ac:dyDescent="0.3">
      <c r="A4395" s="3" t="s">
        <v>15</v>
      </c>
      <c r="B4395" s="3">
        <v>2700</v>
      </c>
      <c r="C4395" s="3">
        <v>0.35</v>
      </c>
      <c r="D4395" s="3">
        <v>0.45</v>
      </c>
      <c r="E4395" s="3">
        <v>324</v>
      </c>
      <c r="F4395" s="3">
        <v>18531</v>
      </c>
      <c r="G4395" s="3">
        <v>0.52900000000000003</v>
      </c>
      <c r="H4395" s="3" t="s">
        <v>13</v>
      </c>
      <c r="I4395" s="5">
        <v>45184</v>
      </c>
      <c r="J4395" s="8">
        <f>(I4395-$N$2)/365</f>
        <v>0.12602739726027398</v>
      </c>
      <c r="K4395">
        <f>(C4395+D4395)/2</f>
        <v>0.4</v>
      </c>
      <c r="L4395">
        <f>B4395/$M$2</f>
        <v>0.58836860639447719</v>
      </c>
    </row>
    <row r="4396" spans="1:12" x14ac:dyDescent="0.3">
      <c r="A4396" s="2" t="s">
        <v>15</v>
      </c>
      <c r="B4396" s="2">
        <v>2725</v>
      </c>
      <c r="C4396" s="2">
        <v>1862.3</v>
      </c>
      <c r="D4396" s="2">
        <v>1865.2</v>
      </c>
      <c r="E4396" s="2">
        <v>0</v>
      </c>
      <c r="F4396" s="2">
        <v>0</v>
      </c>
      <c r="G4396" s="2">
        <v>0</v>
      </c>
      <c r="H4396" s="2" t="s">
        <v>12</v>
      </c>
      <c r="I4396" s="4">
        <v>45184</v>
      </c>
      <c r="J4396" s="8">
        <f>(I4396-$N$2)/365</f>
        <v>0.12602739726027398</v>
      </c>
      <c r="K4396">
        <f>(C4396+D4396)/2</f>
        <v>1863.75</v>
      </c>
      <c r="L4396">
        <f>B4396/$M$2</f>
        <v>0.59381646386109266</v>
      </c>
    </row>
    <row r="4397" spans="1:12" x14ac:dyDescent="0.3">
      <c r="A4397" s="3" t="s">
        <v>15</v>
      </c>
      <c r="B4397" s="3">
        <v>2725</v>
      </c>
      <c r="C4397" s="3">
        <v>0.4</v>
      </c>
      <c r="D4397" s="3">
        <v>0.5</v>
      </c>
      <c r="E4397" s="3">
        <v>3</v>
      </c>
      <c r="F4397" s="3">
        <v>1952</v>
      </c>
      <c r="G4397" s="3">
        <v>0.52610000000000001</v>
      </c>
      <c r="H4397" s="3" t="s">
        <v>13</v>
      </c>
      <c r="I4397" s="5">
        <v>45184</v>
      </c>
      <c r="J4397" s="8">
        <f>(I4397-$N$2)/365</f>
        <v>0.12602739726027398</v>
      </c>
      <c r="K4397">
        <f>(C4397+D4397)/2</f>
        <v>0.45</v>
      </c>
      <c r="L4397">
        <f>B4397/$M$2</f>
        <v>0.59381646386109266</v>
      </c>
    </row>
    <row r="4398" spans="1:12" x14ac:dyDescent="0.3">
      <c r="A4398" s="2" t="s">
        <v>15</v>
      </c>
      <c r="B4398" s="2">
        <v>2750</v>
      </c>
      <c r="C4398" s="2">
        <v>1837.5</v>
      </c>
      <c r="D4398" s="2">
        <v>1840.4</v>
      </c>
      <c r="E4398" s="2">
        <v>0</v>
      </c>
      <c r="F4398" s="2">
        <v>1</v>
      </c>
      <c r="G4398" s="2">
        <v>0</v>
      </c>
      <c r="H4398" s="2" t="s">
        <v>12</v>
      </c>
      <c r="I4398" s="4">
        <v>45184</v>
      </c>
      <c r="J4398" s="8">
        <f>(I4398-$N$2)/365</f>
        <v>0.12602739726027398</v>
      </c>
      <c r="K4398">
        <f>(C4398+D4398)/2</f>
        <v>1838.95</v>
      </c>
      <c r="L4398">
        <f>B4398/$M$2</f>
        <v>0.59926432132770824</v>
      </c>
    </row>
    <row r="4399" spans="1:12" x14ac:dyDescent="0.3">
      <c r="A4399" s="3" t="s">
        <v>15</v>
      </c>
      <c r="B4399" s="3">
        <v>2750</v>
      </c>
      <c r="C4399" s="3">
        <v>0.4</v>
      </c>
      <c r="D4399" s="3">
        <v>0.5</v>
      </c>
      <c r="E4399" s="3">
        <v>1</v>
      </c>
      <c r="F4399" s="3">
        <v>12370</v>
      </c>
      <c r="G4399" s="3">
        <v>0.51759999999999995</v>
      </c>
      <c r="H4399" s="3" t="s">
        <v>13</v>
      </c>
      <c r="I4399" s="5">
        <v>45184</v>
      </c>
      <c r="J4399" s="8">
        <f>(I4399-$N$2)/365</f>
        <v>0.12602739726027398</v>
      </c>
      <c r="K4399">
        <f>(C4399+D4399)/2</f>
        <v>0.45</v>
      </c>
      <c r="L4399">
        <f>B4399/$M$2</f>
        <v>0.59926432132770824</v>
      </c>
    </row>
    <row r="4400" spans="1:12" x14ac:dyDescent="0.3">
      <c r="A4400" s="2" t="s">
        <v>15</v>
      </c>
      <c r="B4400" s="2">
        <v>2775</v>
      </c>
      <c r="C4400" s="2">
        <v>1812.7</v>
      </c>
      <c r="D4400" s="2">
        <v>1815.6</v>
      </c>
      <c r="E4400" s="2">
        <v>0</v>
      </c>
      <c r="F4400" s="2">
        <v>1</v>
      </c>
      <c r="G4400" s="2">
        <v>0</v>
      </c>
      <c r="H4400" s="2" t="s">
        <v>12</v>
      </c>
      <c r="I4400" s="4">
        <v>45184</v>
      </c>
      <c r="J4400" s="8">
        <f>(I4400-$N$2)/365</f>
        <v>0.12602739726027398</v>
      </c>
      <c r="K4400">
        <f>(C4400+D4400)/2</f>
        <v>1814.15</v>
      </c>
      <c r="L4400">
        <f>B4400/$M$2</f>
        <v>0.60471217879432382</v>
      </c>
    </row>
    <row r="4401" spans="1:12" x14ac:dyDescent="0.3">
      <c r="A4401" s="3" t="s">
        <v>15</v>
      </c>
      <c r="B4401" s="3">
        <v>2775</v>
      </c>
      <c r="C4401" s="3">
        <v>0.45</v>
      </c>
      <c r="D4401" s="3">
        <v>0.55000000000000004</v>
      </c>
      <c r="E4401" s="3">
        <v>0</v>
      </c>
      <c r="F4401" s="3">
        <v>990</v>
      </c>
      <c r="G4401" s="3">
        <v>0.51419999999999999</v>
      </c>
      <c r="H4401" s="3" t="s">
        <v>13</v>
      </c>
      <c r="I4401" s="5">
        <v>45184</v>
      </c>
      <c r="J4401" s="8">
        <f>(I4401-$N$2)/365</f>
        <v>0.12602739726027398</v>
      </c>
      <c r="K4401">
        <f>(C4401+D4401)/2</f>
        <v>0.5</v>
      </c>
      <c r="L4401">
        <f>B4401/$M$2</f>
        <v>0.60471217879432382</v>
      </c>
    </row>
    <row r="4402" spans="1:12" x14ac:dyDescent="0.3">
      <c r="A4402" s="2" t="s">
        <v>15</v>
      </c>
      <c r="B4402" s="2">
        <v>2800</v>
      </c>
      <c r="C4402" s="2">
        <v>1787.9</v>
      </c>
      <c r="D4402" s="2">
        <v>1790.8</v>
      </c>
      <c r="E4402" s="2">
        <v>0</v>
      </c>
      <c r="F4402" s="2">
        <v>23</v>
      </c>
      <c r="G4402" s="2">
        <v>0</v>
      </c>
      <c r="H4402" s="2" t="s">
        <v>12</v>
      </c>
      <c r="I4402" s="4">
        <v>45184</v>
      </c>
      <c r="J4402" s="8">
        <f>(I4402-$N$2)/365</f>
        <v>0.12602739726027398</v>
      </c>
      <c r="K4402">
        <f>(C4402+D4402)/2</f>
        <v>1789.35</v>
      </c>
      <c r="L4402">
        <f>B4402/$M$2</f>
        <v>0.61016003626093929</v>
      </c>
    </row>
    <row r="4403" spans="1:12" x14ac:dyDescent="0.3">
      <c r="A4403" s="3" t="s">
        <v>15</v>
      </c>
      <c r="B4403" s="3">
        <v>2800</v>
      </c>
      <c r="C4403" s="3">
        <v>0.45</v>
      </c>
      <c r="D4403" s="3">
        <v>0.55000000000000004</v>
      </c>
      <c r="E4403" s="3">
        <v>200</v>
      </c>
      <c r="F4403" s="3">
        <v>27931</v>
      </c>
      <c r="G4403" s="3">
        <v>0.50580000000000003</v>
      </c>
      <c r="H4403" s="3" t="s">
        <v>13</v>
      </c>
      <c r="I4403" s="5">
        <v>45184</v>
      </c>
      <c r="J4403" s="8">
        <f>(I4403-$N$2)/365</f>
        <v>0.12602739726027398</v>
      </c>
      <c r="K4403">
        <f>(C4403+D4403)/2</f>
        <v>0.5</v>
      </c>
      <c r="L4403">
        <f>B4403/$M$2</f>
        <v>0.61016003626093929</v>
      </c>
    </row>
    <row r="4404" spans="1:12" x14ac:dyDescent="0.3">
      <c r="A4404" s="2" t="s">
        <v>15</v>
      </c>
      <c r="B4404" s="2">
        <v>2825</v>
      </c>
      <c r="C4404" s="2">
        <v>1763.1</v>
      </c>
      <c r="D4404" s="2">
        <v>1766</v>
      </c>
      <c r="E4404" s="2">
        <v>0</v>
      </c>
      <c r="F4404" s="2">
        <v>20</v>
      </c>
      <c r="G4404" s="2">
        <v>0</v>
      </c>
      <c r="H4404" s="2" t="s">
        <v>12</v>
      </c>
      <c r="I4404" s="4">
        <v>45184</v>
      </c>
      <c r="J4404" s="8">
        <f>(I4404-$N$2)/365</f>
        <v>0.12602739726027398</v>
      </c>
      <c r="K4404">
        <f>(C4404+D4404)/2</f>
        <v>1764.55</v>
      </c>
      <c r="L4404">
        <f>B4404/$M$2</f>
        <v>0.61560789372755487</v>
      </c>
    </row>
    <row r="4405" spans="1:12" x14ac:dyDescent="0.3">
      <c r="A4405" s="3" t="s">
        <v>15</v>
      </c>
      <c r="B4405" s="3">
        <v>2825</v>
      </c>
      <c r="C4405" s="3">
        <v>0.5</v>
      </c>
      <c r="D4405" s="3">
        <v>0.6</v>
      </c>
      <c r="E4405" s="3">
        <v>0</v>
      </c>
      <c r="F4405" s="3">
        <v>2156</v>
      </c>
      <c r="G4405" s="3">
        <v>0.502</v>
      </c>
      <c r="H4405" s="3" t="s">
        <v>13</v>
      </c>
      <c r="I4405" s="5">
        <v>45184</v>
      </c>
      <c r="J4405" s="8">
        <f>(I4405-$N$2)/365</f>
        <v>0.12602739726027398</v>
      </c>
      <c r="K4405">
        <f>(C4405+D4405)/2</f>
        <v>0.55000000000000004</v>
      </c>
      <c r="L4405">
        <f>B4405/$M$2</f>
        <v>0.61560789372755487</v>
      </c>
    </row>
    <row r="4406" spans="1:12" x14ac:dyDescent="0.3">
      <c r="A4406" s="2" t="s">
        <v>15</v>
      </c>
      <c r="B4406" s="2">
        <v>2850</v>
      </c>
      <c r="C4406" s="2">
        <v>1738.3</v>
      </c>
      <c r="D4406" s="2">
        <v>1741.2</v>
      </c>
      <c r="E4406" s="2">
        <v>0</v>
      </c>
      <c r="F4406" s="2">
        <v>16</v>
      </c>
      <c r="G4406" s="2">
        <v>0</v>
      </c>
      <c r="H4406" s="2" t="s">
        <v>12</v>
      </c>
      <c r="I4406" s="4">
        <v>45184</v>
      </c>
      <c r="J4406" s="8">
        <f>(I4406-$N$2)/365</f>
        <v>0.12602739726027398</v>
      </c>
      <c r="K4406">
        <f>(C4406+D4406)/2</f>
        <v>1739.75</v>
      </c>
      <c r="L4406">
        <f>B4406/$M$2</f>
        <v>0.62105575119417034</v>
      </c>
    </row>
    <row r="4407" spans="1:12" x14ac:dyDescent="0.3">
      <c r="A4407" s="3" t="s">
        <v>15</v>
      </c>
      <c r="B4407" s="3">
        <v>2850</v>
      </c>
      <c r="C4407" s="3">
        <v>0.5</v>
      </c>
      <c r="D4407" s="3">
        <v>0.6</v>
      </c>
      <c r="E4407" s="3">
        <v>63</v>
      </c>
      <c r="F4407" s="3">
        <v>10147</v>
      </c>
      <c r="G4407" s="3">
        <v>0.49359999999999998</v>
      </c>
      <c r="H4407" s="3" t="s">
        <v>13</v>
      </c>
      <c r="I4407" s="5">
        <v>45184</v>
      </c>
      <c r="J4407" s="8">
        <f>(I4407-$N$2)/365</f>
        <v>0.12602739726027398</v>
      </c>
      <c r="K4407">
        <f>(C4407+D4407)/2</f>
        <v>0.55000000000000004</v>
      </c>
      <c r="L4407">
        <f>B4407/$M$2</f>
        <v>0.62105575119417034</v>
      </c>
    </row>
    <row r="4408" spans="1:12" x14ac:dyDescent="0.3">
      <c r="A4408" s="2" t="s">
        <v>15</v>
      </c>
      <c r="B4408" s="2">
        <v>2875</v>
      </c>
      <c r="C4408" s="2">
        <v>1713.5</v>
      </c>
      <c r="D4408" s="2">
        <v>1716.5</v>
      </c>
      <c r="E4408" s="2">
        <v>0</v>
      </c>
      <c r="F4408" s="2">
        <v>9</v>
      </c>
      <c r="G4408" s="2">
        <v>0</v>
      </c>
      <c r="H4408" s="2" t="s">
        <v>12</v>
      </c>
      <c r="I4408" s="4">
        <v>45184</v>
      </c>
      <c r="J4408" s="8">
        <f>(I4408-$N$2)/365</f>
        <v>0.12602739726027398</v>
      </c>
      <c r="K4408">
        <f>(C4408+D4408)/2</f>
        <v>1715</v>
      </c>
      <c r="L4408">
        <f>B4408/$M$2</f>
        <v>0.62650360866078592</v>
      </c>
    </row>
    <row r="4409" spans="1:12" x14ac:dyDescent="0.3">
      <c r="A4409" s="3" t="s">
        <v>15</v>
      </c>
      <c r="B4409" s="3">
        <v>2875</v>
      </c>
      <c r="C4409" s="3">
        <v>0.55000000000000004</v>
      </c>
      <c r="D4409" s="3">
        <v>0.65</v>
      </c>
      <c r="E4409" s="3">
        <v>0</v>
      </c>
      <c r="F4409" s="3">
        <v>1465</v>
      </c>
      <c r="G4409" s="3">
        <v>0.4894</v>
      </c>
      <c r="H4409" s="3" t="s">
        <v>13</v>
      </c>
      <c r="I4409" s="5">
        <v>45184</v>
      </c>
      <c r="J4409" s="8">
        <f>(I4409-$N$2)/365</f>
        <v>0.12602739726027398</v>
      </c>
      <c r="K4409">
        <f>(C4409+D4409)/2</f>
        <v>0.60000000000000009</v>
      </c>
      <c r="L4409">
        <f>B4409/$M$2</f>
        <v>0.62650360866078592</v>
      </c>
    </row>
    <row r="4410" spans="1:12" x14ac:dyDescent="0.3">
      <c r="A4410" s="2" t="s">
        <v>15</v>
      </c>
      <c r="B4410" s="2">
        <v>2900</v>
      </c>
      <c r="C4410" s="2">
        <v>1688.7</v>
      </c>
      <c r="D4410" s="2">
        <v>1691.7</v>
      </c>
      <c r="E4410" s="2">
        <v>0</v>
      </c>
      <c r="F4410" s="2">
        <v>36</v>
      </c>
      <c r="G4410" s="2">
        <v>0</v>
      </c>
      <c r="H4410" s="2" t="s">
        <v>12</v>
      </c>
      <c r="I4410" s="4">
        <v>45184</v>
      </c>
      <c r="J4410" s="8">
        <f>(I4410-$N$2)/365</f>
        <v>0.12602739726027398</v>
      </c>
      <c r="K4410">
        <f>(C4410+D4410)/2</f>
        <v>1690.2</v>
      </c>
      <c r="L4410">
        <f>B4410/$M$2</f>
        <v>0.63195146612740138</v>
      </c>
    </row>
    <row r="4411" spans="1:12" x14ac:dyDescent="0.3">
      <c r="A4411" s="3" t="s">
        <v>15</v>
      </c>
      <c r="B4411" s="3">
        <v>2900</v>
      </c>
      <c r="C4411" s="3">
        <v>0.55000000000000004</v>
      </c>
      <c r="D4411" s="3">
        <v>0.7</v>
      </c>
      <c r="E4411" s="3">
        <v>1171</v>
      </c>
      <c r="F4411" s="3">
        <v>22168</v>
      </c>
      <c r="G4411" s="3">
        <v>0.48299999999999998</v>
      </c>
      <c r="H4411" s="3" t="s">
        <v>13</v>
      </c>
      <c r="I4411" s="5">
        <v>45184</v>
      </c>
      <c r="J4411" s="8">
        <f>(I4411-$N$2)/365</f>
        <v>0.12602739726027398</v>
      </c>
      <c r="K4411">
        <f>(C4411+D4411)/2</f>
        <v>0.625</v>
      </c>
      <c r="L4411">
        <f>B4411/$M$2</f>
        <v>0.63195146612740138</v>
      </c>
    </row>
    <row r="4412" spans="1:12" x14ac:dyDescent="0.3">
      <c r="A4412" s="2" t="s">
        <v>15</v>
      </c>
      <c r="B4412" s="2">
        <v>2925</v>
      </c>
      <c r="C4412" s="2">
        <v>1664</v>
      </c>
      <c r="D4412" s="2">
        <v>1666.9</v>
      </c>
      <c r="E4412" s="2">
        <v>0</v>
      </c>
      <c r="F4412" s="2">
        <v>0</v>
      </c>
      <c r="G4412" s="2">
        <v>0</v>
      </c>
      <c r="H4412" s="2" t="s">
        <v>12</v>
      </c>
      <c r="I4412" s="4">
        <v>45184</v>
      </c>
      <c r="J4412" s="8">
        <f>(I4412-$N$2)/365</f>
        <v>0.12602739726027398</v>
      </c>
      <c r="K4412">
        <f>(C4412+D4412)/2</f>
        <v>1665.45</v>
      </c>
      <c r="L4412">
        <f>B4412/$M$2</f>
        <v>0.63739932359401696</v>
      </c>
    </row>
    <row r="4413" spans="1:12" x14ac:dyDescent="0.3">
      <c r="A4413" s="3" t="s">
        <v>15</v>
      </c>
      <c r="B4413" s="3">
        <v>2925</v>
      </c>
      <c r="C4413" s="3">
        <v>0.6</v>
      </c>
      <c r="D4413" s="3">
        <v>0.7</v>
      </c>
      <c r="E4413" s="3">
        <v>0</v>
      </c>
      <c r="F4413" s="3">
        <v>2291</v>
      </c>
      <c r="G4413" s="3">
        <v>0.47660000000000002</v>
      </c>
      <c r="H4413" s="3" t="s">
        <v>13</v>
      </c>
      <c r="I4413" s="5">
        <v>45184</v>
      </c>
      <c r="J4413" s="8">
        <f>(I4413-$N$2)/365</f>
        <v>0.12602739726027398</v>
      </c>
      <c r="K4413">
        <f>(C4413+D4413)/2</f>
        <v>0.64999999999999991</v>
      </c>
      <c r="L4413">
        <f>B4413/$M$2</f>
        <v>0.63739932359401696</v>
      </c>
    </row>
    <row r="4414" spans="1:12" x14ac:dyDescent="0.3">
      <c r="A4414" s="2" t="s">
        <v>15</v>
      </c>
      <c r="B4414" s="2">
        <v>2950</v>
      </c>
      <c r="C4414" s="2">
        <v>1639.2</v>
      </c>
      <c r="D4414" s="2">
        <v>1642.1</v>
      </c>
      <c r="E4414" s="2">
        <v>0</v>
      </c>
      <c r="F4414" s="2">
        <v>1</v>
      </c>
      <c r="G4414" s="2">
        <v>0</v>
      </c>
      <c r="H4414" s="2" t="s">
        <v>12</v>
      </c>
      <c r="I4414" s="4">
        <v>45184</v>
      </c>
      <c r="J4414" s="8">
        <f>(I4414-$N$2)/365</f>
        <v>0.12602739726027398</v>
      </c>
      <c r="K4414">
        <f>(C4414+D4414)/2</f>
        <v>1640.65</v>
      </c>
      <c r="L4414">
        <f>B4414/$M$2</f>
        <v>0.64284718106063243</v>
      </c>
    </row>
    <row r="4415" spans="1:12" x14ac:dyDescent="0.3">
      <c r="A4415" s="3" t="s">
        <v>15</v>
      </c>
      <c r="B4415" s="3">
        <v>2950</v>
      </c>
      <c r="C4415" s="3">
        <v>0.6</v>
      </c>
      <c r="D4415" s="3">
        <v>0.75</v>
      </c>
      <c r="E4415" s="3">
        <v>0</v>
      </c>
      <c r="F4415" s="3">
        <v>6444</v>
      </c>
      <c r="G4415" s="3">
        <v>0.47020000000000001</v>
      </c>
      <c r="H4415" s="3" t="s">
        <v>13</v>
      </c>
      <c r="I4415" s="5">
        <v>45184</v>
      </c>
      <c r="J4415" s="8">
        <f>(I4415-$N$2)/365</f>
        <v>0.12602739726027398</v>
      </c>
      <c r="K4415">
        <f>(C4415+D4415)/2</f>
        <v>0.67500000000000004</v>
      </c>
      <c r="L4415">
        <f>B4415/$M$2</f>
        <v>0.64284718106063243</v>
      </c>
    </row>
    <row r="4416" spans="1:12" x14ac:dyDescent="0.3">
      <c r="A4416" s="2" t="s">
        <v>15</v>
      </c>
      <c r="B4416" s="2">
        <v>2975</v>
      </c>
      <c r="C4416" s="2">
        <v>1614.4</v>
      </c>
      <c r="D4416" s="2">
        <v>1617.3</v>
      </c>
      <c r="E4416" s="2">
        <v>0</v>
      </c>
      <c r="F4416" s="2">
        <v>1</v>
      </c>
      <c r="G4416" s="2">
        <v>0</v>
      </c>
      <c r="H4416" s="2" t="s">
        <v>12</v>
      </c>
      <c r="I4416" s="4">
        <v>45184</v>
      </c>
      <c r="J4416" s="8">
        <f>(I4416-$N$2)/365</f>
        <v>0.12602739726027398</v>
      </c>
      <c r="K4416">
        <f>(C4416+D4416)/2</f>
        <v>1615.85</v>
      </c>
      <c r="L4416">
        <f>B4416/$M$2</f>
        <v>0.64829503852724801</v>
      </c>
    </row>
    <row r="4417" spans="1:12" x14ac:dyDescent="0.3">
      <c r="A4417" s="3" t="s">
        <v>15</v>
      </c>
      <c r="B4417" s="3">
        <v>2975</v>
      </c>
      <c r="C4417" s="3">
        <v>0.65</v>
      </c>
      <c r="D4417" s="3">
        <v>0.8</v>
      </c>
      <c r="E4417" s="3">
        <v>4</v>
      </c>
      <c r="F4417" s="3">
        <v>1452</v>
      </c>
      <c r="G4417" s="3">
        <v>0.46529999999999999</v>
      </c>
      <c r="H4417" s="3" t="s">
        <v>13</v>
      </c>
      <c r="I4417" s="5">
        <v>45184</v>
      </c>
      <c r="J4417" s="8">
        <f>(I4417-$N$2)/365</f>
        <v>0.12602739726027398</v>
      </c>
      <c r="K4417">
        <f>(C4417+D4417)/2</f>
        <v>0.72500000000000009</v>
      </c>
      <c r="L4417">
        <f>B4417/$M$2</f>
        <v>0.64829503852724801</v>
      </c>
    </row>
    <row r="4418" spans="1:12" x14ac:dyDescent="0.3">
      <c r="A4418" s="2" t="s">
        <v>15</v>
      </c>
      <c r="B4418" s="2">
        <v>3000</v>
      </c>
      <c r="C4418" s="2">
        <v>1589.6</v>
      </c>
      <c r="D4418" s="2">
        <v>1592.5</v>
      </c>
      <c r="E4418" s="2">
        <v>0</v>
      </c>
      <c r="F4418" s="2">
        <v>719</v>
      </c>
      <c r="G4418" s="2">
        <v>0</v>
      </c>
      <c r="H4418" s="2" t="s">
        <v>12</v>
      </c>
      <c r="I4418" s="4">
        <v>45184</v>
      </c>
      <c r="J4418" s="8">
        <f>(I4418-$N$2)/365</f>
        <v>0.12602739726027398</v>
      </c>
      <c r="K4418">
        <f>(C4418+D4418)/2</f>
        <v>1591.05</v>
      </c>
      <c r="L4418">
        <f>B4418/$M$2</f>
        <v>0.65374289599386348</v>
      </c>
    </row>
    <row r="4419" spans="1:12" x14ac:dyDescent="0.3">
      <c r="A4419" s="3" t="s">
        <v>15</v>
      </c>
      <c r="B4419" s="3">
        <v>3000</v>
      </c>
      <c r="C4419" s="3">
        <v>0.7</v>
      </c>
      <c r="D4419" s="3">
        <v>0.85</v>
      </c>
      <c r="E4419" s="3">
        <v>129</v>
      </c>
      <c r="F4419" s="3">
        <v>27547</v>
      </c>
      <c r="G4419" s="3">
        <v>0.46029999999999999</v>
      </c>
      <c r="H4419" s="3" t="s">
        <v>13</v>
      </c>
      <c r="I4419" s="5">
        <v>45184</v>
      </c>
      <c r="J4419" s="8">
        <f>(I4419-$N$2)/365</f>
        <v>0.12602739726027398</v>
      </c>
      <c r="K4419">
        <f>(C4419+D4419)/2</f>
        <v>0.77499999999999991</v>
      </c>
      <c r="L4419">
        <f>B4419/$M$2</f>
        <v>0.65374289599386348</v>
      </c>
    </row>
    <row r="4420" spans="1:12" x14ac:dyDescent="0.3">
      <c r="A4420" s="2" t="s">
        <v>15</v>
      </c>
      <c r="B4420" s="2">
        <v>3025</v>
      </c>
      <c r="C4420" s="2">
        <v>1564.8</v>
      </c>
      <c r="D4420" s="2">
        <v>1567.8</v>
      </c>
      <c r="E4420" s="2">
        <v>0</v>
      </c>
      <c r="F4420" s="2">
        <v>0</v>
      </c>
      <c r="G4420" s="2">
        <v>0</v>
      </c>
      <c r="H4420" s="2" t="s">
        <v>12</v>
      </c>
      <c r="I4420" s="4">
        <v>45184</v>
      </c>
      <c r="J4420" s="8">
        <f>(I4420-$N$2)/365</f>
        <v>0.12602739726027398</v>
      </c>
      <c r="K4420">
        <f>(C4420+D4420)/2</f>
        <v>1566.3</v>
      </c>
      <c r="L4420">
        <f>B4420/$M$2</f>
        <v>0.65919075346047906</v>
      </c>
    </row>
    <row r="4421" spans="1:12" x14ac:dyDescent="0.3">
      <c r="A4421" s="3" t="s">
        <v>15</v>
      </c>
      <c r="B4421" s="3">
        <v>3025</v>
      </c>
      <c r="C4421" s="3">
        <v>0.75</v>
      </c>
      <c r="D4421" s="3">
        <v>0.85</v>
      </c>
      <c r="E4421" s="3">
        <v>1</v>
      </c>
      <c r="F4421" s="3">
        <v>1953</v>
      </c>
      <c r="G4421" s="3">
        <v>0.4536</v>
      </c>
      <c r="H4421" s="3" t="s">
        <v>13</v>
      </c>
      <c r="I4421" s="5">
        <v>45184</v>
      </c>
      <c r="J4421" s="8">
        <f>(I4421-$N$2)/365</f>
        <v>0.12602739726027398</v>
      </c>
      <c r="K4421">
        <f>(C4421+D4421)/2</f>
        <v>0.8</v>
      </c>
      <c r="L4421">
        <f>B4421/$M$2</f>
        <v>0.65919075346047906</v>
      </c>
    </row>
    <row r="4422" spans="1:12" x14ac:dyDescent="0.3">
      <c r="A4422" s="2" t="s">
        <v>15</v>
      </c>
      <c r="B4422" s="2">
        <v>3050</v>
      </c>
      <c r="C4422" s="2">
        <v>1540.1</v>
      </c>
      <c r="D4422" s="2">
        <v>1543</v>
      </c>
      <c r="E4422" s="2">
        <v>0</v>
      </c>
      <c r="F4422" s="2">
        <v>0</v>
      </c>
      <c r="G4422" s="2">
        <v>0</v>
      </c>
      <c r="H4422" s="2" t="s">
        <v>12</v>
      </c>
      <c r="I4422" s="4">
        <v>45184</v>
      </c>
      <c r="J4422" s="8">
        <f>(I4422-$N$2)/365</f>
        <v>0.12602739726027398</v>
      </c>
      <c r="K4422">
        <f>(C4422+D4422)/2</f>
        <v>1541.55</v>
      </c>
      <c r="L4422">
        <f>B4422/$M$2</f>
        <v>0.66463861092709464</v>
      </c>
    </row>
    <row r="4423" spans="1:12" x14ac:dyDescent="0.3">
      <c r="A4423" s="3" t="s">
        <v>15</v>
      </c>
      <c r="B4423" s="3">
        <v>3050</v>
      </c>
      <c r="C4423" s="3">
        <v>0.75</v>
      </c>
      <c r="D4423" s="3">
        <v>0.9</v>
      </c>
      <c r="E4423" s="3">
        <v>271</v>
      </c>
      <c r="F4423" s="3">
        <v>4949</v>
      </c>
      <c r="G4423" s="3">
        <v>0.44690000000000002</v>
      </c>
      <c r="H4423" s="3" t="s">
        <v>13</v>
      </c>
      <c r="I4423" s="5">
        <v>45184</v>
      </c>
      <c r="J4423" s="8">
        <f>(I4423-$N$2)/365</f>
        <v>0.12602739726027398</v>
      </c>
      <c r="K4423">
        <f>(C4423+D4423)/2</f>
        <v>0.82499999999999996</v>
      </c>
      <c r="L4423">
        <f>B4423/$M$2</f>
        <v>0.66463861092709464</v>
      </c>
    </row>
    <row r="4424" spans="1:12" x14ac:dyDescent="0.3">
      <c r="A4424" s="2" t="s">
        <v>15</v>
      </c>
      <c r="B4424" s="2">
        <v>3075</v>
      </c>
      <c r="C4424" s="2">
        <v>1515.3</v>
      </c>
      <c r="D4424" s="2">
        <v>1518.2</v>
      </c>
      <c r="E4424" s="2">
        <v>0</v>
      </c>
      <c r="F4424" s="2">
        <v>0</v>
      </c>
      <c r="G4424" s="2">
        <v>0</v>
      </c>
      <c r="H4424" s="2" t="s">
        <v>12</v>
      </c>
      <c r="I4424" s="4">
        <v>45184</v>
      </c>
      <c r="J4424" s="8">
        <f>(I4424-$N$2)/365</f>
        <v>0.12602739726027398</v>
      </c>
      <c r="K4424">
        <f>(C4424+D4424)/2</f>
        <v>1516.75</v>
      </c>
      <c r="L4424">
        <f>B4424/$M$2</f>
        <v>0.67008646839371011</v>
      </c>
    </row>
    <row r="4425" spans="1:12" x14ac:dyDescent="0.3">
      <c r="A4425" s="3" t="s">
        <v>15</v>
      </c>
      <c r="B4425" s="3">
        <v>3075</v>
      </c>
      <c r="C4425" s="3">
        <v>0.8</v>
      </c>
      <c r="D4425" s="3">
        <v>0.95</v>
      </c>
      <c r="E4425" s="3">
        <v>1</v>
      </c>
      <c r="F4425" s="3">
        <v>2482</v>
      </c>
      <c r="G4425" s="3">
        <v>0.4415</v>
      </c>
      <c r="H4425" s="3" t="s">
        <v>13</v>
      </c>
      <c r="I4425" s="5">
        <v>45184</v>
      </c>
      <c r="J4425" s="8">
        <f>(I4425-$N$2)/365</f>
        <v>0.12602739726027398</v>
      </c>
      <c r="K4425">
        <f>(C4425+D4425)/2</f>
        <v>0.875</v>
      </c>
      <c r="L4425">
        <f>B4425/$M$2</f>
        <v>0.67008646839371011</v>
      </c>
    </row>
    <row r="4426" spans="1:12" x14ac:dyDescent="0.3">
      <c r="A4426" s="2" t="s">
        <v>15</v>
      </c>
      <c r="B4426" s="2">
        <v>3100</v>
      </c>
      <c r="C4426" s="2">
        <v>1490.5</v>
      </c>
      <c r="D4426" s="2">
        <v>1493.4</v>
      </c>
      <c r="E4426" s="2">
        <v>0</v>
      </c>
      <c r="F4426" s="2">
        <v>339</v>
      </c>
      <c r="G4426" s="2">
        <v>0</v>
      </c>
      <c r="H4426" s="2" t="s">
        <v>12</v>
      </c>
      <c r="I4426" s="4">
        <v>45184</v>
      </c>
      <c r="J4426" s="8">
        <f>(I4426-$N$2)/365</f>
        <v>0.12602739726027398</v>
      </c>
      <c r="K4426">
        <f>(C4426+D4426)/2</f>
        <v>1491.95</v>
      </c>
      <c r="L4426">
        <f>B4426/$M$2</f>
        <v>0.67553432586032569</v>
      </c>
    </row>
    <row r="4427" spans="1:12" x14ac:dyDescent="0.3">
      <c r="A4427" s="3" t="s">
        <v>15</v>
      </c>
      <c r="B4427" s="3">
        <v>3100</v>
      </c>
      <c r="C4427" s="3">
        <v>0.85</v>
      </c>
      <c r="D4427" s="3">
        <v>1</v>
      </c>
      <c r="E4427" s="3">
        <v>101</v>
      </c>
      <c r="F4427" s="3">
        <v>21409</v>
      </c>
      <c r="G4427" s="3">
        <v>0.436</v>
      </c>
      <c r="H4427" s="3" t="s">
        <v>13</v>
      </c>
      <c r="I4427" s="5">
        <v>45184</v>
      </c>
      <c r="J4427" s="8">
        <f>(I4427-$N$2)/365</f>
        <v>0.12602739726027398</v>
      </c>
      <c r="K4427">
        <f>(C4427+D4427)/2</f>
        <v>0.92500000000000004</v>
      </c>
      <c r="L4427">
        <f>B4427/$M$2</f>
        <v>0.67553432586032569</v>
      </c>
    </row>
    <row r="4428" spans="1:12" x14ac:dyDescent="0.3">
      <c r="A4428" s="2" t="s">
        <v>15</v>
      </c>
      <c r="B4428" s="2">
        <v>3125</v>
      </c>
      <c r="C4428" s="2">
        <v>1465.7</v>
      </c>
      <c r="D4428" s="2">
        <v>1468.7</v>
      </c>
      <c r="E4428" s="2">
        <v>0</v>
      </c>
      <c r="F4428" s="2">
        <v>0</v>
      </c>
      <c r="G4428" s="2">
        <v>0.33489999999999998</v>
      </c>
      <c r="H4428" s="2" t="s">
        <v>12</v>
      </c>
      <c r="I4428" s="4">
        <v>45184</v>
      </c>
      <c r="J4428" s="8">
        <f>(I4428-$N$2)/365</f>
        <v>0.12602739726027398</v>
      </c>
      <c r="K4428">
        <f>(C4428+D4428)/2</f>
        <v>1467.2</v>
      </c>
      <c r="L4428">
        <f>B4428/$M$2</f>
        <v>0.68098218332694116</v>
      </c>
    </row>
    <row r="4429" spans="1:12" x14ac:dyDescent="0.3">
      <c r="A4429" s="3" t="s">
        <v>15</v>
      </c>
      <c r="B4429" s="3">
        <v>3125</v>
      </c>
      <c r="C4429" s="3">
        <v>0.9</v>
      </c>
      <c r="D4429" s="3">
        <v>1.05</v>
      </c>
      <c r="E4429" s="3">
        <v>1</v>
      </c>
      <c r="F4429" s="3">
        <v>1795</v>
      </c>
      <c r="G4429" s="3">
        <v>0.4304</v>
      </c>
      <c r="H4429" s="3" t="s">
        <v>13</v>
      </c>
      <c r="I4429" s="5">
        <v>45184</v>
      </c>
      <c r="J4429" s="8">
        <f>(I4429-$N$2)/365</f>
        <v>0.12602739726027398</v>
      </c>
      <c r="K4429">
        <f>(C4429+D4429)/2</f>
        <v>0.97500000000000009</v>
      </c>
      <c r="L4429">
        <f>B4429/$M$2</f>
        <v>0.68098218332694116</v>
      </c>
    </row>
    <row r="4430" spans="1:12" x14ac:dyDescent="0.3">
      <c r="A4430" s="2" t="s">
        <v>15</v>
      </c>
      <c r="B4430" s="2">
        <v>3150</v>
      </c>
      <c r="C4430" s="2">
        <v>1441</v>
      </c>
      <c r="D4430" s="2">
        <v>1443.9</v>
      </c>
      <c r="E4430" s="2">
        <v>0</v>
      </c>
      <c r="F4430" s="2">
        <v>102</v>
      </c>
      <c r="G4430" s="2">
        <v>0.35099999999999998</v>
      </c>
      <c r="H4430" s="2" t="s">
        <v>12</v>
      </c>
      <c r="I4430" s="4">
        <v>45184</v>
      </c>
      <c r="J4430" s="8">
        <f>(I4430-$N$2)/365</f>
        <v>0.12602739726027398</v>
      </c>
      <c r="K4430">
        <f>(C4430+D4430)/2</f>
        <v>1442.45</v>
      </c>
      <c r="L4430">
        <f>B4430/$M$2</f>
        <v>0.68643004079355674</v>
      </c>
    </row>
    <row r="4431" spans="1:12" x14ac:dyDescent="0.3">
      <c r="A4431" s="3" t="s">
        <v>15</v>
      </c>
      <c r="B4431" s="3">
        <v>3150</v>
      </c>
      <c r="C4431" s="3">
        <v>0.95</v>
      </c>
      <c r="D4431" s="3">
        <v>1.05</v>
      </c>
      <c r="E4431" s="3">
        <v>16</v>
      </c>
      <c r="F4431" s="3">
        <v>5069</v>
      </c>
      <c r="G4431" s="3">
        <v>0.4234</v>
      </c>
      <c r="H4431" s="3" t="s">
        <v>13</v>
      </c>
      <c r="I4431" s="5">
        <v>45184</v>
      </c>
      <c r="J4431" s="8">
        <f>(I4431-$N$2)/365</f>
        <v>0.12602739726027398</v>
      </c>
      <c r="K4431">
        <f>(C4431+D4431)/2</f>
        <v>1</v>
      </c>
      <c r="L4431">
        <f>B4431/$M$2</f>
        <v>0.68643004079355674</v>
      </c>
    </row>
    <row r="4432" spans="1:12" x14ac:dyDescent="0.3">
      <c r="A4432" s="2" t="s">
        <v>15</v>
      </c>
      <c r="B4432" s="2">
        <v>3175</v>
      </c>
      <c r="C4432" s="2">
        <v>1416.2</v>
      </c>
      <c r="D4432" s="2">
        <v>1419.1</v>
      </c>
      <c r="E4432" s="2">
        <v>0</v>
      </c>
      <c r="F4432" s="2">
        <v>82</v>
      </c>
      <c r="G4432" s="2">
        <v>0.34989999999999999</v>
      </c>
      <c r="H4432" s="2" t="s">
        <v>12</v>
      </c>
      <c r="I4432" s="4">
        <v>45184</v>
      </c>
      <c r="J4432" s="8">
        <f>(I4432-$N$2)/365</f>
        <v>0.12602739726027398</v>
      </c>
      <c r="K4432">
        <f>(C4432+D4432)/2</f>
        <v>1417.65</v>
      </c>
      <c r="L4432">
        <f>B4432/$M$2</f>
        <v>0.69187789826017221</v>
      </c>
    </row>
    <row r="4433" spans="1:12" x14ac:dyDescent="0.3">
      <c r="A4433" s="3" t="s">
        <v>15</v>
      </c>
      <c r="B4433" s="3">
        <v>3175</v>
      </c>
      <c r="C4433" s="3">
        <v>1</v>
      </c>
      <c r="D4433" s="3">
        <v>1.1000000000000001</v>
      </c>
      <c r="E4433" s="3">
        <v>2</v>
      </c>
      <c r="F4433" s="3">
        <v>2449</v>
      </c>
      <c r="G4433" s="3">
        <v>0.41760000000000003</v>
      </c>
      <c r="H4433" s="3" t="s">
        <v>13</v>
      </c>
      <c r="I4433" s="5">
        <v>45184</v>
      </c>
      <c r="J4433" s="8">
        <f>(I4433-$N$2)/365</f>
        <v>0.12602739726027398</v>
      </c>
      <c r="K4433">
        <f>(C4433+D4433)/2</f>
        <v>1.05</v>
      </c>
      <c r="L4433">
        <f>B4433/$M$2</f>
        <v>0.69187789826017221</v>
      </c>
    </row>
    <row r="4434" spans="1:12" x14ac:dyDescent="0.3">
      <c r="A4434" s="2" t="s">
        <v>15</v>
      </c>
      <c r="B4434" s="2">
        <v>3200</v>
      </c>
      <c r="C4434" s="2">
        <v>1391.4</v>
      </c>
      <c r="D4434" s="2">
        <v>1394.3</v>
      </c>
      <c r="E4434" s="2">
        <v>0</v>
      </c>
      <c r="F4434" s="2">
        <v>594</v>
      </c>
      <c r="G4434" s="2">
        <v>0.34300000000000003</v>
      </c>
      <c r="H4434" s="2" t="s">
        <v>12</v>
      </c>
      <c r="I4434" s="4">
        <v>45184</v>
      </c>
      <c r="J4434" s="8">
        <f>(I4434-$N$2)/365</f>
        <v>0.12602739726027398</v>
      </c>
      <c r="K4434">
        <f>(C4434+D4434)/2</f>
        <v>1392.85</v>
      </c>
      <c r="L4434">
        <f>B4434/$M$2</f>
        <v>0.69732575572678779</v>
      </c>
    </row>
    <row r="4435" spans="1:12" x14ac:dyDescent="0.3">
      <c r="A4435" s="3" t="s">
        <v>15</v>
      </c>
      <c r="B4435" s="3">
        <v>3200</v>
      </c>
      <c r="C4435" s="3">
        <v>1.05</v>
      </c>
      <c r="D4435" s="3">
        <v>1.1499999999999999</v>
      </c>
      <c r="E4435" s="3">
        <v>2053</v>
      </c>
      <c r="F4435" s="3">
        <v>37136</v>
      </c>
      <c r="G4435" s="3">
        <v>0.41170000000000001</v>
      </c>
      <c r="H4435" s="3" t="s">
        <v>13</v>
      </c>
      <c r="I4435" s="5">
        <v>45184</v>
      </c>
      <c r="J4435" s="8">
        <f>(I4435-$N$2)/365</f>
        <v>0.12602739726027398</v>
      </c>
      <c r="K4435">
        <f>(C4435+D4435)/2</f>
        <v>1.1000000000000001</v>
      </c>
      <c r="L4435">
        <f>B4435/$M$2</f>
        <v>0.69732575572678779</v>
      </c>
    </row>
    <row r="4436" spans="1:12" x14ac:dyDescent="0.3">
      <c r="A4436" s="2" t="s">
        <v>15</v>
      </c>
      <c r="B4436" s="2">
        <v>3225</v>
      </c>
      <c r="C4436" s="2">
        <v>1366.7</v>
      </c>
      <c r="D4436" s="2">
        <v>1369.6</v>
      </c>
      <c r="E4436" s="2">
        <v>0</v>
      </c>
      <c r="F4436" s="2">
        <v>62</v>
      </c>
      <c r="G4436" s="2">
        <v>0.35670000000000002</v>
      </c>
      <c r="H4436" s="2" t="s">
        <v>12</v>
      </c>
      <c r="I4436" s="4">
        <v>45184</v>
      </c>
      <c r="J4436" s="8">
        <f>(I4436-$N$2)/365</f>
        <v>0.12602739726027398</v>
      </c>
      <c r="K4436">
        <f>(C4436+D4436)/2</f>
        <v>1368.15</v>
      </c>
      <c r="L4436">
        <f>B4436/$M$2</f>
        <v>0.70277361319340326</v>
      </c>
    </row>
    <row r="4437" spans="1:12" x14ac:dyDescent="0.3">
      <c r="A4437" s="3" t="s">
        <v>15</v>
      </c>
      <c r="B4437" s="3">
        <v>3225</v>
      </c>
      <c r="C4437" s="3">
        <v>1.1000000000000001</v>
      </c>
      <c r="D4437" s="3">
        <v>1.25</v>
      </c>
      <c r="E4437" s="3">
        <v>15</v>
      </c>
      <c r="F4437" s="3">
        <v>2211</v>
      </c>
      <c r="G4437" s="3">
        <v>0.40689999999999998</v>
      </c>
      <c r="H4437" s="3" t="s">
        <v>13</v>
      </c>
      <c r="I4437" s="5">
        <v>45184</v>
      </c>
      <c r="J4437" s="8">
        <f>(I4437-$N$2)/365</f>
        <v>0.12602739726027398</v>
      </c>
      <c r="K4437">
        <f>(C4437+D4437)/2</f>
        <v>1.175</v>
      </c>
      <c r="L4437">
        <f>B4437/$M$2</f>
        <v>0.70277361319340326</v>
      </c>
    </row>
    <row r="4438" spans="1:12" x14ac:dyDescent="0.3">
      <c r="A4438" s="2" t="s">
        <v>15</v>
      </c>
      <c r="B4438" s="2">
        <v>3250</v>
      </c>
      <c r="C4438" s="2">
        <v>1341.9</v>
      </c>
      <c r="D4438" s="2">
        <v>1344.8</v>
      </c>
      <c r="E4438" s="2">
        <v>0</v>
      </c>
      <c r="F4438" s="2">
        <v>12</v>
      </c>
      <c r="G4438" s="2">
        <v>0.35249999999999998</v>
      </c>
      <c r="H4438" s="2" t="s">
        <v>12</v>
      </c>
      <c r="I4438" s="4">
        <v>45184</v>
      </c>
      <c r="J4438" s="8">
        <f>(I4438-$N$2)/365</f>
        <v>0.12602739726027398</v>
      </c>
      <c r="K4438">
        <f>(C4438+D4438)/2</f>
        <v>1343.35</v>
      </c>
      <c r="L4438">
        <f>B4438/$M$2</f>
        <v>0.70822147066001884</v>
      </c>
    </row>
    <row r="4439" spans="1:12" x14ac:dyDescent="0.3">
      <c r="A4439" s="3" t="s">
        <v>15</v>
      </c>
      <c r="B4439" s="3">
        <v>3250</v>
      </c>
      <c r="C4439" s="3">
        <v>1.1499999999999999</v>
      </c>
      <c r="D4439" s="3">
        <v>1.3</v>
      </c>
      <c r="E4439" s="3">
        <v>47</v>
      </c>
      <c r="F4439" s="3">
        <v>26399</v>
      </c>
      <c r="G4439" s="3">
        <v>0.40079999999999999</v>
      </c>
      <c r="H4439" s="3" t="s">
        <v>13</v>
      </c>
      <c r="I4439" s="5">
        <v>45184</v>
      </c>
      <c r="J4439" s="8">
        <f>(I4439-$N$2)/365</f>
        <v>0.12602739726027398</v>
      </c>
      <c r="K4439">
        <f>(C4439+D4439)/2</f>
        <v>1.2250000000000001</v>
      </c>
      <c r="L4439">
        <f>B4439/$M$2</f>
        <v>0.70822147066001884</v>
      </c>
    </row>
    <row r="4440" spans="1:12" x14ac:dyDescent="0.3">
      <c r="A4440" s="2" t="s">
        <v>15</v>
      </c>
      <c r="B4440" s="2">
        <v>3275</v>
      </c>
      <c r="C4440" s="2">
        <v>1317.2</v>
      </c>
      <c r="D4440" s="2">
        <v>1320.1</v>
      </c>
      <c r="E4440" s="2">
        <v>0</v>
      </c>
      <c r="F4440" s="2">
        <v>0</v>
      </c>
      <c r="G4440" s="2">
        <v>0.35589999999999999</v>
      </c>
      <c r="H4440" s="2" t="s">
        <v>12</v>
      </c>
      <c r="I4440" s="4">
        <v>45184</v>
      </c>
      <c r="J4440" s="8">
        <f>(I4440-$N$2)/365</f>
        <v>0.12602739726027398</v>
      </c>
      <c r="K4440">
        <f>(C4440+D4440)/2</f>
        <v>1318.65</v>
      </c>
      <c r="L4440">
        <f>B4440/$M$2</f>
        <v>0.71366932812663431</v>
      </c>
    </row>
    <row r="4441" spans="1:12" x14ac:dyDescent="0.3">
      <c r="A4441" s="3" t="s">
        <v>15</v>
      </c>
      <c r="B4441" s="3">
        <v>3275</v>
      </c>
      <c r="C4441" s="3">
        <v>1.2</v>
      </c>
      <c r="D4441" s="3">
        <v>1.35</v>
      </c>
      <c r="E4441" s="3">
        <v>400</v>
      </c>
      <c r="F4441" s="3">
        <v>4516</v>
      </c>
      <c r="G4441" s="3">
        <v>0.3947</v>
      </c>
      <c r="H4441" s="3" t="s">
        <v>13</v>
      </c>
      <c r="I4441" s="5">
        <v>45184</v>
      </c>
      <c r="J4441" s="8">
        <f>(I4441-$N$2)/365</f>
        <v>0.12602739726027398</v>
      </c>
      <c r="K4441">
        <f>(C4441+D4441)/2</f>
        <v>1.2749999999999999</v>
      </c>
      <c r="L4441">
        <f>B4441/$M$2</f>
        <v>0.71366932812663431</v>
      </c>
    </row>
    <row r="4442" spans="1:12" x14ac:dyDescent="0.3">
      <c r="A4442" s="2" t="s">
        <v>15</v>
      </c>
      <c r="B4442" s="2">
        <v>3300</v>
      </c>
      <c r="C4442" s="2">
        <v>1292.4000000000001</v>
      </c>
      <c r="D4442" s="2">
        <v>1295.3</v>
      </c>
      <c r="E4442" s="2">
        <v>0</v>
      </c>
      <c r="F4442" s="2">
        <v>174</v>
      </c>
      <c r="G4442" s="2">
        <v>0.35070000000000001</v>
      </c>
      <c r="H4442" s="2" t="s">
        <v>12</v>
      </c>
      <c r="I4442" s="4">
        <v>45184</v>
      </c>
      <c r="J4442" s="8">
        <f>(I4442-$N$2)/365</f>
        <v>0.12602739726027398</v>
      </c>
      <c r="K4442">
        <f>(C4442+D4442)/2</f>
        <v>1293.8499999999999</v>
      </c>
      <c r="L4442">
        <f>B4442/$M$2</f>
        <v>0.71911718559324989</v>
      </c>
    </row>
    <row r="4443" spans="1:12" x14ac:dyDescent="0.3">
      <c r="A4443" s="3" t="s">
        <v>15</v>
      </c>
      <c r="B4443" s="3">
        <v>3300</v>
      </c>
      <c r="C4443" s="3">
        <v>1.3</v>
      </c>
      <c r="D4443" s="3">
        <v>1.4</v>
      </c>
      <c r="E4443" s="3">
        <v>2783</v>
      </c>
      <c r="F4443" s="3">
        <v>42915</v>
      </c>
      <c r="G4443" s="3">
        <v>0.38929999999999998</v>
      </c>
      <c r="H4443" s="3" t="s">
        <v>13</v>
      </c>
      <c r="I4443" s="5">
        <v>45184</v>
      </c>
      <c r="J4443" s="8">
        <f>(I4443-$N$2)/365</f>
        <v>0.12602739726027398</v>
      </c>
      <c r="K4443">
        <f>(C4443+D4443)/2</f>
        <v>1.35</v>
      </c>
      <c r="L4443">
        <f>B4443/$M$2</f>
        <v>0.71911718559324989</v>
      </c>
    </row>
    <row r="4444" spans="1:12" x14ac:dyDescent="0.3">
      <c r="A4444" s="2" t="s">
        <v>15</v>
      </c>
      <c r="B4444" s="2">
        <v>3325</v>
      </c>
      <c r="C4444" s="2">
        <v>1267.7</v>
      </c>
      <c r="D4444" s="2">
        <v>1270.5999999999999</v>
      </c>
      <c r="E4444" s="2">
        <v>0</v>
      </c>
      <c r="F4444" s="2">
        <v>17</v>
      </c>
      <c r="G4444" s="2">
        <v>0.35139999999999999</v>
      </c>
      <c r="H4444" s="2" t="s">
        <v>12</v>
      </c>
      <c r="I4444" s="4">
        <v>45184</v>
      </c>
      <c r="J4444" s="8">
        <f>(I4444-$N$2)/365</f>
        <v>0.12602739726027398</v>
      </c>
      <c r="K4444">
        <f>(C4444+D4444)/2</f>
        <v>1269.1500000000001</v>
      </c>
      <c r="L4444">
        <f>B4444/$M$2</f>
        <v>0.72456504305986547</v>
      </c>
    </row>
    <row r="4445" spans="1:12" x14ac:dyDescent="0.3">
      <c r="A4445" s="3" t="s">
        <v>15</v>
      </c>
      <c r="B4445" s="3">
        <v>3325</v>
      </c>
      <c r="C4445" s="3">
        <v>1.35</v>
      </c>
      <c r="D4445" s="3">
        <v>1.45</v>
      </c>
      <c r="E4445" s="3">
        <v>0</v>
      </c>
      <c r="F4445" s="3">
        <v>5005</v>
      </c>
      <c r="G4445" s="3">
        <v>0.38290000000000002</v>
      </c>
      <c r="H4445" s="3" t="s">
        <v>13</v>
      </c>
      <c r="I4445" s="5">
        <v>45184</v>
      </c>
      <c r="J4445" s="8">
        <f>(I4445-$N$2)/365</f>
        <v>0.12602739726027398</v>
      </c>
      <c r="K4445">
        <f>(C4445+D4445)/2</f>
        <v>1.4</v>
      </c>
      <c r="L4445">
        <f>B4445/$M$2</f>
        <v>0.72456504305986547</v>
      </c>
    </row>
    <row r="4446" spans="1:12" x14ac:dyDescent="0.3">
      <c r="A4446" s="2" t="s">
        <v>15</v>
      </c>
      <c r="B4446" s="2">
        <v>3330</v>
      </c>
      <c r="C4446" s="2">
        <v>1262.7</v>
      </c>
      <c r="D4446" s="2">
        <v>1265.5999999999999</v>
      </c>
      <c r="E4446" s="2">
        <v>0</v>
      </c>
      <c r="F4446" s="2">
        <v>0</v>
      </c>
      <c r="G4446" s="2">
        <v>0.34799999999999998</v>
      </c>
      <c r="H4446" s="2" t="s">
        <v>12</v>
      </c>
      <c r="I4446" s="4">
        <v>45184</v>
      </c>
      <c r="J4446" s="8">
        <f>(I4446-$N$2)/365</f>
        <v>0.12602739726027398</v>
      </c>
      <c r="K4446">
        <f>(C4446+D4446)/2</f>
        <v>1264.1500000000001</v>
      </c>
      <c r="L4446">
        <f>B4446/$M$2</f>
        <v>0.72565461455318847</v>
      </c>
    </row>
    <row r="4447" spans="1:12" x14ac:dyDescent="0.3">
      <c r="A4447" s="3" t="s">
        <v>15</v>
      </c>
      <c r="B4447" s="3">
        <v>3330</v>
      </c>
      <c r="C4447" s="3">
        <v>1.35</v>
      </c>
      <c r="D4447" s="3">
        <v>1.5</v>
      </c>
      <c r="E4447" s="3">
        <v>0</v>
      </c>
      <c r="F4447" s="3">
        <v>984</v>
      </c>
      <c r="G4447" s="3">
        <v>0.38219999999999998</v>
      </c>
      <c r="H4447" s="3" t="s">
        <v>13</v>
      </c>
      <c r="I4447" s="5">
        <v>45184</v>
      </c>
      <c r="J4447" s="8">
        <f>(I4447-$N$2)/365</f>
        <v>0.12602739726027398</v>
      </c>
      <c r="K4447">
        <f>(C4447+D4447)/2</f>
        <v>1.425</v>
      </c>
      <c r="L4447">
        <f>B4447/$M$2</f>
        <v>0.72565461455318847</v>
      </c>
    </row>
    <row r="4448" spans="1:12" x14ac:dyDescent="0.3">
      <c r="A4448" s="2" t="s">
        <v>15</v>
      </c>
      <c r="B4448" s="2">
        <v>3340</v>
      </c>
      <c r="C4448" s="2">
        <v>1252.8</v>
      </c>
      <c r="D4448" s="2">
        <v>1255.7</v>
      </c>
      <c r="E4448" s="2">
        <v>0</v>
      </c>
      <c r="F4448" s="2">
        <v>0</v>
      </c>
      <c r="G4448" s="2">
        <v>0.34689999999999999</v>
      </c>
      <c r="H4448" s="2" t="s">
        <v>12</v>
      </c>
      <c r="I4448" s="4">
        <v>45184</v>
      </c>
      <c r="J4448" s="8">
        <f>(I4448-$N$2)/365</f>
        <v>0.12602739726027398</v>
      </c>
      <c r="K4448">
        <f>(C4448+D4448)/2</f>
        <v>1254.25</v>
      </c>
      <c r="L4448">
        <f>B4448/$M$2</f>
        <v>0.7278337575398347</v>
      </c>
    </row>
    <row r="4449" spans="1:12" x14ac:dyDescent="0.3">
      <c r="A4449" s="3" t="s">
        <v>15</v>
      </c>
      <c r="B4449" s="3">
        <v>3340</v>
      </c>
      <c r="C4449" s="3">
        <v>1.4</v>
      </c>
      <c r="D4449" s="3">
        <v>1.5</v>
      </c>
      <c r="E4449" s="3">
        <v>0</v>
      </c>
      <c r="F4449" s="3">
        <v>598</v>
      </c>
      <c r="G4449" s="3">
        <v>0.37969999999999998</v>
      </c>
      <c r="H4449" s="3" t="s">
        <v>13</v>
      </c>
      <c r="I4449" s="5">
        <v>45184</v>
      </c>
      <c r="J4449" s="8">
        <f>(I4449-$N$2)/365</f>
        <v>0.12602739726027398</v>
      </c>
      <c r="K4449">
        <f>(C4449+D4449)/2</f>
        <v>1.45</v>
      </c>
      <c r="L4449">
        <f>B4449/$M$2</f>
        <v>0.7278337575398347</v>
      </c>
    </row>
    <row r="4450" spans="1:12" x14ac:dyDescent="0.3">
      <c r="A4450" s="2" t="s">
        <v>15</v>
      </c>
      <c r="B4450" s="2">
        <v>3350</v>
      </c>
      <c r="C4450" s="2">
        <v>1242.9000000000001</v>
      </c>
      <c r="D4450" s="2">
        <v>1245.8</v>
      </c>
      <c r="E4450" s="2">
        <v>0</v>
      </c>
      <c r="F4450" s="2">
        <v>3</v>
      </c>
      <c r="G4450" s="2">
        <v>0.34570000000000001</v>
      </c>
      <c r="H4450" s="2" t="s">
        <v>12</v>
      </c>
      <c r="I4450" s="4">
        <v>45184</v>
      </c>
      <c r="J4450" s="8">
        <f>(I4450-$N$2)/365</f>
        <v>0.12602739726027398</v>
      </c>
      <c r="K4450">
        <f>(C4450+D4450)/2</f>
        <v>1244.3499999999999</v>
      </c>
      <c r="L4450">
        <f>B4450/$M$2</f>
        <v>0.73001290052648093</v>
      </c>
    </row>
    <row r="4451" spans="1:12" x14ac:dyDescent="0.3">
      <c r="A4451" s="3" t="s">
        <v>15</v>
      </c>
      <c r="B4451" s="3">
        <v>3350</v>
      </c>
      <c r="C4451" s="3">
        <v>1.4</v>
      </c>
      <c r="D4451" s="3">
        <v>1.55</v>
      </c>
      <c r="E4451" s="3">
        <v>2422</v>
      </c>
      <c r="F4451" s="3">
        <v>10886</v>
      </c>
      <c r="G4451" s="3">
        <v>0.37730000000000002</v>
      </c>
      <c r="H4451" s="3" t="s">
        <v>13</v>
      </c>
      <c r="I4451" s="5">
        <v>45184</v>
      </c>
      <c r="J4451" s="8">
        <f>(I4451-$N$2)/365</f>
        <v>0.12602739726027398</v>
      </c>
      <c r="K4451">
        <f>(C4451+D4451)/2</f>
        <v>1.4750000000000001</v>
      </c>
      <c r="L4451">
        <f>B4451/$M$2</f>
        <v>0.73001290052648093</v>
      </c>
    </row>
    <row r="4452" spans="1:12" x14ac:dyDescent="0.3">
      <c r="A4452" s="2" t="s">
        <v>15</v>
      </c>
      <c r="B4452" s="2">
        <v>3360</v>
      </c>
      <c r="C4452" s="2">
        <v>1233</v>
      </c>
      <c r="D4452" s="2">
        <v>1235.9000000000001</v>
      </c>
      <c r="E4452" s="2">
        <v>0</v>
      </c>
      <c r="F4452" s="2">
        <v>0</v>
      </c>
      <c r="G4452" s="2">
        <v>0.34439999999999998</v>
      </c>
      <c r="H4452" s="2" t="s">
        <v>12</v>
      </c>
      <c r="I4452" s="4">
        <v>45184</v>
      </c>
      <c r="J4452" s="8">
        <f>(I4452-$N$2)/365</f>
        <v>0.12602739726027398</v>
      </c>
      <c r="K4452">
        <f>(C4452+D4452)/2</f>
        <v>1234.45</v>
      </c>
      <c r="L4452">
        <f>B4452/$M$2</f>
        <v>0.73219204351312717</v>
      </c>
    </row>
    <row r="4453" spans="1:12" x14ac:dyDescent="0.3">
      <c r="A4453" s="3" t="s">
        <v>15</v>
      </c>
      <c r="B4453" s="3">
        <v>3360</v>
      </c>
      <c r="C4453" s="3">
        <v>1.45</v>
      </c>
      <c r="D4453" s="3">
        <v>1.55</v>
      </c>
      <c r="E4453" s="3">
        <v>0</v>
      </c>
      <c r="F4453" s="3">
        <v>1110</v>
      </c>
      <c r="G4453" s="3">
        <v>0.37490000000000001</v>
      </c>
      <c r="H4453" s="3" t="s">
        <v>13</v>
      </c>
      <c r="I4453" s="5">
        <v>45184</v>
      </c>
      <c r="J4453" s="8">
        <f>(I4453-$N$2)/365</f>
        <v>0.12602739726027398</v>
      </c>
      <c r="K4453">
        <f>(C4453+D4453)/2</f>
        <v>1.5</v>
      </c>
      <c r="L4453">
        <f>B4453/$M$2</f>
        <v>0.73219204351312717</v>
      </c>
    </row>
    <row r="4454" spans="1:12" x14ac:dyDescent="0.3">
      <c r="A4454" s="2" t="s">
        <v>15</v>
      </c>
      <c r="B4454" s="2">
        <v>3370</v>
      </c>
      <c r="C4454" s="2">
        <v>1223.0999999999999</v>
      </c>
      <c r="D4454" s="2">
        <v>1226</v>
      </c>
      <c r="E4454" s="2">
        <v>0</v>
      </c>
      <c r="F4454" s="2">
        <v>0</v>
      </c>
      <c r="G4454" s="2">
        <v>0.34310000000000002</v>
      </c>
      <c r="H4454" s="2" t="s">
        <v>12</v>
      </c>
      <c r="I4454" s="4">
        <v>45184</v>
      </c>
      <c r="J4454" s="8">
        <f>(I4454-$N$2)/365</f>
        <v>0.12602739726027398</v>
      </c>
      <c r="K4454">
        <f>(C4454+D4454)/2</f>
        <v>1224.55</v>
      </c>
      <c r="L4454">
        <f>B4454/$M$2</f>
        <v>0.7343711864997734</v>
      </c>
    </row>
    <row r="4455" spans="1:12" x14ac:dyDescent="0.3">
      <c r="A4455" s="3" t="s">
        <v>15</v>
      </c>
      <c r="B4455" s="3">
        <v>3370</v>
      </c>
      <c r="C4455" s="3">
        <v>1.45</v>
      </c>
      <c r="D4455" s="3">
        <v>1.6</v>
      </c>
      <c r="E4455" s="3">
        <v>0</v>
      </c>
      <c r="F4455" s="3">
        <v>228</v>
      </c>
      <c r="G4455" s="3">
        <v>0.37259999999999999</v>
      </c>
      <c r="H4455" s="3" t="s">
        <v>13</v>
      </c>
      <c r="I4455" s="5">
        <v>45184</v>
      </c>
      <c r="J4455" s="8">
        <f>(I4455-$N$2)/365</f>
        <v>0.12602739726027398</v>
      </c>
      <c r="K4455">
        <f>(C4455+D4455)/2</f>
        <v>1.5249999999999999</v>
      </c>
      <c r="L4455">
        <f>B4455/$M$2</f>
        <v>0.7343711864997734</v>
      </c>
    </row>
    <row r="4456" spans="1:12" x14ac:dyDescent="0.3">
      <c r="A4456" s="2" t="s">
        <v>15</v>
      </c>
      <c r="B4456" s="2">
        <v>3375</v>
      </c>
      <c r="C4456" s="2">
        <v>1218.2</v>
      </c>
      <c r="D4456" s="2">
        <v>1221.0999999999999</v>
      </c>
      <c r="E4456" s="2">
        <v>0</v>
      </c>
      <c r="F4456" s="2">
        <v>40</v>
      </c>
      <c r="G4456" s="2">
        <v>0.3448</v>
      </c>
      <c r="H4456" s="2" t="s">
        <v>12</v>
      </c>
      <c r="I4456" s="4">
        <v>45184</v>
      </c>
      <c r="J4456" s="8">
        <f>(I4456-$N$2)/365</f>
        <v>0.12602739726027398</v>
      </c>
      <c r="K4456">
        <f>(C4456+D4456)/2</f>
        <v>1219.6500000000001</v>
      </c>
      <c r="L4456">
        <f>B4456/$M$2</f>
        <v>0.73546075799309651</v>
      </c>
    </row>
    <row r="4457" spans="1:12" x14ac:dyDescent="0.3">
      <c r="A4457" s="3" t="s">
        <v>15</v>
      </c>
      <c r="B4457" s="3">
        <v>3375</v>
      </c>
      <c r="C4457" s="3">
        <v>1.5</v>
      </c>
      <c r="D4457" s="3">
        <v>1.6</v>
      </c>
      <c r="E4457" s="3">
        <v>10</v>
      </c>
      <c r="F4457" s="3">
        <v>5457</v>
      </c>
      <c r="G4457" s="3">
        <v>0.37159999999999999</v>
      </c>
      <c r="H4457" s="3" t="s">
        <v>13</v>
      </c>
      <c r="I4457" s="5">
        <v>45184</v>
      </c>
      <c r="J4457" s="8">
        <f>(I4457-$N$2)/365</f>
        <v>0.12602739726027398</v>
      </c>
      <c r="K4457">
        <f>(C4457+D4457)/2</f>
        <v>1.55</v>
      </c>
      <c r="L4457">
        <f>B4457/$M$2</f>
        <v>0.73546075799309651</v>
      </c>
    </row>
    <row r="4458" spans="1:12" x14ac:dyDescent="0.3">
      <c r="A4458" s="2" t="s">
        <v>15</v>
      </c>
      <c r="B4458" s="2">
        <v>3380</v>
      </c>
      <c r="C4458" s="2">
        <v>1213.2</v>
      </c>
      <c r="D4458" s="2">
        <v>1216.0999999999999</v>
      </c>
      <c r="E4458" s="2">
        <v>0</v>
      </c>
      <c r="F4458" s="2">
        <v>0</v>
      </c>
      <c r="G4458" s="2">
        <v>0.3417</v>
      </c>
      <c r="H4458" s="2" t="s">
        <v>12</v>
      </c>
      <c r="I4458" s="4">
        <v>45184</v>
      </c>
      <c r="J4458" s="8">
        <f>(I4458-$N$2)/365</f>
        <v>0.12602739726027398</v>
      </c>
      <c r="K4458">
        <f>(C4458+D4458)/2</f>
        <v>1214.6500000000001</v>
      </c>
      <c r="L4458">
        <f>B4458/$M$2</f>
        <v>0.73655032948641963</v>
      </c>
    </row>
    <row r="4459" spans="1:12" x14ac:dyDescent="0.3">
      <c r="A4459" s="3" t="s">
        <v>15</v>
      </c>
      <c r="B4459" s="3">
        <v>3380</v>
      </c>
      <c r="C4459" s="3">
        <v>1.5</v>
      </c>
      <c r="D4459" s="3">
        <v>1.6</v>
      </c>
      <c r="E4459" s="3">
        <v>0</v>
      </c>
      <c r="F4459" s="3">
        <v>356</v>
      </c>
      <c r="G4459" s="3">
        <v>0.37</v>
      </c>
      <c r="H4459" s="3" t="s">
        <v>13</v>
      </c>
      <c r="I4459" s="5">
        <v>45184</v>
      </c>
      <c r="J4459" s="8">
        <f>(I4459-$N$2)/365</f>
        <v>0.12602739726027398</v>
      </c>
      <c r="K4459">
        <f>(C4459+D4459)/2</f>
        <v>1.55</v>
      </c>
      <c r="L4459">
        <f>B4459/$M$2</f>
        <v>0.73655032948641963</v>
      </c>
    </row>
    <row r="4460" spans="1:12" x14ac:dyDescent="0.3">
      <c r="A4460" s="2" t="s">
        <v>15</v>
      </c>
      <c r="B4460" s="2">
        <v>3390</v>
      </c>
      <c r="C4460" s="2">
        <v>1203.3</v>
      </c>
      <c r="D4460" s="2">
        <v>1206.2</v>
      </c>
      <c r="E4460" s="2">
        <v>0</v>
      </c>
      <c r="F4460" s="2">
        <v>0</v>
      </c>
      <c r="G4460" s="2">
        <v>0.3402</v>
      </c>
      <c r="H4460" s="2" t="s">
        <v>12</v>
      </c>
      <c r="I4460" s="4">
        <v>45184</v>
      </c>
      <c r="J4460" s="8">
        <f>(I4460-$N$2)/365</f>
        <v>0.12602739726027398</v>
      </c>
      <c r="K4460">
        <f>(C4460+D4460)/2</f>
        <v>1204.75</v>
      </c>
      <c r="L4460">
        <f>B4460/$M$2</f>
        <v>0.73872947247306575</v>
      </c>
    </row>
    <row r="4461" spans="1:12" x14ac:dyDescent="0.3">
      <c r="A4461" s="3" t="s">
        <v>15</v>
      </c>
      <c r="B4461" s="3">
        <v>3390</v>
      </c>
      <c r="C4461" s="3">
        <v>1.55</v>
      </c>
      <c r="D4461" s="3">
        <v>1.65</v>
      </c>
      <c r="E4461" s="3">
        <v>0</v>
      </c>
      <c r="F4461" s="3">
        <v>72</v>
      </c>
      <c r="G4461" s="3">
        <v>0.36830000000000002</v>
      </c>
      <c r="H4461" s="3" t="s">
        <v>13</v>
      </c>
      <c r="I4461" s="5">
        <v>45184</v>
      </c>
      <c r="J4461" s="8">
        <f>(I4461-$N$2)/365</f>
        <v>0.12602739726027398</v>
      </c>
      <c r="K4461">
        <f>(C4461+D4461)/2</f>
        <v>1.6</v>
      </c>
      <c r="L4461">
        <f>B4461/$M$2</f>
        <v>0.73872947247306575</v>
      </c>
    </row>
    <row r="4462" spans="1:12" x14ac:dyDescent="0.3">
      <c r="A4462" s="2" t="s">
        <v>15</v>
      </c>
      <c r="B4462" s="2">
        <v>3400</v>
      </c>
      <c r="C4462" s="2">
        <v>1193.4000000000001</v>
      </c>
      <c r="D4462" s="2">
        <v>1196.3</v>
      </c>
      <c r="E4462" s="2">
        <v>0</v>
      </c>
      <c r="F4462" s="2">
        <v>97</v>
      </c>
      <c r="G4462" s="2">
        <v>0.3387</v>
      </c>
      <c r="H4462" s="2" t="s">
        <v>12</v>
      </c>
      <c r="I4462" s="4">
        <v>45184</v>
      </c>
      <c r="J4462" s="8">
        <f>(I4462-$N$2)/365</f>
        <v>0.12602739726027398</v>
      </c>
      <c r="K4462">
        <f>(C4462+D4462)/2</f>
        <v>1194.8499999999999</v>
      </c>
      <c r="L4462">
        <f>B4462/$M$2</f>
        <v>0.74090861545971198</v>
      </c>
    </row>
    <row r="4463" spans="1:12" x14ac:dyDescent="0.3">
      <c r="A4463" s="3" t="s">
        <v>15</v>
      </c>
      <c r="B4463" s="3">
        <v>3400</v>
      </c>
      <c r="C4463" s="3">
        <v>1.55</v>
      </c>
      <c r="D4463" s="3">
        <v>1.7</v>
      </c>
      <c r="E4463" s="3">
        <v>685</v>
      </c>
      <c r="F4463" s="3">
        <v>24520</v>
      </c>
      <c r="G4463" s="3">
        <v>0.36599999999999999</v>
      </c>
      <c r="H4463" s="3" t="s">
        <v>13</v>
      </c>
      <c r="I4463" s="5">
        <v>45184</v>
      </c>
      <c r="J4463" s="8">
        <f>(I4463-$N$2)/365</f>
        <v>0.12602739726027398</v>
      </c>
      <c r="K4463">
        <f>(C4463+D4463)/2</f>
        <v>1.625</v>
      </c>
      <c r="L4463">
        <f>B4463/$M$2</f>
        <v>0.74090861545971198</v>
      </c>
    </row>
    <row r="4464" spans="1:12" x14ac:dyDescent="0.3">
      <c r="A4464" s="2" t="s">
        <v>15</v>
      </c>
      <c r="B4464" s="2">
        <v>3410</v>
      </c>
      <c r="C4464" s="2">
        <v>1183.5</v>
      </c>
      <c r="D4464" s="2">
        <v>1186.4000000000001</v>
      </c>
      <c r="E4464" s="2">
        <v>0</v>
      </c>
      <c r="F4464" s="2">
        <v>0</v>
      </c>
      <c r="G4464" s="2">
        <v>0.33579999999999999</v>
      </c>
      <c r="H4464" s="2" t="s">
        <v>12</v>
      </c>
      <c r="I4464" s="4">
        <v>45184</v>
      </c>
      <c r="J4464" s="8">
        <f>(I4464-$N$2)/365</f>
        <v>0.12602739726027398</v>
      </c>
      <c r="K4464">
        <f>(C4464+D4464)/2</f>
        <v>1184.95</v>
      </c>
      <c r="L4464">
        <f>B4464/$M$2</f>
        <v>0.74308775844635822</v>
      </c>
    </row>
    <row r="4465" spans="1:12" x14ac:dyDescent="0.3">
      <c r="A4465" s="3" t="s">
        <v>15</v>
      </c>
      <c r="B4465" s="3">
        <v>3410</v>
      </c>
      <c r="C4465" s="3">
        <v>1.6</v>
      </c>
      <c r="D4465" s="3">
        <v>1.7</v>
      </c>
      <c r="E4465" s="3">
        <v>0</v>
      </c>
      <c r="F4465" s="3">
        <v>346</v>
      </c>
      <c r="G4465" s="3">
        <v>0.3634</v>
      </c>
      <c r="H4465" s="3" t="s">
        <v>13</v>
      </c>
      <c r="I4465" s="5">
        <v>45184</v>
      </c>
      <c r="J4465" s="8">
        <f>(I4465-$N$2)/365</f>
        <v>0.12602739726027398</v>
      </c>
      <c r="K4465">
        <f>(C4465+D4465)/2</f>
        <v>1.65</v>
      </c>
      <c r="L4465">
        <f>B4465/$M$2</f>
        <v>0.74308775844635822</v>
      </c>
    </row>
    <row r="4466" spans="1:12" x14ac:dyDescent="0.3">
      <c r="A4466" s="2" t="s">
        <v>15</v>
      </c>
      <c r="B4466" s="2">
        <v>3420</v>
      </c>
      <c r="C4466" s="2">
        <v>1173.5999999999999</v>
      </c>
      <c r="D4466" s="2">
        <v>1176.5</v>
      </c>
      <c r="E4466" s="2">
        <v>0</v>
      </c>
      <c r="F4466" s="2">
        <v>0</v>
      </c>
      <c r="G4466" s="2">
        <v>0.3342</v>
      </c>
      <c r="H4466" s="2" t="s">
        <v>12</v>
      </c>
      <c r="I4466" s="4">
        <v>45184</v>
      </c>
      <c r="J4466" s="8">
        <f>(I4466-$N$2)/365</f>
        <v>0.12602739726027398</v>
      </c>
      <c r="K4466">
        <f>(C4466+D4466)/2</f>
        <v>1175.05</v>
      </c>
      <c r="L4466">
        <f>B4466/$M$2</f>
        <v>0.74526690143300445</v>
      </c>
    </row>
    <row r="4467" spans="1:12" x14ac:dyDescent="0.3">
      <c r="A4467" s="3" t="s">
        <v>15</v>
      </c>
      <c r="B4467" s="3">
        <v>3420</v>
      </c>
      <c r="C4467" s="3">
        <v>1.65</v>
      </c>
      <c r="D4467" s="3">
        <v>1.75</v>
      </c>
      <c r="E4467" s="3">
        <v>100</v>
      </c>
      <c r="F4467" s="3">
        <v>158</v>
      </c>
      <c r="G4467" s="3">
        <v>0.36149999999999999</v>
      </c>
      <c r="H4467" s="3" t="s">
        <v>13</v>
      </c>
      <c r="I4467" s="5">
        <v>45184</v>
      </c>
      <c r="J4467" s="8">
        <f>(I4467-$N$2)/365</f>
        <v>0.12602739726027398</v>
      </c>
      <c r="K4467">
        <f>(C4467+D4467)/2</f>
        <v>1.7</v>
      </c>
      <c r="L4467">
        <f>B4467/$M$2</f>
        <v>0.74526690143300445</v>
      </c>
    </row>
    <row r="4468" spans="1:12" x14ac:dyDescent="0.3">
      <c r="A4468" s="2" t="s">
        <v>15</v>
      </c>
      <c r="B4468" s="2">
        <v>3425</v>
      </c>
      <c r="C4468" s="2">
        <v>1168.7</v>
      </c>
      <c r="D4468" s="2">
        <v>1171.5999999999999</v>
      </c>
      <c r="E4468" s="2">
        <v>0</v>
      </c>
      <c r="F4468" s="2">
        <v>4</v>
      </c>
      <c r="G4468" s="2">
        <v>0.3367</v>
      </c>
      <c r="H4468" s="2" t="s">
        <v>12</v>
      </c>
      <c r="I4468" s="4">
        <v>45184</v>
      </c>
      <c r="J4468" s="8">
        <f>(I4468-$N$2)/365</f>
        <v>0.12602739726027398</v>
      </c>
      <c r="K4468">
        <f>(C4468+D4468)/2</f>
        <v>1170.1500000000001</v>
      </c>
      <c r="L4468">
        <f>B4468/$M$2</f>
        <v>0.74635647292632756</v>
      </c>
    </row>
    <row r="4469" spans="1:12" x14ac:dyDescent="0.3">
      <c r="A4469" s="3" t="s">
        <v>15</v>
      </c>
      <c r="B4469" s="3">
        <v>3425</v>
      </c>
      <c r="C4469" s="3">
        <v>1.65</v>
      </c>
      <c r="D4469" s="3">
        <v>1.75</v>
      </c>
      <c r="E4469" s="3">
        <v>4</v>
      </c>
      <c r="F4469" s="3">
        <v>4105</v>
      </c>
      <c r="G4469" s="3">
        <v>0.3599</v>
      </c>
      <c r="H4469" s="3" t="s">
        <v>13</v>
      </c>
      <c r="I4469" s="5">
        <v>45184</v>
      </c>
      <c r="J4469" s="8">
        <f>(I4469-$N$2)/365</f>
        <v>0.12602739726027398</v>
      </c>
      <c r="K4469">
        <f>(C4469+D4469)/2</f>
        <v>1.7</v>
      </c>
      <c r="L4469">
        <f>B4469/$M$2</f>
        <v>0.74635647292632756</v>
      </c>
    </row>
    <row r="4470" spans="1:12" x14ac:dyDescent="0.3">
      <c r="A4470" s="2" t="s">
        <v>15</v>
      </c>
      <c r="B4470" s="2">
        <v>3430</v>
      </c>
      <c r="C4470" s="2">
        <v>1163.7</v>
      </c>
      <c r="D4470" s="2">
        <v>1166.5999999999999</v>
      </c>
      <c r="E4470" s="2">
        <v>0</v>
      </c>
      <c r="F4470" s="2">
        <v>0</v>
      </c>
      <c r="G4470" s="2">
        <v>0.33260000000000001</v>
      </c>
      <c r="H4470" s="2" t="s">
        <v>12</v>
      </c>
      <c r="I4470" s="4">
        <v>45184</v>
      </c>
      <c r="J4470" s="8">
        <f>(I4470-$N$2)/365</f>
        <v>0.12602739726027398</v>
      </c>
      <c r="K4470">
        <f>(C4470+D4470)/2</f>
        <v>1165.1500000000001</v>
      </c>
      <c r="L4470">
        <f>B4470/$M$2</f>
        <v>0.74744604441965068</v>
      </c>
    </row>
    <row r="4471" spans="1:12" x14ac:dyDescent="0.3">
      <c r="A4471" s="3" t="s">
        <v>15</v>
      </c>
      <c r="B4471" s="3">
        <v>3430</v>
      </c>
      <c r="C4471" s="3">
        <v>1.65</v>
      </c>
      <c r="D4471" s="3">
        <v>1.8</v>
      </c>
      <c r="E4471" s="3">
        <v>0</v>
      </c>
      <c r="F4471" s="3">
        <v>676</v>
      </c>
      <c r="G4471" s="3">
        <v>0.35920000000000002</v>
      </c>
      <c r="H4471" s="3" t="s">
        <v>13</v>
      </c>
      <c r="I4471" s="5">
        <v>45184</v>
      </c>
      <c r="J4471" s="8">
        <f>(I4471-$N$2)/365</f>
        <v>0.12602739726027398</v>
      </c>
      <c r="K4471">
        <f>(C4471+D4471)/2</f>
        <v>1.7250000000000001</v>
      </c>
      <c r="L4471">
        <f>B4471/$M$2</f>
        <v>0.74744604441965068</v>
      </c>
    </row>
    <row r="4472" spans="1:12" x14ac:dyDescent="0.3">
      <c r="A4472" s="2" t="s">
        <v>15</v>
      </c>
      <c r="B4472" s="2">
        <v>3440</v>
      </c>
      <c r="C4472" s="2">
        <v>1153.8</v>
      </c>
      <c r="D4472" s="2">
        <v>1156.7</v>
      </c>
      <c r="E4472" s="2">
        <v>0</v>
      </c>
      <c r="F4472" s="2">
        <v>0</v>
      </c>
      <c r="G4472" s="2">
        <v>0.33090000000000003</v>
      </c>
      <c r="H4472" s="2" t="s">
        <v>12</v>
      </c>
      <c r="I4472" s="4">
        <v>45184</v>
      </c>
      <c r="J4472" s="8">
        <f>(I4472-$N$2)/365</f>
        <v>0.12602739726027398</v>
      </c>
      <c r="K4472">
        <f>(C4472+D4472)/2</f>
        <v>1155.25</v>
      </c>
      <c r="L4472">
        <f>B4472/$M$2</f>
        <v>0.7496251874062968</v>
      </c>
    </row>
    <row r="4473" spans="1:12" x14ac:dyDescent="0.3">
      <c r="A4473" s="3" t="s">
        <v>15</v>
      </c>
      <c r="B4473" s="3">
        <v>3440</v>
      </c>
      <c r="C4473" s="3">
        <v>1.7</v>
      </c>
      <c r="D4473" s="3">
        <v>1.8</v>
      </c>
      <c r="E4473" s="3">
        <v>0</v>
      </c>
      <c r="F4473" s="3">
        <v>1563</v>
      </c>
      <c r="G4473" s="3">
        <v>0.35649999999999998</v>
      </c>
      <c r="H4473" s="3" t="s">
        <v>13</v>
      </c>
      <c r="I4473" s="5">
        <v>45184</v>
      </c>
      <c r="J4473" s="8">
        <f>(I4473-$N$2)/365</f>
        <v>0.12602739726027398</v>
      </c>
      <c r="K4473">
        <f>(C4473+D4473)/2</f>
        <v>1.75</v>
      </c>
      <c r="L4473">
        <f>B4473/$M$2</f>
        <v>0.7496251874062968</v>
      </c>
    </row>
    <row r="4474" spans="1:12" x14ac:dyDescent="0.3">
      <c r="A4474" s="2" t="s">
        <v>15</v>
      </c>
      <c r="B4474" s="2">
        <v>3450</v>
      </c>
      <c r="C4474" s="2">
        <v>1144</v>
      </c>
      <c r="D4474" s="2">
        <v>1146.9000000000001</v>
      </c>
      <c r="E4474" s="2">
        <v>0</v>
      </c>
      <c r="F4474" s="2">
        <v>37</v>
      </c>
      <c r="G4474" s="2">
        <v>0.33400000000000002</v>
      </c>
      <c r="H4474" s="2" t="s">
        <v>12</v>
      </c>
      <c r="I4474" s="4">
        <v>45184</v>
      </c>
      <c r="J4474" s="8">
        <f>(I4474-$N$2)/365</f>
        <v>0.12602739726027398</v>
      </c>
      <c r="K4474">
        <f>(C4474+D4474)/2</f>
        <v>1145.45</v>
      </c>
      <c r="L4474">
        <f>B4474/$M$2</f>
        <v>0.75180433039294303</v>
      </c>
    </row>
    <row r="4475" spans="1:12" x14ac:dyDescent="0.3">
      <c r="A4475" s="3" t="s">
        <v>15</v>
      </c>
      <c r="B4475" s="3">
        <v>3450</v>
      </c>
      <c r="C4475" s="3">
        <v>1.75</v>
      </c>
      <c r="D4475" s="3">
        <v>1.85</v>
      </c>
      <c r="E4475" s="3">
        <v>143</v>
      </c>
      <c r="F4475" s="3">
        <v>8131</v>
      </c>
      <c r="G4475" s="3">
        <v>0.3548</v>
      </c>
      <c r="H4475" s="3" t="s">
        <v>13</v>
      </c>
      <c r="I4475" s="5">
        <v>45184</v>
      </c>
      <c r="J4475" s="8">
        <f>(I4475-$N$2)/365</f>
        <v>0.12602739726027398</v>
      </c>
      <c r="K4475">
        <f>(C4475+D4475)/2</f>
        <v>1.8</v>
      </c>
      <c r="L4475">
        <f>B4475/$M$2</f>
        <v>0.75180433039294303</v>
      </c>
    </row>
    <row r="4476" spans="1:12" x14ac:dyDescent="0.3">
      <c r="A4476" s="2" t="s">
        <v>15</v>
      </c>
      <c r="B4476" s="2">
        <v>3460</v>
      </c>
      <c r="C4476" s="2">
        <v>1134.0999999999999</v>
      </c>
      <c r="D4476" s="2">
        <v>1137</v>
      </c>
      <c r="E4476" s="2">
        <v>0</v>
      </c>
      <c r="F4476" s="2">
        <v>0</v>
      </c>
      <c r="G4476" s="2">
        <v>0.33210000000000001</v>
      </c>
      <c r="H4476" s="2" t="s">
        <v>12</v>
      </c>
      <c r="I4476" s="4">
        <v>45184</v>
      </c>
      <c r="J4476" s="8">
        <f>(I4476-$N$2)/365</f>
        <v>0.12602739726027398</v>
      </c>
      <c r="K4476">
        <f>(C4476+D4476)/2</f>
        <v>1135.55</v>
      </c>
      <c r="L4476">
        <f>B4476/$M$2</f>
        <v>0.75398347337958926</v>
      </c>
    </row>
    <row r="4477" spans="1:12" x14ac:dyDescent="0.3">
      <c r="A4477" s="3" t="s">
        <v>15</v>
      </c>
      <c r="B4477" s="3">
        <v>3460</v>
      </c>
      <c r="C4477" s="3">
        <v>1.75</v>
      </c>
      <c r="D4477" s="3">
        <v>1.9</v>
      </c>
      <c r="E4477" s="3">
        <v>0</v>
      </c>
      <c r="F4477" s="3">
        <v>316</v>
      </c>
      <c r="G4477" s="3">
        <v>0.35199999999999998</v>
      </c>
      <c r="H4477" s="3" t="s">
        <v>13</v>
      </c>
      <c r="I4477" s="5">
        <v>45184</v>
      </c>
      <c r="J4477" s="8">
        <f>(I4477-$N$2)/365</f>
        <v>0.12602739726027398</v>
      </c>
      <c r="K4477">
        <f>(C4477+D4477)/2</f>
        <v>1.825</v>
      </c>
      <c r="L4477">
        <f>B4477/$M$2</f>
        <v>0.75398347337958926</v>
      </c>
    </row>
    <row r="4478" spans="1:12" x14ac:dyDescent="0.3">
      <c r="A4478" s="2" t="s">
        <v>15</v>
      </c>
      <c r="B4478" s="2">
        <v>3470</v>
      </c>
      <c r="C4478" s="2">
        <v>1124.2</v>
      </c>
      <c r="D4478" s="2">
        <v>1127.0999999999999</v>
      </c>
      <c r="E4478" s="2">
        <v>0</v>
      </c>
      <c r="F4478" s="2">
        <v>0</v>
      </c>
      <c r="G4478" s="2">
        <v>0.33019999999999999</v>
      </c>
      <c r="H4478" s="2" t="s">
        <v>12</v>
      </c>
      <c r="I4478" s="4">
        <v>45184</v>
      </c>
      <c r="J4478" s="8">
        <f>(I4478-$N$2)/365</f>
        <v>0.12602739726027398</v>
      </c>
      <c r="K4478">
        <f>(C4478+D4478)/2</f>
        <v>1125.6500000000001</v>
      </c>
      <c r="L4478">
        <f>B4478/$M$2</f>
        <v>0.7561626163662355</v>
      </c>
    </row>
    <row r="4479" spans="1:12" x14ac:dyDescent="0.3">
      <c r="A4479" s="3" t="s">
        <v>15</v>
      </c>
      <c r="B4479" s="3">
        <v>3470</v>
      </c>
      <c r="C4479" s="3">
        <v>1.8</v>
      </c>
      <c r="D4479" s="3">
        <v>1.9</v>
      </c>
      <c r="E4479" s="3">
        <v>0</v>
      </c>
      <c r="F4479" s="3">
        <v>1005</v>
      </c>
      <c r="G4479" s="3">
        <v>0.34960000000000002</v>
      </c>
      <c r="H4479" s="3" t="s">
        <v>13</v>
      </c>
      <c r="I4479" s="5">
        <v>45184</v>
      </c>
      <c r="J4479" s="8">
        <f>(I4479-$N$2)/365</f>
        <v>0.12602739726027398</v>
      </c>
      <c r="K4479">
        <f>(C4479+D4479)/2</f>
        <v>1.85</v>
      </c>
      <c r="L4479">
        <f>B4479/$M$2</f>
        <v>0.7561626163662355</v>
      </c>
    </row>
    <row r="4480" spans="1:12" x14ac:dyDescent="0.3">
      <c r="A4480" s="2" t="s">
        <v>15</v>
      </c>
      <c r="B4480" s="2">
        <v>3475</v>
      </c>
      <c r="C4480" s="2">
        <v>1119.2</v>
      </c>
      <c r="D4480" s="2">
        <v>1122.0999999999999</v>
      </c>
      <c r="E4480" s="2">
        <v>0</v>
      </c>
      <c r="F4480" s="2">
        <v>59</v>
      </c>
      <c r="G4480" s="2">
        <v>0.32750000000000001</v>
      </c>
      <c r="H4480" s="2" t="s">
        <v>12</v>
      </c>
      <c r="I4480" s="4">
        <v>45184</v>
      </c>
      <c r="J4480" s="8">
        <f>(I4480-$N$2)/365</f>
        <v>0.12602739726027398</v>
      </c>
      <c r="K4480">
        <f>(C4480+D4480)/2</f>
        <v>1120.6500000000001</v>
      </c>
      <c r="L4480">
        <f>B4480/$M$2</f>
        <v>0.75725218785955861</v>
      </c>
    </row>
    <row r="4481" spans="1:12" x14ac:dyDescent="0.3">
      <c r="A4481" s="3" t="s">
        <v>15</v>
      </c>
      <c r="B4481" s="3">
        <v>3475</v>
      </c>
      <c r="C4481" s="3">
        <v>1.8</v>
      </c>
      <c r="D4481" s="3">
        <v>1.95</v>
      </c>
      <c r="E4481" s="3">
        <v>4</v>
      </c>
      <c r="F4481" s="3">
        <v>4332</v>
      </c>
      <c r="G4481" s="3">
        <v>0.34860000000000002</v>
      </c>
      <c r="H4481" s="3" t="s">
        <v>13</v>
      </c>
      <c r="I4481" s="5">
        <v>45184</v>
      </c>
      <c r="J4481" s="8">
        <f>(I4481-$N$2)/365</f>
        <v>0.12602739726027398</v>
      </c>
      <c r="K4481">
        <f>(C4481+D4481)/2</f>
        <v>1.875</v>
      </c>
      <c r="L4481">
        <f>B4481/$M$2</f>
        <v>0.75725218785955861</v>
      </c>
    </row>
    <row r="4482" spans="1:12" x14ac:dyDescent="0.3">
      <c r="A4482" s="2" t="s">
        <v>15</v>
      </c>
      <c r="B4482" s="2">
        <v>3480</v>
      </c>
      <c r="C4482" s="2">
        <v>1114.3</v>
      </c>
      <c r="D4482" s="2">
        <v>1117.2</v>
      </c>
      <c r="E4482" s="2">
        <v>0</v>
      </c>
      <c r="F4482" s="2">
        <v>1</v>
      </c>
      <c r="G4482" s="2">
        <v>0.32819999999999999</v>
      </c>
      <c r="H4482" s="2" t="s">
        <v>12</v>
      </c>
      <c r="I4482" s="4">
        <v>45184</v>
      </c>
      <c r="J4482" s="8">
        <f>(I4482-$N$2)/365</f>
        <v>0.12602739726027398</v>
      </c>
      <c r="K4482">
        <f>(C4482+D4482)/2</f>
        <v>1115.75</v>
      </c>
      <c r="L4482">
        <f>B4482/$M$2</f>
        <v>0.75834175935288173</v>
      </c>
    </row>
    <row r="4483" spans="1:12" x14ac:dyDescent="0.3">
      <c r="A4483" s="3" t="s">
        <v>15</v>
      </c>
      <c r="B4483" s="3">
        <v>3480</v>
      </c>
      <c r="C4483" s="3">
        <v>1.85</v>
      </c>
      <c r="D4483" s="3">
        <v>1.95</v>
      </c>
      <c r="E4483" s="3">
        <v>0</v>
      </c>
      <c r="F4483" s="3">
        <v>337</v>
      </c>
      <c r="G4483" s="3">
        <v>0.34770000000000001</v>
      </c>
      <c r="H4483" s="3" t="s">
        <v>13</v>
      </c>
      <c r="I4483" s="5">
        <v>45184</v>
      </c>
      <c r="J4483" s="8">
        <f>(I4483-$N$2)/365</f>
        <v>0.12602739726027398</v>
      </c>
      <c r="K4483">
        <f>(C4483+D4483)/2</f>
        <v>1.9</v>
      </c>
      <c r="L4483">
        <f>B4483/$M$2</f>
        <v>0.75834175935288173</v>
      </c>
    </row>
    <row r="4484" spans="1:12" x14ac:dyDescent="0.3">
      <c r="A4484" s="2" t="s">
        <v>15</v>
      </c>
      <c r="B4484" s="2">
        <v>3490</v>
      </c>
      <c r="C4484" s="2">
        <v>1104.4000000000001</v>
      </c>
      <c r="D4484" s="2">
        <v>1107.3</v>
      </c>
      <c r="E4484" s="2">
        <v>0</v>
      </c>
      <c r="F4484" s="2">
        <v>0</v>
      </c>
      <c r="G4484" s="2">
        <v>0.32619999999999999</v>
      </c>
      <c r="H4484" s="2" t="s">
        <v>12</v>
      </c>
      <c r="I4484" s="4">
        <v>45184</v>
      </c>
      <c r="J4484" s="8">
        <f>(I4484-$N$2)/365</f>
        <v>0.12602739726027398</v>
      </c>
      <c r="K4484">
        <f>(C4484+D4484)/2</f>
        <v>1105.8499999999999</v>
      </c>
      <c r="L4484">
        <f>B4484/$M$2</f>
        <v>0.76052090233952785</v>
      </c>
    </row>
    <row r="4485" spans="1:12" x14ac:dyDescent="0.3">
      <c r="A4485" s="3" t="s">
        <v>15</v>
      </c>
      <c r="B4485" s="3">
        <v>3490</v>
      </c>
      <c r="C4485" s="3">
        <v>1.85</v>
      </c>
      <c r="D4485" s="3">
        <v>2</v>
      </c>
      <c r="E4485" s="3">
        <v>0</v>
      </c>
      <c r="F4485" s="3">
        <v>222</v>
      </c>
      <c r="G4485" s="3">
        <v>0.34489999999999998</v>
      </c>
      <c r="H4485" s="3" t="s">
        <v>13</v>
      </c>
      <c r="I4485" s="5">
        <v>45184</v>
      </c>
      <c r="J4485" s="8">
        <f>(I4485-$N$2)/365</f>
        <v>0.12602739726027398</v>
      </c>
      <c r="K4485">
        <f>(C4485+D4485)/2</f>
        <v>1.925</v>
      </c>
      <c r="L4485">
        <f>B4485/$M$2</f>
        <v>0.76052090233952785</v>
      </c>
    </row>
    <row r="4486" spans="1:12" x14ac:dyDescent="0.3">
      <c r="A4486" s="2" t="s">
        <v>15</v>
      </c>
      <c r="B4486" s="2">
        <v>3500</v>
      </c>
      <c r="C4486" s="2">
        <v>1094.5</v>
      </c>
      <c r="D4486" s="2">
        <v>1097.4000000000001</v>
      </c>
      <c r="E4486" s="2">
        <v>0</v>
      </c>
      <c r="F4486" s="2">
        <v>1417</v>
      </c>
      <c r="G4486" s="2">
        <v>0.32419999999999999</v>
      </c>
      <c r="H4486" s="2" t="s">
        <v>12</v>
      </c>
      <c r="I4486" s="4">
        <v>45184</v>
      </c>
      <c r="J4486" s="8">
        <f>(I4486-$N$2)/365</f>
        <v>0.12602739726027398</v>
      </c>
      <c r="K4486">
        <f>(C4486+D4486)/2</f>
        <v>1095.95</v>
      </c>
      <c r="L4486">
        <f>B4486/$M$2</f>
        <v>0.76270004532617408</v>
      </c>
    </row>
    <row r="4487" spans="1:12" x14ac:dyDescent="0.3">
      <c r="A4487" s="3" t="s">
        <v>15</v>
      </c>
      <c r="B4487" s="3">
        <v>3500</v>
      </c>
      <c r="C4487" s="3">
        <v>1.95</v>
      </c>
      <c r="D4487" s="3">
        <v>2</v>
      </c>
      <c r="E4487" s="3">
        <v>2303</v>
      </c>
      <c r="F4487" s="3">
        <v>47315</v>
      </c>
      <c r="G4487" s="3">
        <v>0.34310000000000002</v>
      </c>
      <c r="H4487" s="3" t="s">
        <v>13</v>
      </c>
      <c r="I4487" s="5">
        <v>45184</v>
      </c>
      <c r="J4487" s="8">
        <f>(I4487-$N$2)/365</f>
        <v>0.12602739726027398</v>
      </c>
      <c r="K4487">
        <f>(C4487+D4487)/2</f>
        <v>1.9750000000000001</v>
      </c>
      <c r="L4487">
        <f>B4487/$M$2</f>
        <v>0.76270004532617408</v>
      </c>
    </row>
    <row r="4488" spans="1:12" x14ac:dyDescent="0.3">
      <c r="A4488" s="2" t="s">
        <v>15</v>
      </c>
      <c r="B4488" s="2">
        <v>3510</v>
      </c>
      <c r="C4488" s="2">
        <v>1084.5999999999999</v>
      </c>
      <c r="D4488" s="2">
        <v>1087.5</v>
      </c>
      <c r="E4488" s="2">
        <v>0</v>
      </c>
      <c r="F4488" s="2">
        <v>0</v>
      </c>
      <c r="G4488" s="2">
        <v>0.32219999999999999</v>
      </c>
      <c r="H4488" s="2" t="s">
        <v>12</v>
      </c>
      <c r="I4488" s="4">
        <v>45184</v>
      </c>
      <c r="J4488" s="8">
        <f>(I4488-$N$2)/365</f>
        <v>0.12602739726027398</v>
      </c>
      <c r="K4488">
        <f>(C4488+D4488)/2</f>
        <v>1086.05</v>
      </c>
      <c r="L4488">
        <f>B4488/$M$2</f>
        <v>0.76487918831282031</v>
      </c>
    </row>
    <row r="4489" spans="1:12" x14ac:dyDescent="0.3">
      <c r="A4489" s="3" t="s">
        <v>15</v>
      </c>
      <c r="B4489" s="3">
        <v>3510</v>
      </c>
      <c r="C4489" s="3">
        <v>1.95</v>
      </c>
      <c r="D4489" s="3">
        <v>2.0499999999999998</v>
      </c>
      <c r="E4489" s="3">
        <v>400</v>
      </c>
      <c r="F4489" s="3">
        <v>1200</v>
      </c>
      <c r="G4489" s="3">
        <v>0.34050000000000002</v>
      </c>
      <c r="H4489" s="3" t="s">
        <v>13</v>
      </c>
      <c r="I4489" s="5">
        <v>45184</v>
      </c>
      <c r="J4489" s="8">
        <f>(I4489-$N$2)/365</f>
        <v>0.12602739726027398</v>
      </c>
      <c r="K4489">
        <f>(C4489+D4489)/2</f>
        <v>2</v>
      </c>
      <c r="L4489">
        <f>B4489/$M$2</f>
        <v>0.76487918831282031</v>
      </c>
    </row>
    <row r="4490" spans="1:12" x14ac:dyDescent="0.3">
      <c r="A4490" s="2" t="s">
        <v>15</v>
      </c>
      <c r="B4490" s="2">
        <v>3520</v>
      </c>
      <c r="C4490" s="2">
        <v>1074.7</v>
      </c>
      <c r="D4490" s="2">
        <v>1077.5999999999999</v>
      </c>
      <c r="E4490" s="2">
        <v>0</v>
      </c>
      <c r="F4490" s="2">
        <v>0</v>
      </c>
      <c r="G4490" s="2">
        <v>0.3201</v>
      </c>
      <c r="H4490" s="2" t="s">
        <v>12</v>
      </c>
      <c r="I4490" s="4">
        <v>45184</v>
      </c>
      <c r="J4490" s="8">
        <f>(I4490-$N$2)/365</f>
        <v>0.12602739726027398</v>
      </c>
      <c r="K4490">
        <f>(C4490+D4490)/2</f>
        <v>1076.1500000000001</v>
      </c>
      <c r="L4490">
        <f>B4490/$M$2</f>
        <v>0.76705833129946654</v>
      </c>
    </row>
    <row r="4491" spans="1:12" x14ac:dyDescent="0.3">
      <c r="A4491" s="3" t="s">
        <v>15</v>
      </c>
      <c r="B4491" s="3">
        <v>3520</v>
      </c>
      <c r="C4491" s="3">
        <v>2</v>
      </c>
      <c r="D4491" s="3">
        <v>2.1</v>
      </c>
      <c r="E4491" s="3">
        <v>0</v>
      </c>
      <c r="F4491" s="3">
        <v>1556</v>
      </c>
      <c r="G4491" s="3">
        <v>0.33829999999999999</v>
      </c>
      <c r="H4491" s="3" t="s">
        <v>13</v>
      </c>
      <c r="I4491" s="5">
        <v>45184</v>
      </c>
      <c r="J4491" s="8">
        <f>(I4491-$N$2)/365</f>
        <v>0.12602739726027398</v>
      </c>
      <c r="K4491">
        <f>(C4491+D4491)/2</f>
        <v>2.0499999999999998</v>
      </c>
      <c r="L4491">
        <f>B4491/$M$2</f>
        <v>0.76705833129946654</v>
      </c>
    </row>
    <row r="4492" spans="1:12" x14ac:dyDescent="0.3">
      <c r="A4492" s="2" t="s">
        <v>15</v>
      </c>
      <c r="B4492" s="2">
        <v>3525</v>
      </c>
      <c r="C4492" s="2">
        <v>1069.8</v>
      </c>
      <c r="D4492" s="2">
        <v>1072.7</v>
      </c>
      <c r="E4492" s="2">
        <v>0</v>
      </c>
      <c r="F4492" s="2">
        <v>22</v>
      </c>
      <c r="G4492" s="2">
        <v>0.32050000000000001</v>
      </c>
      <c r="H4492" s="2" t="s">
        <v>12</v>
      </c>
      <c r="I4492" s="4">
        <v>45184</v>
      </c>
      <c r="J4492" s="8">
        <f>(I4492-$N$2)/365</f>
        <v>0.12602739726027398</v>
      </c>
      <c r="K4492">
        <f>(C4492+D4492)/2</f>
        <v>1071.25</v>
      </c>
      <c r="L4492">
        <f>B4492/$M$2</f>
        <v>0.76814790279278966</v>
      </c>
    </row>
    <row r="4493" spans="1:12" x14ac:dyDescent="0.3">
      <c r="A4493" s="3" t="s">
        <v>15</v>
      </c>
      <c r="B4493" s="3">
        <v>3525</v>
      </c>
      <c r="C4493" s="3">
        <v>2</v>
      </c>
      <c r="D4493" s="3">
        <v>2.1</v>
      </c>
      <c r="E4493" s="3">
        <v>0</v>
      </c>
      <c r="F4493" s="3">
        <v>3966</v>
      </c>
      <c r="G4493" s="3">
        <v>0.33660000000000001</v>
      </c>
      <c r="H4493" s="3" t="s">
        <v>13</v>
      </c>
      <c r="I4493" s="5">
        <v>45184</v>
      </c>
      <c r="J4493" s="8">
        <f>(I4493-$N$2)/365</f>
        <v>0.12602739726027398</v>
      </c>
      <c r="K4493">
        <f>(C4493+D4493)/2</f>
        <v>2.0499999999999998</v>
      </c>
      <c r="L4493">
        <f>B4493/$M$2</f>
        <v>0.76814790279278966</v>
      </c>
    </row>
    <row r="4494" spans="1:12" x14ac:dyDescent="0.3">
      <c r="A4494" s="2" t="s">
        <v>15</v>
      </c>
      <c r="B4494" s="2">
        <v>3530</v>
      </c>
      <c r="C4494" s="2">
        <v>1064.8</v>
      </c>
      <c r="D4494" s="2">
        <v>1067.7</v>
      </c>
      <c r="E4494" s="2">
        <v>0</v>
      </c>
      <c r="F4494" s="2">
        <v>0</v>
      </c>
      <c r="G4494" s="2">
        <v>0.31709999999999999</v>
      </c>
      <c r="H4494" s="2" t="s">
        <v>12</v>
      </c>
      <c r="I4494" s="4">
        <v>45184</v>
      </c>
      <c r="J4494" s="8">
        <f>(I4494-$N$2)/365</f>
        <v>0.12602739726027398</v>
      </c>
      <c r="K4494">
        <f>(C4494+D4494)/2</f>
        <v>1066.25</v>
      </c>
      <c r="L4494">
        <f>B4494/$M$2</f>
        <v>0.76923747428611278</v>
      </c>
    </row>
    <row r="4495" spans="1:12" x14ac:dyDescent="0.3">
      <c r="A4495" s="3" t="s">
        <v>15</v>
      </c>
      <c r="B4495" s="3">
        <v>3530</v>
      </c>
      <c r="C4495" s="3">
        <v>2</v>
      </c>
      <c r="D4495" s="3">
        <v>2.15</v>
      </c>
      <c r="E4495" s="3">
        <v>7</v>
      </c>
      <c r="F4495" s="3">
        <v>192</v>
      </c>
      <c r="G4495" s="3">
        <v>0.33579999999999999</v>
      </c>
      <c r="H4495" s="3" t="s">
        <v>13</v>
      </c>
      <c r="I4495" s="5">
        <v>45184</v>
      </c>
      <c r="J4495" s="8">
        <f>(I4495-$N$2)/365</f>
        <v>0.12602739726027398</v>
      </c>
      <c r="K4495">
        <f>(C4495+D4495)/2</f>
        <v>2.0750000000000002</v>
      </c>
      <c r="L4495">
        <f>B4495/$M$2</f>
        <v>0.76923747428611278</v>
      </c>
    </row>
    <row r="4496" spans="1:12" x14ac:dyDescent="0.3">
      <c r="A4496" s="2" t="s">
        <v>15</v>
      </c>
      <c r="B4496" s="2">
        <v>3540</v>
      </c>
      <c r="C4496" s="2">
        <v>1054.9000000000001</v>
      </c>
      <c r="D4496" s="2">
        <v>1057.8</v>
      </c>
      <c r="E4496" s="2">
        <v>0</v>
      </c>
      <c r="F4496" s="2">
        <v>1</v>
      </c>
      <c r="G4496" s="2">
        <v>0.315</v>
      </c>
      <c r="H4496" s="2" t="s">
        <v>12</v>
      </c>
      <c r="I4496" s="4">
        <v>45184</v>
      </c>
      <c r="J4496" s="8">
        <f>(I4496-$N$2)/365</f>
        <v>0.12602739726027398</v>
      </c>
      <c r="K4496">
        <f>(C4496+D4496)/2</f>
        <v>1056.3499999999999</v>
      </c>
      <c r="L4496">
        <f>B4496/$M$2</f>
        <v>0.77141661727275901</v>
      </c>
    </row>
    <row r="4497" spans="1:12" x14ac:dyDescent="0.3">
      <c r="A4497" s="3" t="s">
        <v>15</v>
      </c>
      <c r="B4497" s="3">
        <v>3540</v>
      </c>
      <c r="C4497" s="3">
        <v>2.0499999999999998</v>
      </c>
      <c r="D4497" s="3">
        <v>2.2000000000000002</v>
      </c>
      <c r="E4497" s="3">
        <v>0</v>
      </c>
      <c r="F4497" s="3">
        <v>808</v>
      </c>
      <c r="G4497" s="3">
        <v>0.33339999999999997</v>
      </c>
      <c r="H4497" s="3" t="s">
        <v>13</v>
      </c>
      <c r="I4497" s="5">
        <v>45184</v>
      </c>
      <c r="J4497" s="8">
        <f>(I4497-$N$2)/365</f>
        <v>0.12602739726027398</v>
      </c>
      <c r="K4497">
        <f>(C4497+D4497)/2</f>
        <v>2.125</v>
      </c>
      <c r="L4497">
        <f>B4497/$M$2</f>
        <v>0.77141661727275901</v>
      </c>
    </row>
    <row r="4498" spans="1:12" x14ac:dyDescent="0.3">
      <c r="A4498" s="2" t="s">
        <v>15</v>
      </c>
      <c r="B4498" s="2">
        <v>3550</v>
      </c>
      <c r="C4498" s="2">
        <v>1045.0999999999999</v>
      </c>
      <c r="D4498" s="2">
        <v>1048</v>
      </c>
      <c r="E4498" s="2">
        <v>0</v>
      </c>
      <c r="F4498" s="2">
        <v>69</v>
      </c>
      <c r="G4498" s="2">
        <v>0.31640000000000001</v>
      </c>
      <c r="H4498" s="2" t="s">
        <v>12</v>
      </c>
      <c r="I4498" s="4">
        <v>45184</v>
      </c>
      <c r="J4498" s="8">
        <f>(I4498-$N$2)/365</f>
        <v>0.12602739726027398</v>
      </c>
      <c r="K4498">
        <f>(C4498+D4498)/2</f>
        <v>1046.55</v>
      </c>
      <c r="L4498">
        <f>B4498/$M$2</f>
        <v>0.77359576025940513</v>
      </c>
    </row>
    <row r="4499" spans="1:12" x14ac:dyDescent="0.3">
      <c r="A4499" s="3" t="s">
        <v>15</v>
      </c>
      <c r="B4499" s="3">
        <v>3550</v>
      </c>
      <c r="C4499" s="3">
        <v>2.1</v>
      </c>
      <c r="D4499" s="3">
        <v>2.2000000000000002</v>
      </c>
      <c r="E4499" s="3">
        <v>3</v>
      </c>
      <c r="F4499" s="3">
        <v>10231</v>
      </c>
      <c r="G4499" s="3">
        <v>0.33079999999999998</v>
      </c>
      <c r="H4499" s="3" t="s">
        <v>13</v>
      </c>
      <c r="I4499" s="5">
        <v>45184</v>
      </c>
      <c r="J4499" s="8">
        <f>(I4499-$N$2)/365</f>
        <v>0.12602739726027398</v>
      </c>
      <c r="K4499">
        <f>(C4499+D4499)/2</f>
        <v>2.1500000000000004</v>
      </c>
      <c r="L4499">
        <f>B4499/$M$2</f>
        <v>0.77359576025940513</v>
      </c>
    </row>
    <row r="4500" spans="1:12" x14ac:dyDescent="0.3">
      <c r="A4500" s="2" t="s">
        <v>15</v>
      </c>
      <c r="B4500" s="2">
        <v>3560</v>
      </c>
      <c r="C4500" s="2">
        <v>1035.2</v>
      </c>
      <c r="D4500" s="2">
        <v>1038.0999999999999</v>
      </c>
      <c r="E4500" s="2">
        <v>0</v>
      </c>
      <c r="F4500" s="2">
        <v>0</v>
      </c>
      <c r="G4500" s="2">
        <v>0.31419999999999998</v>
      </c>
      <c r="H4500" s="2" t="s">
        <v>12</v>
      </c>
      <c r="I4500" s="4">
        <v>45184</v>
      </c>
      <c r="J4500" s="8">
        <f>(I4500-$N$2)/365</f>
        <v>0.12602739726027398</v>
      </c>
      <c r="K4500">
        <f>(C4500+D4500)/2</f>
        <v>1036.6500000000001</v>
      </c>
      <c r="L4500">
        <f>B4500/$M$2</f>
        <v>0.77577490324605136</v>
      </c>
    </row>
    <row r="4501" spans="1:12" x14ac:dyDescent="0.3">
      <c r="A4501" s="3" t="s">
        <v>15</v>
      </c>
      <c r="B4501" s="3">
        <v>3560</v>
      </c>
      <c r="C4501" s="3">
        <v>2.15</v>
      </c>
      <c r="D4501" s="3">
        <v>2.25</v>
      </c>
      <c r="E4501" s="3">
        <v>0</v>
      </c>
      <c r="F4501" s="3">
        <v>637</v>
      </c>
      <c r="G4501" s="3">
        <v>0.32879999999999998</v>
      </c>
      <c r="H4501" s="3" t="s">
        <v>13</v>
      </c>
      <c r="I4501" s="5">
        <v>45184</v>
      </c>
      <c r="J4501" s="8">
        <f>(I4501-$N$2)/365</f>
        <v>0.12602739726027398</v>
      </c>
      <c r="K4501">
        <f>(C4501+D4501)/2</f>
        <v>2.2000000000000002</v>
      </c>
      <c r="L4501">
        <f>B4501/$M$2</f>
        <v>0.77577490324605136</v>
      </c>
    </row>
    <row r="4502" spans="1:12" x14ac:dyDescent="0.3">
      <c r="A4502" s="2" t="s">
        <v>15</v>
      </c>
      <c r="B4502" s="2">
        <v>3570</v>
      </c>
      <c r="C4502" s="2">
        <v>1025.3</v>
      </c>
      <c r="D4502" s="2">
        <v>1028.2</v>
      </c>
      <c r="E4502" s="2">
        <v>0</v>
      </c>
      <c r="F4502" s="2">
        <v>2</v>
      </c>
      <c r="G4502" s="2">
        <v>0.312</v>
      </c>
      <c r="H4502" s="2" t="s">
        <v>12</v>
      </c>
      <c r="I4502" s="4">
        <v>45184</v>
      </c>
      <c r="J4502" s="8">
        <f>(I4502-$N$2)/365</f>
        <v>0.12602739726027398</v>
      </c>
      <c r="K4502">
        <f>(C4502+D4502)/2</f>
        <v>1026.75</v>
      </c>
      <c r="L4502">
        <f>B4502/$M$2</f>
        <v>0.77795404623269759</v>
      </c>
    </row>
    <row r="4503" spans="1:12" x14ac:dyDescent="0.3">
      <c r="A4503" s="3" t="s">
        <v>15</v>
      </c>
      <c r="B4503" s="3">
        <v>3570</v>
      </c>
      <c r="C4503" s="3">
        <v>2.2000000000000002</v>
      </c>
      <c r="D4503" s="3">
        <v>2.2999999999999998</v>
      </c>
      <c r="E4503" s="3">
        <v>0</v>
      </c>
      <c r="F4503" s="3">
        <v>1760</v>
      </c>
      <c r="G4503" s="3">
        <v>0.3266</v>
      </c>
      <c r="H4503" s="3" t="s">
        <v>13</v>
      </c>
      <c r="I4503" s="5">
        <v>45184</v>
      </c>
      <c r="J4503" s="8">
        <f>(I4503-$N$2)/365</f>
        <v>0.12602739726027398</v>
      </c>
      <c r="K4503">
        <f>(C4503+D4503)/2</f>
        <v>2.25</v>
      </c>
      <c r="L4503">
        <f>B4503/$M$2</f>
        <v>0.77795404623269759</v>
      </c>
    </row>
    <row r="4504" spans="1:12" x14ac:dyDescent="0.3">
      <c r="A4504" s="2" t="s">
        <v>15</v>
      </c>
      <c r="B4504" s="2">
        <v>3575</v>
      </c>
      <c r="C4504" s="2">
        <v>1020.4</v>
      </c>
      <c r="D4504" s="2">
        <v>1023.2</v>
      </c>
      <c r="E4504" s="2">
        <v>0</v>
      </c>
      <c r="F4504" s="2">
        <v>966</v>
      </c>
      <c r="G4504" s="2">
        <v>0.31080000000000002</v>
      </c>
      <c r="H4504" s="2" t="s">
        <v>12</v>
      </c>
      <c r="I4504" s="4">
        <v>45184</v>
      </c>
      <c r="J4504" s="8">
        <f>(I4504-$N$2)/365</f>
        <v>0.12602739726027398</v>
      </c>
      <c r="K4504">
        <f>(C4504+D4504)/2</f>
        <v>1021.8</v>
      </c>
      <c r="L4504">
        <f>B4504/$M$2</f>
        <v>0.77904361772602071</v>
      </c>
    </row>
    <row r="4505" spans="1:12" x14ac:dyDescent="0.3">
      <c r="A4505" s="3" t="s">
        <v>15</v>
      </c>
      <c r="B4505" s="3">
        <v>3575</v>
      </c>
      <c r="C4505" s="3">
        <v>2.2000000000000002</v>
      </c>
      <c r="D4505" s="3">
        <v>2.35</v>
      </c>
      <c r="E4505" s="3">
        <v>204</v>
      </c>
      <c r="F4505" s="3">
        <v>7662</v>
      </c>
      <c r="G4505" s="3">
        <v>0.3256</v>
      </c>
      <c r="H4505" s="3" t="s">
        <v>13</v>
      </c>
      <c r="I4505" s="5">
        <v>45184</v>
      </c>
      <c r="J4505" s="8">
        <f>(I4505-$N$2)/365</f>
        <v>0.12602739726027398</v>
      </c>
      <c r="K4505">
        <f>(C4505+D4505)/2</f>
        <v>2.2750000000000004</v>
      </c>
      <c r="L4505">
        <f>B4505/$M$2</f>
        <v>0.77904361772602071</v>
      </c>
    </row>
    <row r="4506" spans="1:12" x14ac:dyDescent="0.3">
      <c r="A4506" s="2" t="s">
        <v>15</v>
      </c>
      <c r="B4506" s="2">
        <v>3580</v>
      </c>
      <c r="C4506" s="2">
        <v>1015.4</v>
      </c>
      <c r="D4506" s="2">
        <v>1018.3</v>
      </c>
      <c r="E4506" s="2">
        <v>0</v>
      </c>
      <c r="F4506" s="2">
        <v>1</v>
      </c>
      <c r="G4506" s="2">
        <v>0.30969999999999998</v>
      </c>
      <c r="H4506" s="2" t="s">
        <v>12</v>
      </c>
      <c r="I4506" s="4">
        <v>45184</v>
      </c>
      <c r="J4506" s="8">
        <f>(I4506-$N$2)/365</f>
        <v>0.12602739726027398</v>
      </c>
      <c r="K4506">
        <f>(C4506+D4506)/2</f>
        <v>1016.8499999999999</v>
      </c>
      <c r="L4506">
        <f>B4506/$M$2</f>
        <v>0.78013318921934383</v>
      </c>
    </row>
    <row r="4507" spans="1:12" x14ac:dyDescent="0.3">
      <c r="A4507" s="3" t="s">
        <v>15</v>
      </c>
      <c r="B4507" s="3">
        <v>3580</v>
      </c>
      <c r="C4507" s="3">
        <v>2.25</v>
      </c>
      <c r="D4507" s="3">
        <v>2.35</v>
      </c>
      <c r="E4507" s="3">
        <v>4</v>
      </c>
      <c r="F4507" s="3">
        <v>511</v>
      </c>
      <c r="G4507" s="3">
        <v>0.32450000000000001</v>
      </c>
      <c r="H4507" s="3" t="s">
        <v>13</v>
      </c>
      <c r="I4507" s="5">
        <v>45184</v>
      </c>
      <c r="J4507" s="8">
        <f>(I4507-$N$2)/365</f>
        <v>0.12602739726027398</v>
      </c>
      <c r="K4507">
        <f>(C4507+D4507)/2</f>
        <v>2.2999999999999998</v>
      </c>
      <c r="L4507">
        <f>B4507/$M$2</f>
        <v>0.78013318921934383</v>
      </c>
    </row>
    <row r="4508" spans="1:12" x14ac:dyDescent="0.3">
      <c r="A4508" s="2" t="s">
        <v>15</v>
      </c>
      <c r="B4508" s="2">
        <v>3590</v>
      </c>
      <c r="C4508" s="2">
        <v>1005.5</v>
      </c>
      <c r="D4508" s="2">
        <v>1008.4</v>
      </c>
      <c r="E4508" s="2">
        <v>0</v>
      </c>
      <c r="F4508" s="2">
        <v>0</v>
      </c>
      <c r="G4508" s="2">
        <v>0.30740000000000001</v>
      </c>
      <c r="H4508" s="2" t="s">
        <v>12</v>
      </c>
      <c r="I4508" s="4">
        <v>45184</v>
      </c>
      <c r="J4508" s="8">
        <f>(I4508-$N$2)/365</f>
        <v>0.12602739726027398</v>
      </c>
      <c r="K4508">
        <f>(C4508+D4508)/2</f>
        <v>1006.95</v>
      </c>
      <c r="L4508">
        <f>B4508/$M$2</f>
        <v>0.78231233220599006</v>
      </c>
    </row>
    <row r="4509" spans="1:12" x14ac:dyDescent="0.3">
      <c r="A4509" s="3" t="s">
        <v>15</v>
      </c>
      <c r="B4509" s="3">
        <v>3590</v>
      </c>
      <c r="C4509" s="3">
        <v>2.25</v>
      </c>
      <c r="D4509" s="3">
        <v>2.4</v>
      </c>
      <c r="E4509" s="3">
        <v>2</v>
      </c>
      <c r="F4509" s="3">
        <v>221</v>
      </c>
      <c r="G4509" s="3">
        <v>0.32179999999999997</v>
      </c>
      <c r="H4509" s="3" t="s">
        <v>13</v>
      </c>
      <c r="I4509" s="5">
        <v>45184</v>
      </c>
      <c r="J4509" s="8">
        <f>(I4509-$N$2)/365</f>
        <v>0.12602739726027398</v>
      </c>
      <c r="K4509">
        <f>(C4509+D4509)/2</f>
        <v>2.3250000000000002</v>
      </c>
      <c r="L4509">
        <f>B4509/$M$2</f>
        <v>0.78231233220599006</v>
      </c>
    </row>
    <row r="4510" spans="1:12" x14ac:dyDescent="0.3">
      <c r="A4510" s="2" t="s">
        <v>15</v>
      </c>
      <c r="B4510" s="2">
        <v>3600</v>
      </c>
      <c r="C4510" s="2">
        <v>995.6</v>
      </c>
      <c r="D4510" s="2">
        <v>998.5</v>
      </c>
      <c r="E4510" s="2">
        <v>0</v>
      </c>
      <c r="F4510" s="2">
        <v>2573</v>
      </c>
      <c r="G4510" s="2">
        <v>0.3044</v>
      </c>
      <c r="H4510" s="2" t="s">
        <v>12</v>
      </c>
      <c r="I4510" s="4">
        <v>45184</v>
      </c>
      <c r="J4510" s="8">
        <f>(I4510-$N$2)/365</f>
        <v>0.12602739726027398</v>
      </c>
      <c r="K4510">
        <f>(C4510+D4510)/2</f>
        <v>997.05</v>
      </c>
      <c r="L4510">
        <f>B4510/$M$2</f>
        <v>0.78449147519263618</v>
      </c>
    </row>
    <row r="4511" spans="1:12" x14ac:dyDescent="0.3">
      <c r="A4511" s="3" t="s">
        <v>15</v>
      </c>
      <c r="B4511" s="3">
        <v>3600</v>
      </c>
      <c r="C4511" s="3">
        <v>2.2999999999999998</v>
      </c>
      <c r="D4511" s="3">
        <v>2.4500000000000002</v>
      </c>
      <c r="E4511" s="3">
        <v>1146</v>
      </c>
      <c r="F4511" s="3">
        <v>26968</v>
      </c>
      <c r="G4511" s="3">
        <v>0.3196</v>
      </c>
      <c r="H4511" s="3" t="s">
        <v>13</v>
      </c>
      <c r="I4511" s="5">
        <v>45184</v>
      </c>
      <c r="J4511" s="8">
        <f>(I4511-$N$2)/365</f>
        <v>0.12602739726027398</v>
      </c>
      <c r="K4511">
        <f>(C4511+D4511)/2</f>
        <v>2.375</v>
      </c>
      <c r="L4511">
        <f>B4511/$M$2</f>
        <v>0.78449147519263618</v>
      </c>
    </row>
    <row r="4512" spans="1:12" x14ac:dyDescent="0.3">
      <c r="A4512" s="2" t="s">
        <v>15</v>
      </c>
      <c r="B4512" s="2">
        <v>3610</v>
      </c>
      <c r="C4512" s="2">
        <v>985.8</v>
      </c>
      <c r="D4512" s="2">
        <v>988.7</v>
      </c>
      <c r="E4512" s="2">
        <v>0</v>
      </c>
      <c r="F4512" s="2">
        <v>1</v>
      </c>
      <c r="G4512" s="2">
        <v>0.30509999999999998</v>
      </c>
      <c r="H4512" s="2" t="s">
        <v>12</v>
      </c>
      <c r="I4512" s="4">
        <v>45184</v>
      </c>
      <c r="J4512" s="8">
        <f>(I4512-$N$2)/365</f>
        <v>0.12602739726027398</v>
      </c>
      <c r="K4512">
        <f>(C4512+D4512)/2</f>
        <v>987.25</v>
      </c>
      <c r="L4512">
        <f>B4512/$M$2</f>
        <v>0.78667061817928241</v>
      </c>
    </row>
    <row r="4513" spans="1:12" x14ac:dyDescent="0.3">
      <c r="A4513" s="3" t="s">
        <v>15</v>
      </c>
      <c r="B4513" s="3">
        <v>3610</v>
      </c>
      <c r="C4513" s="3">
        <v>2.35</v>
      </c>
      <c r="D4513" s="3">
        <v>2.5</v>
      </c>
      <c r="E4513" s="3">
        <v>0</v>
      </c>
      <c r="F4513" s="3">
        <v>187</v>
      </c>
      <c r="G4513" s="3">
        <v>0.31719999999999998</v>
      </c>
      <c r="H4513" s="3" t="s">
        <v>13</v>
      </c>
      <c r="I4513" s="5">
        <v>45184</v>
      </c>
      <c r="J4513" s="8">
        <f>(I4513-$N$2)/365</f>
        <v>0.12602739726027398</v>
      </c>
      <c r="K4513">
        <f>(C4513+D4513)/2</f>
        <v>2.4249999999999998</v>
      </c>
      <c r="L4513">
        <f>B4513/$M$2</f>
        <v>0.78667061817928241</v>
      </c>
    </row>
    <row r="4514" spans="1:12" x14ac:dyDescent="0.3">
      <c r="A4514" s="2" t="s">
        <v>15</v>
      </c>
      <c r="B4514" s="2">
        <v>3620</v>
      </c>
      <c r="C4514" s="2">
        <v>975.9</v>
      </c>
      <c r="D4514" s="2">
        <v>978.8</v>
      </c>
      <c r="E4514" s="2">
        <v>0</v>
      </c>
      <c r="F4514" s="2">
        <v>4</v>
      </c>
      <c r="G4514" s="2">
        <v>0.30270000000000002</v>
      </c>
      <c r="H4514" s="2" t="s">
        <v>12</v>
      </c>
      <c r="I4514" s="4">
        <v>45184</v>
      </c>
      <c r="J4514" s="8">
        <f>(I4514-$N$2)/365</f>
        <v>0.12602739726027398</v>
      </c>
      <c r="K4514">
        <f>(C4514+D4514)/2</f>
        <v>977.34999999999991</v>
      </c>
      <c r="L4514">
        <f>B4514/$M$2</f>
        <v>0.78884976116592864</v>
      </c>
    </row>
    <row r="4515" spans="1:12" x14ac:dyDescent="0.3">
      <c r="A4515" s="3" t="s">
        <v>15</v>
      </c>
      <c r="B4515" s="3">
        <v>3620</v>
      </c>
      <c r="C4515" s="3">
        <v>2.4</v>
      </c>
      <c r="D4515" s="3">
        <v>2.5499999999999998</v>
      </c>
      <c r="E4515" s="3">
        <v>0</v>
      </c>
      <c r="F4515" s="3">
        <v>291</v>
      </c>
      <c r="G4515" s="3">
        <v>0.31509999999999999</v>
      </c>
      <c r="H4515" s="3" t="s">
        <v>13</v>
      </c>
      <c r="I4515" s="5">
        <v>45184</v>
      </c>
      <c r="J4515" s="8">
        <f>(I4515-$N$2)/365</f>
        <v>0.12602739726027398</v>
      </c>
      <c r="K4515">
        <f>(C4515+D4515)/2</f>
        <v>2.4749999999999996</v>
      </c>
      <c r="L4515">
        <f>B4515/$M$2</f>
        <v>0.78884976116592864</v>
      </c>
    </row>
    <row r="4516" spans="1:12" x14ac:dyDescent="0.3">
      <c r="A4516" s="2" t="s">
        <v>15</v>
      </c>
      <c r="B4516" s="2">
        <v>3625</v>
      </c>
      <c r="C4516" s="2">
        <v>970.9</v>
      </c>
      <c r="D4516" s="2">
        <v>973.8</v>
      </c>
      <c r="E4516" s="2">
        <v>0</v>
      </c>
      <c r="F4516" s="2">
        <v>1332</v>
      </c>
      <c r="G4516" s="2">
        <v>0.29980000000000001</v>
      </c>
      <c r="H4516" s="2" t="s">
        <v>12</v>
      </c>
      <c r="I4516" s="4">
        <v>45184</v>
      </c>
      <c r="J4516" s="8">
        <f>(I4516-$N$2)/365</f>
        <v>0.12602739726027398</v>
      </c>
      <c r="K4516">
        <f>(C4516+D4516)/2</f>
        <v>972.34999999999991</v>
      </c>
      <c r="L4516">
        <f>B4516/$M$2</f>
        <v>0.78993933265925176</v>
      </c>
    </row>
    <row r="4517" spans="1:12" x14ac:dyDescent="0.3">
      <c r="A4517" s="3" t="s">
        <v>15</v>
      </c>
      <c r="B4517" s="3">
        <v>3625</v>
      </c>
      <c r="C4517" s="3">
        <v>2.4500000000000002</v>
      </c>
      <c r="D4517" s="3">
        <v>2.5499999999999998</v>
      </c>
      <c r="E4517" s="3">
        <v>22</v>
      </c>
      <c r="F4517" s="3">
        <v>3061</v>
      </c>
      <c r="G4517" s="3">
        <v>0.31380000000000002</v>
      </c>
      <c r="H4517" s="3" t="s">
        <v>13</v>
      </c>
      <c r="I4517" s="5">
        <v>45184</v>
      </c>
      <c r="J4517" s="8">
        <f>(I4517-$N$2)/365</f>
        <v>0.12602739726027398</v>
      </c>
      <c r="K4517">
        <f>(C4517+D4517)/2</f>
        <v>2.5</v>
      </c>
      <c r="L4517">
        <f>B4517/$M$2</f>
        <v>0.78993933265925176</v>
      </c>
    </row>
    <row r="4518" spans="1:12" x14ac:dyDescent="0.3">
      <c r="A4518" s="2" t="s">
        <v>15</v>
      </c>
      <c r="B4518" s="2">
        <v>3630</v>
      </c>
      <c r="C4518" s="2">
        <v>966</v>
      </c>
      <c r="D4518" s="2">
        <v>968.9</v>
      </c>
      <c r="E4518" s="2">
        <v>0</v>
      </c>
      <c r="F4518" s="2">
        <v>1</v>
      </c>
      <c r="G4518" s="2">
        <v>0.30030000000000001</v>
      </c>
      <c r="H4518" s="2" t="s">
        <v>12</v>
      </c>
      <c r="I4518" s="4">
        <v>45184</v>
      </c>
      <c r="J4518" s="8">
        <f>(I4518-$N$2)/365</f>
        <v>0.12602739726027398</v>
      </c>
      <c r="K4518">
        <f>(C4518+D4518)/2</f>
        <v>967.45</v>
      </c>
      <c r="L4518">
        <f>B4518/$M$2</f>
        <v>0.79102890415257487</v>
      </c>
    </row>
    <row r="4519" spans="1:12" x14ac:dyDescent="0.3">
      <c r="A4519" s="3" t="s">
        <v>15</v>
      </c>
      <c r="B4519" s="3">
        <v>3630</v>
      </c>
      <c r="C4519" s="3">
        <v>2.4500000000000002</v>
      </c>
      <c r="D4519" s="3">
        <v>2.6</v>
      </c>
      <c r="E4519" s="3">
        <v>2</v>
      </c>
      <c r="F4519" s="3">
        <v>267</v>
      </c>
      <c r="G4519" s="3">
        <v>0.31280000000000002</v>
      </c>
      <c r="H4519" s="3" t="s">
        <v>13</v>
      </c>
      <c r="I4519" s="5">
        <v>45184</v>
      </c>
      <c r="J4519" s="8">
        <f>(I4519-$N$2)/365</f>
        <v>0.12602739726027398</v>
      </c>
      <c r="K4519">
        <f>(C4519+D4519)/2</f>
        <v>2.5250000000000004</v>
      </c>
      <c r="L4519">
        <f>B4519/$M$2</f>
        <v>0.79102890415257487</v>
      </c>
    </row>
    <row r="4520" spans="1:12" x14ac:dyDescent="0.3">
      <c r="A4520" s="2" t="s">
        <v>15</v>
      </c>
      <c r="B4520" s="2">
        <v>3640</v>
      </c>
      <c r="C4520" s="2">
        <v>956.1</v>
      </c>
      <c r="D4520" s="2">
        <v>959</v>
      </c>
      <c r="E4520" s="2">
        <v>0</v>
      </c>
      <c r="F4520" s="2">
        <v>0</v>
      </c>
      <c r="G4520" s="2">
        <v>0.29730000000000001</v>
      </c>
      <c r="H4520" s="2" t="s">
        <v>12</v>
      </c>
      <c r="I4520" s="4">
        <v>45184</v>
      </c>
      <c r="J4520" s="8">
        <f>(I4520-$N$2)/365</f>
        <v>0.12602739726027398</v>
      </c>
      <c r="K4520">
        <f>(C4520+D4520)/2</f>
        <v>957.55</v>
      </c>
      <c r="L4520">
        <f>B4520/$M$2</f>
        <v>0.79320804713922111</v>
      </c>
    </row>
    <row r="4521" spans="1:12" x14ac:dyDescent="0.3">
      <c r="A4521" s="3" t="s">
        <v>15</v>
      </c>
      <c r="B4521" s="3">
        <v>3640</v>
      </c>
      <c r="C4521" s="3">
        <v>2.5</v>
      </c>
      <c r="D4521" s="3">
        <v>2.65</v>
      </c>
      <c r="E4521" s="3">
        <v>4</v>
      </c>
      <c r="F4521" s="3">
        <v>430</v>
      </c>
      <c r="G4521" s="3">
        <v>0.31030000000000002</v>
      </c>
      <c r="H4521" s="3" t="s">
        <v>13</v>
      </c>
      <c r="I4521" s="5">
        <v>45184</v>
      </c>
      <c r="J4521" s="8">
        <f>(I4521-$N$2)/365</f>
        <v>0.12602739726027398</v>
      </c>
      <c r="K4521">
        <f>(C4521+D4521)/2</f>
        <v>2.5750000000000002</v>
      </c>
      <c r="L4521">
        <f>B4521/$M$2</f>
        <v>0.79320804713922111</v>
      </c>
    </row>
    <row r="4522" spans="1:12" x14ac:dyDescent="0.3">
      <c r="A4522" s="2" t="s">
        <v>15</v>
      </c>
      <c r="B4522" s="2">
        <v>3650</v>
      </c>
      <c r="C4522" s="2">
        <v>946.3</v>
      </c>
      <c r="D4522" s="2">
        <v>949.2</v>
      </c>
      <c r="E4522" s="2">
        <v>0</v>
      </c>
      <c r="F4522" s="2">
        <v>1534</v>
      </c>
      <c r="G4522" s="2">
        <v>0.29749999999999999</v>
      </c>
      <c r="H4522" s="2" t="s">
        <v>12</v>
      </c>
      <c r="I4522" s="4">
        <v>45184</v>
      </c>
      <c r="J4522" s="8">
        <f>(I4522-$N$2)/365</f>
        <v>0.12602739726027398</v>
      </c>
      <c r="K4522">
        <f>(C4522+D4522)/2</f>
        <v>947.75</v>
      </c>
      <c r="L4522">
        <f>B4522/$M$2</f>
        <v>0.79538719012586734</v>
      </c>
    </row>
    <row r="4523" spans="1:12" x14ac:dyDescent="0.3">
      <c r="A4523" s="3" t="s">
        <v>15</v>
      </c>
      <c r="B4523" s="3">
        <v>3650</v>
      </c>
      <c r="C4523" s="3">
        <v>2.5499999999999998</v>
      </c>
      <c r="D4523" s="3">
        <v>2.7</v>
      </c>
      <c r="E4523" s="3">
        <v>154</v>
      </c>
      <c r="F4523" s="3">
        <v>12706</v>
      </c>
      <c r="G4523" s="3">
        <v>0.30790000000000001</v>
      </c>
      <c r="H4523" s="3" t="s">
        <v>13</v>
      </c>
      <c r="I4523" s="5">
        <v>45184</v>
      </c>
      <c r="J4523" s="8">
        <f>(I4523-$N$2)/365</f>
        <v>0.12602739726027398</v>
      </c>
      <c r="K4523">
        <f>(C4523+D4523)/2</f>
        <v>2.625</v>
      </c>
      <c r="L4523">
        <f>B4523/$M$2</f>
        <v>0.79538719012586734</v>
      </c>
    </row>
    <row r="4524" spans="1:12" x14ac:dyDescent="0.3">
      <c r="A4524" s="2" t="s">
        <v>15</v>
      </c>
      <c r="B4524" s="2">
        <v>3660</v>
      </c>
      <c r="C4524" s="2">
        <v>936.4</v>
      </c>
      <c r="D4524" s="2">
        <v>939.3</v>
      </c>
      <c r="E4524" s="2">
        <v>0</v>
      </c>
      <c r="F4524" s="2">
        <v>0</v>
      </c>
      <c r="G4524" s="2">
        <v>0.29509999999999997</v>
      </c>
      <c r="H4524" s="2" t="s">
        <v>12</v>
      </c>
      <c r="I4524" s="4">
        <v>45184</v>
      </c>
      <c r="J4524" s="8">
        <f>(I4524-$N$2)/365</f>
        <v>0.12602739726027398</v>
      </c>
      <c r="K4524">
        <f>(C4524+D4524)/2</f>
        <v>937.84999999999991</v>
      </c>
      <c r="L4524">
        <f>B4524/$M$2</f>
        <v>0.79756633311251346</v>
      </c>
    </row>
    <row r="4525" spans="1:12" x14ac:dyDescent="0.3">
      <c r="A4525" s="3" t="s">
        <v>15</v>
      </c>
      <c r="B4525" s="3">
        <v>3660</v>
      </c>
      <c r="C4525" s="3">
        <v>2.6</v>
      </c>
      <c r="D4525" s="3">
        <v>2.75</v>
      </c>
      <c r="E4525" s="3">
        <v>0</v>
      </c>
      <c r="F4525" s="3">
        <v>429</v>
      </c>
      <c r="G4525" s="3">
        <v>0.30559999999999998</v>
      </c>
      <c r="H4525" s="3" t="s">
        <v>13</v>
      </c>
      <c r="I4525" s="5">
        <v>45184</v>
      </c>
      <c r="J4525" s="8">
        <f>(I4525-$N$2)/365</f>
        <v>0.12602739726027398</v>
      </c>
      <c r="K4525">
        <f>(C4525+D4525)/2</f>
        <v>2.6749999999999998</v>
      </c>
      <c r="L4525">
        <f>B4525/$M$2</f>
        <v>0.79756633311251346</v>
      </c>
    </row>
    <row r="4526" spans="1:12" x14ac:dyDescent="0.3">
      <c r="A4526" s="2" t="s">
        <v>15</v>
      </c>
      <c r="B4526" s="2">
        <v>3670</v>
      </c>
      <c r="C4526" s="2">
        <v>926.5</v>
      </c>
      <c r="D4526" s="2">
        <v>929.4</v>
      </c>
      <c r="E4526" s="2">
        <v>0</v>
      </c>
      <c r="F4526" s="2">
        <v>2</v>
      </c>
      <c r="G4526" s="2">
        <v>0.29260000000000003</v>
      </c>
      <c r="H4526" s="2" t="s">
        <v>12</v>
      </c>
      <c r="I4526" s="4">
        <v>45184</v>
      </c>
      <c r="J4526" s="8">
        <f>(I4526-$N$2)/365</f>
        <v>0.12602739726027398</v>
      </c>
      <c r="K4526">
        <f>(C4526+D4526)/2</f>
        <v>927.95</v>
      </c>
      <c r="L4526">
        <f>B4526/$M$2</f>
        <v>0.79974547609915969</v>
      </c>
    </row>
    <row r="4527" spans="1:12" x14ac:dyDescent="0.3">
      <c r="A4527" s="3" t="s">
        <v>15</v>
      </c>
      <c r="B4527" s="3">
        <v>3670</v>
      </c>
      <c r="C4527" s="3">
        <v>2.65</v>
      </c>
      <c r="D4527" s="3">
        <v>2.8</v>
      </c>
      <c r="E4527" s="3">
        <v>0</v>
      </c>
      <c r="F4527" s="3">
        <v>138</v>
      </c>
      <c r="G4527" s="3">
        <v>0.3034</v>
      </c>
      <c r="H4527" s="3" t="s">
        <v>13</v>
      </c>
      <c r="I4527" s="5">
        <v>45184</v>
      </c>
      <c r="J4527" s="8">
        <f>(I4527-$N$2)/365</f>
        <v>0.12602739726027398</v>
      </c>
      <c r="K4527">
        <f>(C4527+D4527)/2</f>
        <v>2.7249999999999996</v>
      </c>
      <c r="L4527">
        <f>B4527/$M$2</f>
        <v>0.79974547609915969</v>
      </c>
    </row>
    <row r="4528" spans="1:12" x14ac:dyDescent="0.3">
      <c r="A4528" s="2" t="s">
        <v>15</v>
      </c>
      <c r="B4528" s="2">
        <v>3675</v>
      </c>
      <c r="C4528" s="2">
        <v>921.6</v>
      </c>
      <c r="D4528" s="2">
        <v>924.5</v>
      </c>
      <c r="E4528" s="2">
        <v>0</v>
      </c>
      <c r="F4528" s="2">
        <v>1122</v>
      </c>
      <c r="G4528" s="2">
        <v>0.2923</v>
      </c>
      <c r="H4528" s="2" t="s">
        <v>12</v>
      </c>
      <c r="I4528" s="4">
        <v>45184</v>
      </c>
      <c r="J4528" s="8">
        <f>(I4528-$N$2)/365</f>
        <v>0.12602739726027398</v>
      </c>
      <c r="K4528">
        <f>(C4528+D4528)/2</f>
        <v>923.05</v>
      </c>
      <c r="L4528">
        <f>B4528/$M$2</f>
        <v>0.80083504759248281</v>
      </c>
    </row>
    <row r="4529" spans="1:12" x14ac:dyDescent="0.3">
      <c r="A4529" s="3" t="s">
        <v>15</v>
      </c>
      <c r="B4529" s="3">
        <v>3675</v>
      </c>
      <c r="C4529" s="3">
        <v>2.7</v>
      </c>
      <c r="D4529" s="3">
        <v>2.8</v>
      </c>
      <c r="E4529" s="3">
        <v>50</v>
      </c>
      <c r="F4529" s="3">
        <v>5362</v>
      </c>
      <c r="G4529" s="3">
        <v>0.30220000000000002</v>
      </c>
      <c r="H4529" s="3" t="s">
        <v>13</v>
      </c>
      <c r="I4529" s="5">
        <v>45184</v>
      </c>
      <c r="J4529" s="8">
        <f>(I4529-$N$2)/365</f>
        <v>0.12602739726027398</v>
      </c>
      <c r="K4529">
        <f>(C4529+D4529)/2</f>
        <v>2.75</v>
      </c>
      <c r="L4529">
        <f>B4529/$M$2</f>
        <v>0.80083504759248281</v>
      </c>
    </row>
    <row r="4530" spans="1:12" x14ac:dyDescent="0.3">
      <c r="A4530" s="2" t="s">
        <v>15</v>
      </c>
      <c r="B4530" s="2">
        <v>3680</v>
      </c>
      <c r="C4530" s="2">
        <v>916.6</v>
      </c>
      <c r="D4530" s="2">
        <v>919.5</v>
      </c>
      <c r="E4530" s="2">
        <v>0</v>
      </c>
      <c r="F4530" s="2">
        <v>0</v>
      </c>
      <c r="G4530" s="2">
        <v>0.28949999999999998</v>
      </c>
      <c r="H4530" s="2" t="s">
        <v>12</v>
      </c>
      <c r="I4530" s="4">
        <v>45184</v>
      </c>
      <c r="J4530" s="8">
        <f>(I4530-$N$2)/365</f>
        <v>0.12602739726027398</v>
      </c>
      <c r="K4530">
        <f>(C4530+D4530)/2</f>
        <v>918.05</v>
      </c>
      <c r="L4530">
        <f>B4530/$M$2</f>
        <v>0.80192461908580592</v>
      </c>
    </row>
    <row r="4531" spans="1:12" x14ac:dyDescent="0.3">
      <c r="A4531" s="3" t="s">
        <v>15</v>
      </c>
      <c r="B4531" s="3">
        <v>3680</v>
      </c>
      <c r="C4531" s="3">
        <v>2.7</v>
      </c>
      <c r="D4531" s="3">
        <v>2.85</v>
      </c>
      <c r="E4531" s="3">
        <v>0</v>
      </c>
      <c r="F4531" s="3">
        <v>384</v>
      </c>
      <c r="G4531" s="3">
        <v>0.30099999999999999</v>
      </c>
      <c r="H4531" s="3" t="s">
        <v>13</v>
      </c>
      <c r="I4531" s="5">
        <v>45184</v>
      </c>
      <c r="J4531" s="8">
        <f>(I4531-$N$2)/365</f>
        <v>0.12602739726027398</v>
      </c>
      <c r="K4531">
        <f>(C4531+D4531)/2</f>
        <v>2.7750000000000004</v>
      </c>
      <c r="L4531">
        <f>B4531/$M$2</f>
        <v>0.80192461908580592</v>
      </c>
    </row>
    <row r="4532" spans="1:12" x14ac:dyDescent="0.3">
      <c r="A4532" s="2" t="s">
        <v>15</v>
      </c>
      <c r="B4532" s="2">
        <v>3690</v>
      </c>
      <c r="C4532" s="2">
        <v>906.8</v>
      </c>
      <c r="D4532" s="2">
        <v>909.7</v>
      </c>
      <c r="E4532" s="2">
        <v>0</v>
      </c>
      <c r="F4532" s="2">
        <v>0</v>
      </c>
      <c r="G4532" s="2">
        <v>0.28939999999999999</v>
      </c>
      <c r="H4532" s="2" t="s">
        <v>12</v>
      </c>
      <c r="I4532" s="4">
        <v>45184</v>
      </c>
      <c r="J4532" s="8">
        <f>(I4532-$N$2)/365</f>
        <v>0.12602739726027398</v>
      </c>
      <c r="K4532">
        <f>(C4532+D4532)/2</f>
        <v>908.25</v>
      </c>
      <c r="L4532">
        <f>B4532/$M$2</f>
        <v>0.80410376207245216</v>
      </c>
    </row>
    <row r="4533" spans="1:12" x14ac:dyDescent="0.3">
      <c r="A4533" s="3" t="s">
        <v>15</v>
      </c>
      <c r="B4533" s="3">
        <v>3690</v>
      </c>
      <c r="C4533" s="3">
        <v>2.8</v>
      </c>
      <c r="D4533" s="3">
        <v>2.9</v>
      </c>
      <c r="E4533" s="3">
        <v>9</v>
      </c>
      <c r="F4533" s="3">
        <v>673</v>
      </c>
      <c r="G4533" s="3">
        <v>0.2989</v>
      </c>
      <c r="H4533" s="3" t="s">
        <v>13</v>
      </c>
      <c r="I4533" s="5">
        <v>45184</v>
      </c>
      <c r="J4533" s="8">
        <f>(I4533-$N$2)/365</f>
        <v>0.12602739726027398</v>
      </c>
      <c r="K4533">
        <f>(C4533+D4533)/2</f>
        <v>2.8499999999999996</v>
      </c>
      <c r="L4533">
        <f>B4533/$M$2</f>
        <v>0.80410376207245216</v>
      </c>
    </row>
    <row r="4534" spans="1:12" x14ac:dyDescent="0.3">
      <c r="A4534" s="2" t="s">
        <v>15</v>
      </c>
      <c r="B4534" s="2">
        <v>3700</v>
      </c>
      <c r="C4534" s="2">
        <v>896.9</v>
      </c>
      <c r="D4534" s="2">
        <v>899.8</v>
      </c>
      <c r="E4534" s="2">
        <v>0</v>
      </c>
      <c r="F4534" s="2">
        <v>3995</v>
      </c>
      <c r="G4534" s="2">
        <v>0.28689999999999999</v>
      </c>
      <c r="H4534" s="2" t="s">
        <v>12</v>
      </c>
      <c r="I4534" s="4">
        <v>45184</v>
      </c>
      <c r="J4534" s="8">
        <f>(I4534-$N$2)/365</f>
        <v>0.12602739726027398</v>
      </c>
      <c r="K4534">
        <f>(C4534+D4534)/2</f>
        <v>898.34999999999991</v>
      </c>
      <c r="L4534">
        <f>B4534/$M$2</f>
        <v>0.80628290505909839</v>
      </c>
    </row>
    <row r="4535" spans="1:12" x14ac:dyDescent="0.3">
      <c r="A4535" s="3" t="s">
        <v>15</v>
      </c>
      <c r="B4535" s="3">
        <v>3700</v>
      </c>
      <c r="C4535" s="3">
        <v>2.85</v>
      </c>
      <c r="D4535" s="3">
        <v>2.95</v>
      </c>
      <c r="E4535" s="3">
        <v>2085</v>
      </c>
      <c r="F4535" s="3">
        <v>47857</v>
      </c>
      <c r="G4535" s="3">
        <v>0.2964</v>
      </c>
      <c r="H4535" s="3" t="s">
        <v>13</v>
      </c>
      <c r="I4535" s="5">
        <v>45184</v>
      </c>
      <c r="J4535" s="8">
        <f>(I4535-$N$2)/365</f>
        <v>0.12602739726027398</v>
      </c>
      <c r="K4535">
        <f>(C4535+D4535)/2</f>
        <v>2.9000000000000004</v>
      </c>
      <c r="L4535">
        <f>B4535/$M$2</f>
        <v>0.80628290505909839</v>
      </c>
    </row>
    <row r="4536" spans="1:12" x14ac:dyDescent="0.3">
      <c r="A4536" s="2" t="s">
        <v>15</v>
      </c>
      <c r="B4536" s="2">
        <v>3710</v>
      </c>
      <c r="C4536" s="2">
        <v>887</v>
      </c>
      <c r="D4536" s="2">
        <v>889.9</v>
      </c>
      <c r="E4536" s="2">
        <v>0</v>
      </c>
      <c r="F4536" s="2">
        <v>2</v>
      </c>
      <c r="G4536" s="2">
        <v>0.2843</v>
      </c>
      <c r="H4536" s="2" t="s">
        <v>12</v>
      </c>
      <c r="I4536" s="4">
        <v>45184</v>
      </c>
      <c r="J4536" s="8">
        <f>(I4536-$N$2)/365</f>
        <v>0.12602739726027398</v>
      </c>
      <c r="K4536">
        <f>(C4536+D4536)/2</f>
        <v>888.45</v>
      </c>
      <c r="L4536">
        <f>B4536/$M$2</f>
        <v>0.80846204804574451</v>
      </c>
    </row>
    <row r="4537" spans="1:12" x14ac:dyDescent="0.3">
      <c r="A4537" s="3" t="s">
        <v>15</v>
      </c>
      <c r="B4537" s="3">
        <v>3710</v>
      </c>
      <c r="C4537" s="3">
        <v>2.9</v>
      </c>
      <c r="D4537" s="3">
        <v>3</v>
      </c>
      <c r="E4537" s="3">
        <v>2</v>
      </c>
      <c r="F4537" s="3">
        <v>535</v>
      </c>
      <c r="G4537" s="3">
        <v>0.29409999999999997</v>
      </c>
      <c r="H4537" s="3" t="s">
        <v>13</v>
      </c>
      <c r="I4537" s="5">
        <v>45184</v>
      </c>
      <c r="J4537" s="8">
        <f>(I4537-$N$2)/365</f>
        <v>0.12602739726027398</v>
      </c>
      <c r="K4537">
        <f>(C4537+D4537)/2</f>
        <v>2.95</v>
      </c>
      <c r="L4537">
        <f>B4537/$M$2</f>
        <v>0.80846204804574451</v>
      </c>
    </row>
    <row r="4538" spans="1:12" x14ac:dyDescent="0.3">
      <c r="A4538" s="2" t="s">
        <v>15</v>
      </c>
      <c r="B4538" s="2">
        <v>3720</v>
      </c>
      <c r="C4538" s="2">
        <v>877.2</v>
      </c>
      <c r="D4538" s="2">
        <v>880.1</v>
      </c>
      <c r="E4538" s="2">
        <v>0</v>
      </c>
      <c r="F4538" s="2">
        <v>0</v>
      </c>
      <c r="G4538" s="2">
        <v>0.28339999999999999</v>
      </c>
      <c r="H4538" s="2" t="s">
        <v>12</v>
      </c>
      <c r="I4538" s="4">
        <v>45184</v>
      </c>
      <c r="J4538" s="8">
        <f>(I4538-$N$2)/365</f>
        <v>0.12602739726027398</v>
      </c>
      <c r="K4538">
        <f>(C4538+D4538)/2</f>
        <v>878.65000000000009</v>
      </c>
      <c r="L4538">
        <f>B4538/$M$2</f>
        <v>0.81064119103239074</v>
      </c>
    </row>
    <row r="4539" spans="1:12" x14ac:dyDescent="0.3">
      <c r="A4539" s="3" t="s">
        <v>15</v>
      </c>
      <c r="B4539" s="3">
        <v>3720</v>
      </c>
      <c r="C4539" s="3">
        <v>2.95</v>
      </c>
      <c r="D4539" s="3">
        <v>3.1</v>
      </c>
      <c r="E4539" s="3">
        <v>2</v>
      </c>
      <c r="F4539" s="3">
        <v>186</v>
      </c>
      <c r="G4539" s="3">
        <v>0.29210000000000003</v>
      </c>
      <c r="H4539" s="3" t="s">
        <v>13</v>
      </c>
      <c r="I4539" s="5">
        <v>45184</v>
      </c>
      <c r="J4539" s="8">
        <f>(I4539-$N$2)/365</f>
        <v>0.12602739726027398</v>
      </c>
      <c r="K4539">
        <f>(C4539+D4539)/2</f>
        <v>3.0250000000000004</v>
      </c>
      <c r="L4539">
        <f>B4539/$M$2</f>
        <v>0.81064119103239074</v>
      </c>
    </row>
    <row r="4540" spans="1:12" x14ac:dyDescent="0.3">
      <c r="A4540" s="2" t="s">
        <v>15</v>
      </c>
      <c r="B4540" s="2">
        <v>3725</v>
      </c>
      <c r="C4540" s="2">
        <v>872.2</v>
      </c>
      <c r="D4540" s="2">
        <v>875.1</v>
      </c>
      <c r="E4540" s="2">
        <v>0</v>
      </c>
      <c r="F4540" s="2">
        <v>101</v>
      </c>
      <c r="G4540" s="2">
        <v>0.28129999999999999</v>
      </c>
      <c r="H4540" s="2" t="s">
        <v>12</v>
      </c>
      <c r="I4540" s="4">
        <v>45184</v>
      </c>
      <c r="J4540" s="8">
        <f>(I4540-$N$2)/365</f>
        <v>0.12602739726027398</v>
      </c>
      <c r="K4540">
        <f>(C4540+D4540)/2</f>
        <v>873.65000000000009</v>
      </c>
      <c r="L4540">
        <f>B4540/$M$2</f>
        <v>0.81173076252571386</v>
      </c>
    </row>
    <row r="4541" spans="1:12" x14ac:dyDescent="0.3">
      <c r="A4541" s="3" t="s">
        <v>15</v>
      </c>
      <c r="B4541" s="3">
        <v>3725</v>
      </c>
      <c r="C4541" s="3">
        <v>3</v>
      </c>
      <c r="D4541" s="3">
        <v>3.1</v>
      </c>
      <c r="E4541" s="3">
        <v>0</v>
      </c>
      <c r="F4541" s="3">
        <v>5319</v>
      </c>
      <c r="G4541" s="3">
        <v>0.29060000000000002</v>
      </c>
      <c r="H4541" s="3" t="s">
        <v>13</v>
      </c>
      <c r="I4541" s="5">
        <v>45184</v>
      </c>
      <c r="J4541" s="8">
        <f>(I4541-$N$2)/365</f>
        <v>0.12602739726027398</v>
      </c>
      <c r="K4541">
        <f>(C4541+D4541)/2</f>
        <v>3.05</v>
      </c>
      <c r="L4541">
        <f>B4541/$M$2</f>
        <v>0.81173076252571386</v>
      </c>
    </row>
    <row r="4542" spans="1:12" x14ac:dyDescent="0.3">
      <c r="A4542" s="2" t="s">
        <v>15</v>
      </c>
      <c r="B4542" s="2">
        <v>3730</v>
      </c>
      <c r="C4542" s="2">
        <v>867.3</v>
      </c>
      <c r="D4542" s="2">
        <v>870.2</v>
      </c>
      <c r="E4542" s="2">
        <v>0</v>
      </c>
      <c r="F4542" s="2">
        <v>9</v>
      </c>
      <c r="G4542" s="2">
        <v>0.28079999999999999</v>
      </c>
      <c r="H4542" s="2" t="s">
        <v>12</v>
      </c>
      <c r="I4542" s="4">
        <v>45184</v>
      </c>
      <c r="J4542" s="8">
        <f>(I4542-$N$2)/365</f>
        <v>0.12602739726027398</v>
      </c>
      <c r="K4542">
        <f>(C4542+D4542)/2</f>
        <v>868.75</v>
      </c>
      <c r="L4542">
        <f>B4542/$M$2</f>
        <v>0.81282033401903697</v>
      </c>
    </row>
    <row r="4543" spans="1:12" x14ac:dyDescent="0.3">
      <c r="A4543" s="3" t="s">
        <v>15</v>
      </c>
      <c r="B4543" s="3">
        <v>3730</v>
      </c>
      <c r="C4543" s="3">
        <v>3</v>
      </c>
      <c r="D4543" s="3">
        <v>3.2</v>
      </c>
      <c r="E4543" s="3">
        <v>0</v>
      </c>
      <c r="F4543" s="3">
        <v>165</v>
      </c>
      <c r="G4543" s="3">
        <v>0.2898</v>
      </c>
      <c r="H4543" s="3" t="s">
        <v>13</v>
      </c>
      <c r="I4543" s="5">
        <v>45184</v>
      </c>
      <c r="J4543" s="8">
        <f>(I4543-$N$2)/365</f>
        <v>0.12602739726027398</v>
      </c>
      <c r="K4543">
        <f>(C4543+D4543)/2</f>
        <v>3.1</v>
      </c>
      <c r="L4543">
        <f>B4543/$M$2</f>
        <v>0.81282033401903697</v>
      </c>
    </row>
    <row r="4544" spans="1:12" x14ac:dyDescent="0.3">
      <c r="A4544" s="2" t="s">
        <v>15</v>
      </c>
      <c r="B4544" s="2">
        <v>3740</v>
      </c>
      <c r="C4544" s="2">
        <v>857.4</v>
      </c>
      <c r="D4544" s="2">
        <v>860.3</v>
      </c>
      <c r="E4544" s="2">
        <v>0</v>
      </c>
      <c r="F4544" s="2">
        <v>1</v>
      </c>
      <c r="G4544" s="2">
        <v>0.27779999999999999</v>
      </c>
      <c r="H4544" s="2" t="s">
        <v>12</v>
      </c>
      <c r="I4544" s="4">
        <v>45184</v>
      </c>
      <c r="J4544" s="8">
        <f>(I4544-$N$2)/365</f>
        <v>0.12602739726027398</v>
      </c>
      <c r="K4544">
        <f>(C4544+D4544)/2</f>
        <v>858.84999999999991</v>
      </c>
      <c r="L4544">
        <f>B4544/$M$2</f>
        <v>0.8149994770056832</v>
      </c>
    </row>
    <row r="4545" spans="1:12" x14ac:dyDescent="0.3">
      <c r="A4545" s="3" t="s">
        <v>15</v>
      </c>
      <c r="B4545" s="3">
        <v>3740</v>
      </c>
      <c r="C4545" s="3">
        <v>3.1</v>
      </c>
      <c r="D4545" s="3">
        <v>3.2</v>
      </c>
      <c r="E4545" s="3">
        <v>16</v>
      </c>
      <c r="F4545" s="3">
        <v>1041</v>
      </c>
      <c r="G4545" s="3">
        <v>0.2873</v>
      </c>
      <c r="H4545" s="3" t="s">
        <v>13</v>
      </c>
      <c r="I4545" s="5">
        <v>45184</v>
      </c>
      <c r="J4545" s="8">
        <f>(I4545-$N$2)/365</f>
        <v>0.12602739726027398</v>
      </c>
      <c r="K4545">
        <f>(C4545+D4545)/2</f>
        <v>3.1500000000000004</v>
      </c>
      <c r="L4545">
        <f>B4545/$M$2</f>
        <v>0.8149994770056832</v>
      </c>
    </row>
    <row r="4546" spans="1:12" x14ac:dyDescent="0.3">
      <c r="A4546" s="2" t="s">
        <v>15</v>
      </c>
      <c r="B4546" s="2">
        <v>3750</v>
      </c>
      <c r="C4546" s="2">
        <v>847.6</v>
      </c>
      <c r="D4546" s="2">
        <v>850.5</v>
      </c>
      <c r="E4546" s="2">
        <v>0</v>
      </c>
      <c r="F4546" s="2">
        <v>5632</v>
      </c>
      <c r="G4546" s="2">
        <v>0.2772</v>
      </c>
      <c r="H4546" s="2" t="s">
        <v>12</v>
      </c>
      <c r="I4546" s="4">
        <v>45184</v>
      </c>
      <c r="J4546" s="8">
        <f>(I4546-$N$2)/365</f>
        <v>0.12602739726027398</v>
      </c>
      <c r="K4546">
        <f>(C4546+D4546)/2</f>
        <v>849.05</v>
      </c>
      <c r="L4546">
        <f>B4546/$M$2</f>
        <v>0.81717861999232944</v>
      </c>
    </row>
    <row r="4547" spans="1:12" x14ac:dyDescent="0.3">
      <c r="A4547" s="3" t="s">
        <v>15</v>
      </c>
      <c r="B4547" s="3">
        <v>3750</v>
      </c>
      <c r="C4547" s="3">
        <v>3.1</v>
      </c>
      <c r="D4547" s="3">
        <v>3.3</v>
      </c>
      <c r="E4547" s="3">
        <v>452</v>
      </c>
      <c r="F4547" s="3">
        <v>18598</v>
      </c>
      <c r="G4547" s="3">
        <v>0.2848</v>
      </c>
      <c r="H4547" s="3" t="s">
        <v>13</v>
      </c>
      <c r="I4547" s="5">
        <v>45184</v>
      </c>
      <c r="J4547" s="8">
        <f>(I4547-$N$2)/365</f>
        <v>0.12602739726027398</v>
      </c>
      <c r="K4547">
        <f>(C4547+D4547)/2</f>
        <v>3.2</v>
      </c>
      <c r="L4547">
        <f>B4547/$M$2</f>
        <v>0.81717861999232944</v>
      </c>
    </row>
    <row r="4548" spans="1:12" x14ac:dyDescent="0.3">
      <c r="A4548" s="2" t="s">
        <v>15</v>
      </c>
      <c r="B4548" s="2">
        <v>3760</v>
      </c>
      <c r="C4548" s="2">
        <v>837.7</v>
      </c>
      <c r="D4548" s="2">
        <v>840.6</v>
      </c>
      <c r="E4548" s="2">
        <v>0</v>
      </c>
      <c r="F4548" s="2">
        <v>4</v>
      </c>
      <c r="G4548" s="2">
        <v>0.27450000000000002</v>
      </c>
      <c r="H4548" s="2" t="s">
        <v>12</v>
      </c>
      <c r="I4548" s="4">
        <v>45184</v>
      </c>
      <c r="J4548" s="8">
        <f>(I4548-$N$2)/365</f>
        <v>0.12602739726027398</v>
      </c>
      <c r="K4548">
        <f>(C4548+D4548)/2</f>
        <v>839.15000000000009</v>
      </c>
      <c r="L4548">
        <f>B4548/$M$2</f>
        <v>0.81935776297897567</v>
      </c>
    </row>
    <row r="4549" spans="1:12" x14ac:dyDescent="0.3">
      <c r="A4549" s="3" t="s">
        <v>15</v>
      </c>
      <c r="B4549" s="3">
        <v>3760</v>
      </c>
      <c r="C4549" s="3">
        <v>3.2</v>
      </c>
      <c r="D4549" s="3">
        <v>3.4</v>
      </c>
      <c r="E4549" s="3">
        <v>4</v>
      </c>
      <c r="F4549" s="3">
        <v>677</v>
      </c>
      <c r="G4549" s="3">
        <v>0.28299999999999997</v>
      </c>
      <c r="H4549" s="3" t="s">
        <v>13</v>
      </c>
      <c r="I4549" s="5">
        <v>45184</v>
      </c>
      <c r="J4549" s="8">
        <f>(I4549-$N$2)/365</f>
        <v>0.12602739726027398</v>
      </c>
      <c r="K4549">
        <f>(C4549+D4549)/2</f>
        <v>3.3</v>
      </c>
      <c r="L4549">
        <f>B4549/$M$2</f>
        <v>0.81935776297897567</v>
      </c>
    </row>
    <row r="4550" spans="1:12" x14ac:dyDescent="0.3">
      <c r="A4550" s="2" t="s">
        <v>15</v>
      </c>
      <c r="B4550" s="2">
        <v>3770</v>
      </c>
      <c r="C4550" s="2">
        <v>827.9</v>
      </c>
      <c r="D4550" s="2">
        <v>830.7</v>
      </c>
      <c r="E4550" s="2">
        <v>0</v>
      </c>
      <c r="F4550" s="2">
        <v>10</v>
      </c>
      <c r="G4550" s="2">
        <v>0.27260000000000001</v>
      </c>
      <c r="H4550" s="2" t="s">
        <v>12</v>
      </c>
      <c r="I4550" s="4">
        <v>45184</v>
      </c>
      <c r="J4550" s="8">
        <f>(I4550-$N$2)/365</f>
        <v>0.12602739726027398</v>
      </c>
      <c r="K4550">
        <f>(C4550+D4550)/2</f>
        <v>829.3</v>
      </c>
      <c r="L4550">
        <f>B4550/$M$2</f>
        <v>0.82153690596562179</v>
      </c>
    </row>
    <row r="4551" spans="1:12" x14ac:dyDescent="0.3">
      <c r="A4551" s="3" t="s">
        <v>15</v>
      </c>
      <c r="B4551" s="3">
        <v>3770</v>
      </c>
      <c r="C4551" s="3">
        <v>3.3</v>
      </c>
      <c r="D4551" s="3">
        <v>3.4</v>
      </c>
      <c r="E4551" s="3">
        <v>0</v>
      </c>
      <c r="F4551" s="3">
        <v>489</v>
      </c>
      <c r="G4551" s="3">
        <v>0.28039999999999998</v>
      </c>
      <c r="H4551" s="3" t="s">
        <v>13</v>
      </c>
      <c r="I4551" s="5">
        <v>45184</v>
      </c>
      <c r="J4551" s="8">
        <f>(I4551-$N$2)/365</f>
        <v>0.12602739726027398</v>
      </c>
      <c r="K4551">
        <f>(C4551+D4551)/2</f>
        <v>3.3499999999999996</v>
      </c>
      <c r="L4551">
        <f>B4551/$M$2</f>
        <v>0.82153690596562179</v>
      </c>
    </row>
    <row r="4552" spans="1:12" x14ac:dyDescent="0.3">
      <c r="A4552" s="2" t="s">
        <v>15</v>
      </c>
      <c r="B4552" s="2">
        <v>3775</v>
      </c>
      <c r="C4552" s="2">
        <v>822.9</v>
      </c>
      <c r="D4552" s="2">
        <v>825.8</v>
      </c>
      <c r="E4552" s="2">
        <v>0</v>
      </c>
      <c r="F4552" s="2">
        <v>2314</v>
      </c>
      <c r="G4552" s="2">
        <v>0.27129999999999999</v>
      </c>
      <c r="H4552" s="2" t="s">
        <v>12</v>
      </c>
      <c r="I4552" s="4">
        <v>45184</v>
      </c>
      <c r="J4552" s="8">
        <f>(I4552-$N$2)/365</f>
        <v>0.12602739726027398</v>
      </c>
      <c r="K4552">
        <f>(C4552+D4552)/2</f>
        <v>824.34999999999991</v>
      </c>
      <c r="L4552">
        <f>B4552/$M$2</f>
        <v>0.8226264774589449</v>
      </c>
    </row>
    <row r="4553" spans="1:12" x14ac:dyDescent="0.3">
      <c r="A4553" s="3" t="s">
        <v>15</v>
      </c>
      <c r="B4553" s="3">
        <v>3775</v>
      </c>
      <c r="C4553" s="3">
        <v>3.3</v>
      </c>
      <c r="D4553" s="3">
        <v>3.5</v>
      </c>
      <c r="E4553" s="3">
        <v>0</v>
      </c>
      <c r="F4553" s="3">
        <v>4994</v>
      </c>
      <c r="G4553" s="3">
        <v>0.27939999999999998</v>
      </c>
      <c r="H4553" s="3" t="s">
        <v>13</v>
      </c>
      <c r="I4553" s="5">
        <v>45184</v>
      </c>
      <c r="J4553" s="8">
        <f>(I4553-$N$2)/365</f>
        <v>0.12602739726027398</v>
      </c>
      <c r="K4553">
        <f>(C4553+D4553)/2</f>
        <v>3.4</v>
      </c>
      <c r="L4553">
        <f>B4553/$M$2</f>
        <v>0.8226264774589449</v>
      </c>
    </row>
    <row r="4554" spans="1:12" x14ac:dyDescent="0.3">
      <c r="A4554" s="2" t="s">
        <v>15</v>
      </c>
      <c r="B4554" s="2">
        <v>3780</v>
      </c>
      <c r="C4554" s="2">
        <v>818</v>
      </c>
      <c r="D4554" s="2">
        <v>820.9</v>
      </c>
      <c r="E4554" s="2">
        <v>0</v>
      </c>
      <c r="F4554" s="2">
        <v>8</v>
      </c>
      <c r="G4554" s="2">
        <v>0.27060000000000001</v>
      </c>
      <c r="H4554" s="2" t="s">
        <v>12</v>
      </c>
      <c r="I4554" s="4">
        <v>45184</v>
      </c>
      <c r="J4554" s="8">
        <f>(I4554-$N$2)/365</f>
        <v>0.12602739726027398</v>
      </c>
      <c r="K4554">
        <f>(C4554+D4554)/2</f>
        <v>819.45</v>
      </c>
      <c r="L4554">
        <f>B4554/$M$2</f>
        <v>0.82371604895226802</v>
      </c>
    </row>
    <row r="4555" spans="1:12" x14ac:dyDescent="0.3">
      <c r="A4555" s="3" t="s">
        <v>15</v>
      </c>
      <c r="B4555" s="3">
        <v>3780</v>
      </c>
      <c r="C4555" s="3">
        <v>3.3</v>
      </c>
      <c r="D4555" s="3">
        <v>3.5</v>
      </c>
      <c r="E4555" s="3">
        <v>0</v>
      </c>
      <c r="F4555" s="3">
        <v>886</v>
      </c>
      <c r="G4555" s="3">
        <v>0.27779999999999999</v>
      </c>
      <c r="H4555" s="3" t="s">
        <v>13</v>
      </c>
      <c r="I4555" s="5">
        <v>45184</v>
      </c>
      <c r="J4555" s="8">
        <f>(I4555-$N$2)/365</f>
        <v>0.12602739726027398</v>
      </c>
      <c r="K4555">
        <f>(C4555+D4555)/2</f>
        <v>3.4</v>
      </c>
      <c r="L4555">
        <f>B4555/$M$2</f>
        <v>0.82371604895226802</v>
      </c>
    </row>
    <row r="4556" spans="1:12" x14ac:dyDescent="0.3">
      <c r="A4556" s="2" t="s">
        <v>15</v>
      </c>
      <c r="B4556" s="2">
        <v>3790</v>
      </c>
      <c r="C4556" s="2">
        <v>808.1</v>
      </c>
      <c r="D4556" s="2">
        <v>811</v>
      </c>
      <c r="E4556" s="2">
        <v>0</v>
      </c>
      <c r="F4556" s="2">
        <v>23</v>
      </c>
      <c r="G4556" s="2">
        <v>0.26750000000000002</v>
      </c>
      <c r="H4556" s="2" t="s">
        <v>12</v>
      </c>
      <c r="I4556" s="4">
        <v>45184</v>
      </c>
      <c r="J4556" s="8">
        <f>(I4556-$N$2)/365</f>
        <v>0.12602739726027398</v>
      </c>
      <c r="K4556">
        <f>(C4556+D4556)/2</f>
        <v>809.55</v>
      </c>
      <c r="L4556">
        <f>B4556/$M$2</f>
        <v>0.82589519193891425</v>
      </c>
    </row>
    <row r="4557" spans="1:12" x14ac:dyDescent="0.3">
      <c r="A4557" s="3" t="s">
        <v>15</v>
      </c>
      <c r="B4557" s="3">
        <v>3790</v>
      </c>
      <c r="C4557" s="3">
        <v>3.4</v>
      </c>
      <c r="D4557" s="3">
        <v>3.6</v>
      </c>
      <c r="E4557" s="3">
        <v>0</v>
      </c>
      <c r="F4557" s="3">
        <v>910</v>
      </c>
      <c r="G4557" s="3">
        <v>0.27600000000000002</v>
      </c>
      <c r="H4557" s="3" t="s">
        <v>13</v>
      </c>
      <c r="I4557" s="5">
        <v>45184</v>
      </c>
      <c r="J4557" s="8">
        <f>(I4557-$N$2)/365</f>
        <v>0.12602739726027398</v>
      </c>
      <c r="K4557">
        <f>(C4557+D4557)/2</f>
        <v>3.5</v>
      </c>
      <c r="L4557">
        <f>B4557/$M$2</f>
        <v>0.82589519193891425</v>
      </c>
    </row>
    <row r="4558" spans="1:12" x14ac:dyDescent="0.3">
      <c r="A4558" s="2" t="s">
        <v>15</v>
      </c>
      <c r="B4558" s="2">
        <v>3800</v>
      </c>
      <c r="C4558" s="2">
        <v>798.3</v>
      </c>
      <c r="D4558" s="2">
        <v>801.2</v>
      </c>
      <c r="E4558" s="2">
        <v>0</v>
      </c>
      <c r="F4558" s="2">
        <v>4206</v>
      </c>
      <c r="G4558" s="2">
        <v>0.2666</v>
      </c>
      <c r="H4558" s="2" t="s">
        <v>12</v>
      </c>
      <c r="I4558" s="4">
        <v>45184</v>
      </c>
      <c r="J4558" s="8">
        <f>(I4558-$N$2)/365</f>
        <v>0.12602739726027398</v>
      </c>
      <c r="K4558">
        <f>(C4558+D4558)/2</f>
        <v>799.75</v>
      </c>
      <c r="L4558">
        <f>B4558/$M$2</f>
        <v>0.82807433492556048</v>
      </c>
    </row>
    <row r="4559" spans="1:12" x14ac:dyDescent="0.3">
      <c r="A4559" s="3" t="s">
        <v>15</v>
      </c>
      <c r="B4559" s="3">
        <v>3800</v>
      </c>
      <c r="C4559" s="3">
        <v>3.5</v>
      </c>
      <c r="D4559" s="3">
        <v>3.7</v>
      </c>
      <c r="E4559" s="3">
        <v>2025</v>
      </c>
      <c r="F4559" s="3">
        <v>38751</v>
      </c>
      <c r="G4559" s="3">
        <v>0.27400000000000002</v>
      </c>
      <c r="H4559" s="3" t="s">
        <v>13</v>
      </c>
      <c r="I4559" s="5">
        <v>45184</v>
      </c>
      <c r="J4559" s="8">
        <f>(I4559-$N$2)/365</f>
        <v>0.12602739726027398</v>
      </c>
      <c r="K4559">
        <f>(C4559+D4559)/2</f>
        <v>3.6</v>
      </c>
      <c r="L4559">
        <f>B4559/$M$2</f>
        <v>0.82807433492556048</v>
      </c>
    </row>
    <row r="4560" spans="1:12" x14ac:dyDescent="0.3">
      <c r="A4560" s="2" t="s">
        <v>15</v>
      </c>
      <c r="B4560" s="2">
        <v>3810</v>
      </c>
      <c r="C4560" s="2">
        <v>788.4</v>
      </c>
      <c r="D4560" s="2">
        <v>791.3</v>
      </c>
      <c r="E4560" s="2">
        <v>0</v>
      </c>
      <c r="F4560" s="2">
        <v>9</v>
      </c>
      <c r="G4560" s="2">
        <v>0.26350000000000001</v>
      </c>
      <c r="H4560" s="2" t="s">
        <v>12</v>
      </c>
      <c r="I4560" s="4">
        <v>45184</v>
      </c>
      <c r="J4560" s="8">
        <f>(I4560-$N$2)/365</f>
        <v>0.12602739726027398</v>
      </c>
      <c r="K4560">
        <f>(C4560+D4560)/2</f>
        <v>789.84999999999991</v>
      </c>
      <c r="L4560">
        <f>B4560/$M$2</f>
        <v>0.83025347791220672</v>
      </c>
    </row>
    <row r="4561" spans="1:12" x14ac:dyDescent="0.3">
      <c r="A4561" s="3" t="s">
        <v>15</v>
      </c>
      <c r="B4561" s="3">
        <v>3810</v>
      </c>
      <c r="C4561" s="3">
        <v>3.6</v>
      </c>
      <c r="D4561" s="3">
        <v>3.7</v>
      </c>
      <c r="E4561" s="3">
        <v>10</v>
      </c>
      <c r="F4561" s="3">
        <v>646</v>
      </c>
      <c r="G4561" s="3">
        <v>0.27129999999999999</v>
      </c>
      <c r="H4561" s="3" t="s">
        <v>13</v>
      </c>
      <c r="I4561" s="5">
        <v>45184</v>
      </c>
      <c r="J4561" s="8">
        <f>(I4561-$N$2)/365</f>
        <v>0.12602739726027398</v>
      </c>
      <c r="K4561">
        <f>(C4561+D4561)/2</f>
        <v>3.6500000000000004</v>
      </c>
      <c r="L4561">
        <f>B4561/$M$2</f>
        <v>0.83025347791220672</v>
      </c>
    </row>
    <row r="4562" spans="1:12" x14ac:dyDescent="0.3">
      <c r="A4562" s="2" t="s">
        <v>15</v>
      </c>
      <c r="B4562" s="2">
        <v>3820</v>
      </c>
      <c r="C4562" s="2">
        <v>778.6</v>
      </c>
      <c r="D4562" s="2">
        <v>781.5</v>
      </c>
      <c r="E4562" s="2">
        <v>0</v>
      </c>
      <c r="F4562" s="2">
        <v>0</v>
      </c>
      <c r="G4562" s="2">
        <v>0.26240000000000002</v>
      </c>
      <c r="H4562" s="2" t="s">
        <v>12</v>
      </c>
      <c r="I4562" s="4">
        <v>45184</v>
      </c>
      <c r="J4562" s="8">
        <f>(I4562-$N$2)/365</f>
        <v>0.12602739726027398</v>
      </c>
      <c r="K4562">
        <f>(C4562+D4562)/2</f>
        <v>780.05</v>
      </c>
      <c r="L4562">
        <f>B4562/$M$2</f>
        <v>0.83243262089885284</v>
      </c>
    </row>
    <row r="4563" spans="1:12" x14ac:dyDescent="0.3">
      <c r="A4563" s="3" t="s">
        <v>15</v>
      </c>
      <c r="B4563" s="3">
        <v>3820</v>
      </c>
      <c r="C4563" s="3">
        <v>3.6</v>
      </c>
      <c r="D4563" s="3">
        <v>3.8</v>
      </c>
      <c r="E4563" s="3">
        <v>0</v>
      </c>
      <c r="F4563" s="3">
        <v>500</v>
      </c>
      <c r="G4563" s="3">
        <v>0.26860000000000001</v>
      </c>
      <c r="H4563" s="3" t="s">
        <v>13</v>
      </c>
      <c r="I4563" s="5">
        <v>45184</v>
      </c>
      <c r="J4563" s="8">
        <f>(I4563-$N$2)/365</f>
        <v>0.12602739726027398</v>
      </c>
      <c r="K4563">
        <f>(C4563+D4563)/2</f>
        <v>3.7</v>
      </c>
      <c r="L4563">
        <f>B4563/$M$2</f>
        <v>0.83243262089885284</v>
      </c>
    </row>
    <row r="4564" spans="1:12" x14ac:dyDescent="0.3">
      <c r="A4564" s="2" t="s">
        <v>15</v>
      </c>
      <c r="B4564" s="2">
        <v>3825</v>
      </c>
      <c r="C4564" s="2">
        <v>773.7</v>
      </c>
      <c r="D4564" s="2">
        <v>776.6</v>
      </c>
      <c r="E4564" s="2">
        <v>0</v>
      </c>
      <c r="F4564" s="2">
        <v>620</v>
      </c>
      <c r="G4564" s="2">
        <v>0.26169999999999999</v>
      </c>
      <c r="H4564" s="2" t="s">
        <v>12</v>
      </c>
      <c r="I4564" s="4">
        <v>45184</v>
      </c>
      <c r="J4564" s="8">
        <f>(I4564-$N$2)/365</f>
        <v>0.12602739726027398</v>
      </c>
      <c r="K4564">
        <f>(C4564+D4564)/2</f>
        <v>775.15000000000009</v>
      </c>
      <c r="L4564">
        <f>B4564/$M$2</f>
        <v>0.83352219239217595</v>
      </c>
    </row>
    <row r="4565" spans="1:12" x14ac:dyDescent="0.3">
      <c r="A4565" s="3" t="s">
        <v>15</v>
      </c>
      <c r="B4565" s="3">
        <v>3825</v>
      </c>
      <c r="C4565" s="3">
        <v>3.7</v>
      </c>
      <c r="D4565" s="3">
        <v>3.9</v>
      </c>
      <c r="E4565" s="3">
        <v>1000</v>
      </c>
      <c r="F4565" s="3">
        <v>5508</v>
      </c>
      <c r="G4565" s="3">
        <v>0.26819999999999999</v>
      </c>
      <c r="H4565" s="3" t="s">
        <v>13</v>
      </c>
      <c r="I4565" s="5">
        <v>45184</v>
      </c>
      <c r="J4565" s="8">
        <f>(I4565-$N$2)/365</f>
        <v>0.12602739726027398</v>
      </c>
      <c r="K4565">
        <f>(C4565+D4565)/2</f>
        <v>3.8</v>
      </c>
      <c r="L4565">
        <f>B4565/$M$2</f>
        <v>0.83352219239217595</v>
      </c>
    </row>
    <row r="4566" spans="1:12" x14ac:dyDescent="0.3">
      <c r="A4566" s="2" t="s">
        <v>15</v>
      </c>
      <c r="B4566" s="2">
        <v>3830</v>
      </c>
      <c r="C4566" s="2">
        <v>768.7</v>
      </c>
      <c r="D4566" s="2">
        <v>771.6</v>
      </c>
      <c r="E4566" s="2">
        <v>0</v>
      </c>
      <c r="F4566" s="2">
        <v>342</v>
      </c>
      <c r="G4566" s="2">
        <v>0.25929999999999997</v>
      </c>
      <c r="H4566" s="2" t="s">
        <v>12</v>
      </c>
      <c r="I4566" s="4">
        <v>45184</v>
      </c>
      <c r="J4566" s="8">
        <f>(I4566-$N$2)/365</f>
        <v>0.12602739726027398</v>
      </c>
      <c r="K4566">
        <f>(C4566+D4566)/2</f>
        <v>770.15000000000009</v>
      </c>
      <c r="L4566">
        <f>B4566/$M$2</f>
        <v>0.83461176388549907</v>
      </c>
    </row>
    <row r="4567" spans="1:12" x14ac:dyDescent="0.3">
      <c r="A4567" s="3" t="s">
        <v>15</v>
      </c>
      <c r="B4567" s="3">
        <v>3830</v>
      </c>
      <c r="C4567" s="3">
        <v>3.7</v>
      </c>
      <c r="D4567" s="3">
        <v>3.9</v>
      </c>
      <c r="E4567" s="3">
        <v>440</v>
      </c>
      <c r="F4567" s="3">
        <v>2935</v>
      </c>
      <c r="G4567" s="3">
        <v>0.26650000000000001</v>
      </c>
      <c r="H4567" s="3" t="s">
        <v>13</v>
      </c>
      <c r="I4567" s="5">
        <v>45184</v>
      </c>
      <c r="J4567" s="8">
        <f>(I4567-$N$2)/365</f>
        <v>0.12602739726027398</v>
      </c>
      <c r="K4567">
        <f>(C4567+D4567)/2</f>
        <v>3.8</v>
      </c>
      <c r="L4567">
        <f>B4567/$M$2</f>
        <v>0.83461176388549907</v>
      </c>
    </row>
    <row r="4568" spans="1:12" x14ac:dyDescent="0.3">
      <c r="A4568" s="2" t="s">
        <v>15</v>
      </c>
      <c r="B4568" s="2">
        <v>3840</v>
      </c>
      <c r="C4568" s="2">
        <v>758.9</v>
      </c>
      <c r="D4568" s="2">
        <v>761.8</v>
      </c>
      <c r="E4568" s="2">
        <v>0</v>
      </c>
      <c r="F4568" s="2">
        <v>10</v>
      </c>
      <c r="G4568" s="2">
        <v>0.2581</v>
      </c>
      <c r="H4568" s="2" t="s">
        <v>12</v>
      </c>
      <c r="I4568" s="4">
        <v>45184</v>
      </c>
      <c r="J4568" s="8">
        <f>(I4568-$N$2)/365</f>
        <v>0.12602739726027398</v>
      </c>
      <c r="K4568">
        <f>(C4568+D4568)/2</f>
        <v>760.34999999999991</v>
      </c>
      <c r="L4568">
        <f>B4568/$M$2</f>
        <v>0.8367909068721453</v>
      </c>
    </row>
    <row r="4569" spans="1:12" x14ac:dyDescent="0.3">
      <c r="A4569" s="3" t="s">
        <v>15</v>
      </c>
      <c r="B4569" s="3">
        <v>3840</v>
      </c>
      <c r="C4569" s="3">
        <v>3.8</v>
      </c>
      <c r="D4569" s="3">
        <v>4</v>
      </c>
      <c r="E4569" s="3">
        <v>0</v>
      </c>
      <c r="F4569" s="3">
        <v>1110</v>
      </c>
      <c r="G4569" s="3">
        <v>0.26440000000000002</v>
      </c>
      <c r="H4569" s="3" t="s">
        <v>13</v>
      </c>
      <c r="I4569" s="5">
        <v>45184</v>
      </c>
      <c r="J4569" s="8">
        <f>(I4569-$N$2)/365</f>
        <v>0.12602739726027398</v>
      </c>
      <c r="K4569">
        <f>(C4569+D4569)/2</f>
        <v>3.9</v>
      </c>
      <c r="L4569">
        <f>B4569/$M$2</f>
        <v>0.8367909068721453</v>
      </c>
    </row>
    <row r="4570" spans="1:12" x14ac:dyDescent="0.3">
      <c r="A4570" s="2" t="s">
        <v>15</v>
      </c>
      <c r="B4570" s="2">
        <v>3850</v>
      </c>
      <c r="C4570" s="2">
        <v>749.1</v>
      </c>
      <c r="D4570" s="2">
        <v>751.9</v>
      </c>
      <c r="E4570" s="2">
        <v>0</v>
      </c>
      <c r="F4570" s="2">
        <v>6233</v>
      </c>
      <c r="G4570" s="2">
        <v>0.25590000000000002</v>
      </c>
      <c r="H4570" s="2" t="s">
        <v>12</v>
      </c>
      <c r="I4570" s="4">
        <v>45184</v>
      </c>
      <c r="J4570" s="8">
        <f>(I4570-$N$2)/365</f>
        <v>0.12602739726027398</v>
      </c>
      <c r="K4570">
        <f>(C4570+D4570)/2</f>
        <v>750.5</v>
      </c>
      <c r="L4570">
        <f>B4570/$M$2</f>
        <v>0.83897004985879153</v>
      </c>
    </row>
    <row r="4571" spans="1:12" x14ac:dyDescent="0.3">
      <c r="A4571" s="3" t="s">
        <v>15</v>
      </c>
      <c r="B4571" s="3">
        <v>3850</v>
      </c>
      <c r="C4571" s="3">
        <v>3.9</v>
      </c>
      <c r="D4571" s="3">
        <v>4.0999999999999996</v>
      </c>
      <c r="E4571" s="3">
        <v>1627</v>
      </c>
      <c r="F4571" s="3">
        <v>17850</v>
      </c>
      <c r="G4571" s="3">
        <v>0.26219999999999999</v>
      </c>
      <c r="H4571" s="3" t="s">
        <v>13</v>
      </c>
      <c r="I4571" s="5">
        <v>45184</v>
      </c>
      <c r="J4571" s="8">
        <f>(I4571-$N$2)/365</f>
        <v>0.12602739726027398</v>
      </c>
      <c r="K4571">
        <f>(C4571+D4571)/2</f>
        <v>4</v>
      </c>
      <c r="L4571">
        <f>B4571/$M$2</f>
        <v>0.83897004985879153</v>
      </c>
    </row>
    <row r="4572" spans="1:12" x14ac:dyDescent="0.3">
      <c r="A4572" s="2" t="s">
        <v>15</v>
      </c>
      <c r="B4572" s="2">
        <v>3860</v>
      </c>
      <c r="C4572" s="2">
        <v>739.2</v>
      </c>
      <c r="D4572" s="2">
        <v>742.1</v>
      </c>
      <c r="E4572" s="2">
        <v>0</v>
      </c>
      <c r="F4572" s="2">
        <v>5</v>
      </c>
      <c r="G4572" s="2">
        <v>0.25369999999999998</v>
      </c>
      <c r="H4572" s="2" t="s">
        <v>12</v>
      </c>
      <c r="I4572" s="4">
        <v>45184</v>
      </c>
      <c r="J4572" s="8">
        <f>(I4572-$N$2)/365</f>
        <v>0.12602739726027398</v>
      </c>
      <c r="K4572">
        <f>(C4572+D4572)/2</f>
        <v>740.65000000000009</v>
      </c>
      <c r="L4572">
        <f>B4572/$M$2</f>
        <v>0.84114919284543777</v>
      </c>
    </row>
    <row r="4573" spans="1:12" x14ac:dyDescent="0.3">
      <c r="A4573" s="3" t="s">
        <v>15</v>
      </c>
      <c r="B4573" s="3">
        <v>3860</v>
      </c>
      <c r="C4573" s="3">
        <v>4</v>
      </c>
      <c r="D4573" s="3">
        <v>4.2</v>
      </c>
      <c r="E4573" s="3">
        <v>0</v>
      </c>
      <c r="F4573" s="3">
        <v>531</v>
      </c>
      <c r="G4573" s="3">
        <v>0.26019999999999999</v>
      </c>
      <c r="H4573" s="3" t="s">
        <v>13</v>
      </c>
      <c r="I4573" s="5">
        <v>45184</v>
      </c>
      <c r="J4573" s="8">
        <f>(I4573-$N$2)/365</f>
        <v>0.12602739726027398</v>
      </c>
      <c r="K4573">
        <f>(C4573+D4573)/2</f>
        <v>4.0999999999999996</v>
      </c>
      <c r="L4573">
        <f>B4573/$M$2</f>
        <v>0.84114919284543777</v>
      </c>
    </row>
    <row r="4574" spans="1:12" x14ac:dyDescent="0.3">
      <c r="A4574" s="2" t="s">
        <v>15</v>
      </c>
      <c r="B4574" s="2">
        <v>3870</v>
      </c>
      <c r="C4574" s="2">
        <v>729.4</v>
      </c>
      <c r="D4574" s="2">
        <v>732.3</v>
      </c>
      <c r="E4574" s="2">
        <v>0</v>
      </c>
      <c r="F4574" s="2">
        <v>0</v>
      </c>
      <c r="G4574" s="2">
        <v>0.252</v>
      </c>
      <c r="H4574" s="2" t="s">
        <v>12</v>
      </c>
      <c r="I4574" s="4">
        <v>45184</v>
      </c>
      <c r="J4574" s="8">
        <f>(I4574-$N$2)/365</f>
        <v>0.12602739726027398</v>
      </c>
      <c r="K4574">
        <f>(C4574+D4574)/2</f>
        <v>730.84999999999991</v>
      </c>
      <c r="L4574">
        <f>B4574/$M$2</f>
        <v>0.843328335832084</v>
      </c>
    </row>
    <row r="4575" spans="1:12" x14ac:dyDescent="0.3">
      <c r="A4575" s="3" t="s">
        <v>15</v>
      </c>
      <c r="B4575" s="3">
        <v>3870</v>
      </c>
      <c r="C4575" s="3">
        <v>4.0999999999999996</v>
      </c>
      <c r="D4575" s="3">
        <v>4.3</v>
      </c>
      <c r="E4575" s="3">
        <v>6</v>
      </c>
      <c r="F4575" s="3">
        <v>1504</v>
      </c>
      <c r="G4575" s="3">
        <v>0.25790000000000002</v>
      </c>
      <c r="H4575" s="3" t="s">
        <v>13</v>
      </c>
      <c r="I4575" s="5">
        <v>45184</v>
      </c>
      <c r="J4575" s="8">
        <f>(I4575-$N$2)/365</f>
        <v>0.12602739726027398</v>
      </c>
      <c r="K4575">
        <f>(C4575+D4575)/2</f>
        <v>4.1999999999999993</v>
      </c>
      <c r="L4575">
        <f>B4575/$M$2</f>
        <v>0.843328335832084</v>
      </c>
    </row>
    <row r="4576" spans="1:12" x14ac:dyDescent="0.3">
      <c r="A4576" s="2" t="s">
        <v>15</v>
      </c>
      <c r="B4576" s="2">
        <v>3875</v>
      </c>
      <c r="C4576" s="2">
        <v>724.5</v>
      </c>
      <c r="D4576" s="2">
        <v>727.4</v>
      </c>
      <c r="E4576" s="2">
        <v>0</v>
      </c>
      <c r="F4576" s="2">
        <v>1918</v>
      </c>
      <c r="G4576" s="2">
        <v>0.25119999999999998</v>
      </c>
      <c r="H4576" s="2" t="s">
        <v>12</v>
      </c>
      <c r="I4576" s="4">
        <v>45184</v>
      </c>
      <c r="J4576" s="8">
        <f>(I4576-$N$2)/365</f>
        <v>0.12602739726027398</v>
      </c>
      <c r="K4576">
        <f>(C4576+D4576)/2</f>
        <v>725.95</v>
      </c>
      <c r="L4576">
        <f>B4576/$M$2</f>
        <v>0.844417907325407</v>
      </c>
    </row>
    <row r="4577" spans="1:12" x14ac:dyDescent="0.3">
      <c r="A4577" s="3" t="s">
        <v>15</v>
      </c>
      <c r="B4577" s="3">
        <v>3875</v>
      </c>
      <c r="C4577" s="3">
        <v>4.0999999999999996</v>
      </c>
      <c r="D4577" s="3">
        <v>4.3</v>
      </c>
      <c r="E4577" s="3">
        <v>957</v>
      </c>
      <c r="F4577" s="3">
        <v>5171</v>
      </c>
      <c r="G4577" s="3">
        <v>0.25629999999999997</v>
      </c>
      <c r="H4577" s="3" t="s">
        <v>13</v>
      </c>
      <c r="I4577" s="5">
        <v>45184</v>
      </c>
      <c r="J4577" s="8">
        <f>(I4577-$N$2)/365</f>
        <v>0.12602739726027398</v>
      </c>
      <c r="K4577">
        <f>(C4577+D4577)/2</f>
        <v>4.1999999999999993</v>
      </c>
      <c r="L4577">
        <f>B4577/$M$2</f>
        <v>0.844417907325407</v>
      </c>
    </row>
    <row r="4578" spans="1:12" x14ac:dyDescent="0.3">
      <c r="A4578" s="2" t="s">
        <v>15</v>
      </c>
      <c r="B4578" s="2">
        <v>3880</v>
      </c>
      <c r="C4578" s="2">
        <v>719.6</v>
      </c>
      <c r="D4578" s="2">
        <v>722.4</v>
      </c>
      <c r="E4578" s="2">
        <v>0</v>
      </c>
      <c r="F4578" s="2">
        <v>4</v>
      </c>
      <c r="G4578" s="2">
        <v>0.24970000000000001</v>
      </c>
      <c r="H4578" s="2" t="s">
        <v>12</v>
      </c>
      <c r="I4578" s="4">
        <v>45184</v>
      </c>
      <c r="J4578" s="8">
        <f>(I4578-$N$2)/365</f>
        <v>0.12602739726027398</v>
      </c>
      <c r="K4578">
        <f>(C4578+D4578)/2</f>
        <v>721</v>
      </c>
      <c r="L4578">
        <f>B4578/$M$2</f>
        <v>0.84550747881873012</v>
      </c>
    </row>
    <row r="4579" spans="1:12" x14ac:dyDescent="0.3">
      <c r="A4579" s="3" t="s">
        <v>15</v>
      </c>
      <c r="B4579" s="3">
        <v>3880</v>
      </c>
      <c r="C4579" s="3">
        <v>4.2</v>
      </c>
      <c r="D4579" s="3">
        <v>4.4000000000000004</v>
      </c>
      <c r="E4579" s="3">
        <v>2</v>
      </c>
      <c r="F4579" s="3">
        <v>773</v>
      </c>
      <c r="G4579" s="3">
        <v>0.25569999999999998</v>
      </c>
      <c r="H4579" s="3" t="s">
        <v>13</v>
      </c>
      <c r="I4579" s="5">
        <v>45184</v>
      </c>
      <c r="J4579" s="8">
        <f>(I4579-$N$2)/365</f>
        <v>0.12602739726027398</v>
      </c>
      <c r="K4579">
        <f>(C4579+D4579)/2</f>
        <v>4.3000000000000007</v>
      </c>
      <c r="L4579">
        <f>B4579/$M$2</f>
        <v>0.84550747881873012</v>
      </c>
    </row>
    <row r="4580" spans="1:12" x14ac:dyDescent="0.3">
      <c r="A4580" s="2" t="s">
        <v>15</v>
      </c>
      <c r="B4580" s="2">
        <v>3885</v>
      </c>
      <c r="C4580" s="2">
        <v>714.6</v>
      </c>
      <c r="D4580" s="2">
        <v>717.5</v>
      </c>
      <c r="E4580" s="2">
        <v>0</v>
      </c>
      <c r="F4580" s="2">
        <v>0</v>
      </c>
      <c r="G4580" s="2">
        <v>0.24829999999999999</v>
      </c>
      <c r="H4580" s="2" t="s">
        <v>12</v>
      </c>
      <c r="I4580" s="4">
        <v>45184</v>
      </c>
      <c r="J4580" s="8">
        <f>(I4580-$N$2)/365</f>
        <v>0.12602739726027398</v>
      </c>
      <c r="K4580">
        <f>(C4580+D4580)/2</f>
        <v>716.05</v>
      </c>
      <c r="L4580">
        <f>B4580/$M$2</f>
        <v>0.84659705031205323</v>
      </c>
    </row>
    <row r="4581" spans="1:12" x14ac:dyDescent="0.3">
      <c r="A4581" s="3" t="s">
        <v>15</v>
      </c>
      <c r="B4581" s="3">
        <v>3885</v>
      </c>
      <c r="C4581" s="3">
        <v>4.2</v>
      </c>
      <c r="D4581" s="3">
        <v>4.4000000000000004</v>
      </c>
      <c r="E4581" s="3">
        <v>0</v>
      </c>
      <c r="F4581" s="3">
        <v>241</v>
      </c>
      <c r="G4581" s="3">
        <v>0.25409999999999999</v>
      </c>
      <c r="H4581" s="3" t="s">
        <v>13</v>
      </c>
      <c r="I4581" s="5">
        <v>45184</v>
      </c>
      <c r="J4581" s="8">
        <f>(I4581-$N$2)/365</f>
        <v>0.12602739726027398</v>
      </c>
      <c r="K4581">
        <f>(C4581+D4581)/2</f>
        <v>4.3000000000000007</v>
      </c>
      <c r="L4581">
        <f>B4581/$M$2</f>
        <v>0.84659705031205323</v>
      </c>
    </row>
    <row r="4582" spans="1:12" x14ac:dyDescent="0.3">
      <c r="A4582" s="2" t="s">
        <v>15</v>
      </c>
      <c r="B4582" s="2">
        <v>3890</v>
      </c>
      <c r="C4582" s="2">
        <v>709.7</v>
      </c>
      <c r="D4582" s="2">
        <v>712.6</v>
      </c>
      <c r="E4582" s="2">
        <v>0</v>
      </c>
      <c r="F4582" s="2">
        <v>2</v>
      </c>
      <c r="G4582" s="2">
        <v>0.24740000000000001</v>
      </c>
      <c r="H4582" s="2" t="s">
        <v>12</v>
      </c>
      <c r="I4582" s="4">
        <v>45184</v>
      </c>
      <c r="J4582" s="8">
        <f>(I4582-$N$2)/365</f>
        <v>0.12602739726027398</v>
      </c>
      <c r="K4582">
        <f>(C4582+D4582)/2</f>
        <v>711.15000000000009</v>
      </c>
      <c r="L4582">
        <f>B4582/$M$2</f>
        <v>0.84768662180537635</v>
      </c>
    </row>
    <row r="4583" spans="1:12" x14ac:dyDescent="0.3">
      <c r="A4583" s="3" t="s">
        <v>15</v>
      </c>
      <c r="B4583" s="3">
        <v>3890</v>
      </c>
      <c r="C4583" s="3">
        <v>4.3</v>
      </c>
      <c r="D4583" s="3">
        <v>4.5</v>
      </c>
      <c r="E4583" s="3">
        <v>0</v>
      </c>
      <c r="F4583" s="3">
        <v>4584</v>
      </c>
      <c r="G4583" s="3">
        <v>0.25340000000000001</v>
      </c>
      <c r="H4583" s="3" t="s">
        <v>13</v>
      </c>
      <c r="I4583" s="5">
        <v>45184</v>
      </c>
      <c r="J4583" s="8">
        <f>(I4583-$N$2)/365</f>
        <v>0.12602739726027398</v>
      </c>
      <c r="K4583">
        <f>(C4583+D4583)/2</f>
        <v>4.4000000000000004</v>
      </c>
      <c r="L4583">
        <f>B4583/$M$2</f>
        <v>0.84768662180537635</v>
      </c>
    </row>
    <row r="4584" spans="1:12" x14ac:dyDescent="0.3">
      <c r="A4584" s="2" t="s">
        <v>15</v>
      </c>
      <c r="B4584" s="2">
        <v>3895</v>
      </c>
      <c r="C4584" s="2">
        <v>704.8</v>
      </c>
      <c r="D4584" s="2">
        <v>707.7</v>
      </c>
      <c r="E4584" s="2">
        <v>0</v>
      </c>
      <c r="F4584" s="2">
        <v>0</v>
      </c>
      <c r="G4584" s="2">
        <v>0.2465</v>
      </c>
      <c r="H4584" s="2" t="s">
        <v>12</v>
      </c>
      <c r="I4584" s="4">
        <v>45184</v>
      </c>
      <c r="J4584" s="8">
        <f>(I4584-$N$2)/365</f>
        <v>0.12602739726027398</v>
      </c>
      <c r="K4584">
        <f>(C4584+D4584)/2</f>
        <v>706.25</v>
      </c>
      <c r="L4584">
        <f>B4584/$M$2</f>
        <v>0.84877619329869947</v>
      </c>
    </row>
    <row r="4585" spans="1:12" x14ac:dyDescent="0.3">
      <c r="A4585" s="3" t="s">
        <v>15</v>
      </c>
      <c r="B4585" s="3">
        <v>3895</v>
      </c>
      <c r="C4585" s="3">
        <v>4.3</v>
      </c>
      <c r="D4585" s="3">
        <v>4.5</v>
      </c>
      <c r="E4585" s="3">
        <v>0</v>
      </c>
      <c r="F4585" s="3">
        <v>289</v>
      </c>
      <c r="G4585" s="3">
        <v>0.25180000000000002</v>
      </c>
      <c r="H4585" s="3" t="s">
        <v>13</v>
      </c>
      <c r="I4585" s="5">
        <v>45184</v>
      </c>
      <c r="J4585" s="8">
        <f>(I4585-$N$2)/365</f>
        <v>0.12602739726027398</v>
      </c>
      <c r="K4585">
        <f>(C4585+D4585)/2</f>
        <v>4.4000000000000004</v>
      </c>
      <c r="L4585">
        <f>B4585/$M$2</f>
        <v>0.84877619329869947</v>
      </c>
    </row>
    <row r="4586" spans="1:12" x14ac:dyDescent="0.3">
      <c r="A4586" s="2" t="s">
        <v>15</v>
      </c>
      <c r="B4586" s="2">
        <v>3900</v>
      </c>
      <c r="C4586" s="2">
        <v>699.9</v>
      </c>
      <c r="D4586" s="2">
        <v>702.8</v>
      </c>
      <c r="E4586" s="2">
        <v>1</v>
      </c>
      <c r="F4586" s="2">
        <v>8548</v>
      </c>
      <c r="G4586" s="2">
        <v>0.24560000000000001</v>
      </c>
      <c r="H4586" s="2" t="s">
        <v>12</v>
      </c>
      <c r="I4586" s="4">
        <v>45184</v>
      </c>
      <c r="J4586" s="8">
        <f>(I4586-$N$2)/365</f>
        <v>0.12602739726027398</v>
      </c>
      <c r="K4586">
        <f>(C4586+D4586)/2</f>
        <v>701.34999999999991</v>
      </c>
      <c r="L4586">
        <f>B4586/$M$2</f>
        <v>0.84986576479202258</v>
      </c>
    </row>
    <row r="4587" spans="1:12" x14ac:dyDescent="0.3">
      <c r="A4587" s="3" t="s">
        <v>15</v>
      </c>
      <c r="B4587" s="3">
        <v>3900</v>
      </c>
      <c r="C4587" s="3">
        <v>4.4000000000000004</v>
      </c>
      <c r="D4587" s="3">
        <v>4.5999999999999996</v>
      </c>
      <c r="E4587" s="3">
        <v>291</v>
      </c>
      <c r="F4587" s="3">
        <v>33378</v>
      </c>
      <c r="G4587" s="3">
        <v>0.25109999999999999</v>
      </c>
      <c r="H4587" s="3" t="s">
        <v>13</v>
      </c>
      <c r="I4587" s="5">
        <v>45184</v>
      </c>
      <c r="J4587" s="8">
        <f>(I4587-$N$2)/365</f>
        <v>0.12602739726027398</v>
      </c>
      <c r="K4587">
        <f>(C4587+D4587)/2</f>
        <v>4.5</v>
      </c>
      <c r="L4587">
        <f>B4587/$M$2</f>
        <v>0.84986576479202258</v>
      </c>
    </row>
    <row r="4588" spans="1:12" x14ac:dyDescent="0.3">
      <c r="A4588" s="2" t="s">
        <v>15</v>
      </c>
      <c r="B4588" s="2">
        <v>3905</v>
      </c>
      <c r="C4588" s="2">
        <v>695</v>
      </c>
      <c r="D4588" s="2">
        <v>697.9</v>
      </c>
      <c r="E4588" s="2">
        <v>0</v>
      </c>
      <c r="F4588" s="2">
        <v>0</v>
      </c>
      <c r="G4588" s="2">
        <v>0.24460000000000001</v>
      </c>
      <c r="H4588" s="2" t="s">
        <v>12</v>
      </c>
      <c r="I4588" s="4">
        <v>45184</v>
      </c>
      <c r="J4588" s="8">
        <f>(I4588-$N$2)/365</f>
        <v>0.12602739726027398</v>
      </c>
      <c r="K4588">
        <f>(C4588+D4588)/2</f>
        <v>696.45</v>
      </c>
      <c r="L4588">
        <f>B4588/$M$2</f>
        <v>0.8509553362853457</v>
      </c>
    </row>
    <row r="4589" spans="1:12" x14ac:dyDescent="0.3">
      <c r="A4589" s="3" t="s">
        <v>15</v>
      </c>
      <c r="B4589" s="3">
        <v>3905</v>
      </c>
      <c r="C4589" s="3">
        <v>4.4000000000000004</v>
      </c>
      <c r="D4589" s="3">
        <v>4.5999999999999996</v>
      </c>
      <c r="E4589" s="3">
        <v>0</v>
      </c>
      <c r="F4589" s="3">
        <v>1424</v>
      </c>
      <c r="G4589" s="3">
        <v>0.24940000000000001</v>
      </c>
      <c r="H4589" s="3" t="s">
        <v>13</v>
      </c>
      <c r="I4589" s="5">
        <v>45184</v>
      </c>
      <c r="J4589" s="8">
        <f>(I4589-$N$2)/365</f>
        <v>0.12602739726027398</v>
      </c>
      <c r="K4589">
        <f>(C4589+D4589)/2</f>
        <v>4.5</v>
      </c>
      <c r="L4589">
        <f>B4589/$M$2</f>
        <v>0.8509553362853457</v>
      </c>
    </row>
    <row r="4590" spans="1:12" x14ac:dyDescent="0.3">
      <c r="A4590" s="2" t="s">
        <v>15</v>
      </c>
      <c r="B4590" s="2">
        <v>3910</v>
      </c>
      <c r="C4590" s="2">
        <v>690.1</v>
      </c>
      <c r="D4590" s="2">
        <v>693</v>
      </c>
      <c r="E4590" s="2">
        <v>0</v>
      </c>
      <c r="F4590" s="2">
        <v>3</v>
      </c>
      <c r="G4590" s="2">
        <v>0.2437</v>
      </c>
      <c r="H4590" s="2" t="s">
        <v>12</v>
      </c>
      <c r="I4590" s="4">
        <v>45184</v>
      </c>
      <c r="J4590" s="8">
        <f>(I4590-$N$2)/365</f>
        <v>0.12602739726027398</v>
      </c>
      <c r="K4590">
        <f>(C4590+D4590)/2</f>
        <v>691.55</v>
      </c>
      <c r="L4590">
        <f>B4590/$M$2</f>
        <v>0.85204490777866881</v>
      </c>
    </row>
    <row r="4591" spans="1:12" x14ac:dyDescent="0.3">
      <c r="A4591" s="3" t="s">
        <v>15</v>
      </c>
      <c r="B4591" s="3">
        <v>3910</v>
      </c>
      <c r="C4591" s="3">
        <v>4.5</v>
      </c>
      <c r="D4591" s="3">
        <v>4.7</v>
      </c>
      <c r="E4591" s="3">
        <v>10</v>
      </c>
      <c r="F4591" s="3">
        <v>794</v>
      </c>
      <c r="G4591" s="3">
        <v>0.24879999999999999</v>
      </c>
      <c r="H4591" s="3" t="s">
        <v>13</v>
      </c>
      <c r="I4591" s="5">
        <v>45184</v>
      </c>
      <c r="J4591" s="8">
        <f>(I4591-$N$2)/365</f>
        <v>0.12602739726027398</v>
      </c>
      <c r="K4591">
        <f>(C4591+D4591)/2</f>
        <v>4.5999999999999996</v>
      </c>
      <c r="L4591">
        <f>B4591/$M$2</f>
        <v>0.85204490777866881</v>
      </c>
    </row>
    <row r="4592" spans="1:12" x14ac:dyDescent="0.3">
      <c r="A4592" s="2" t="s">
        <v>15</v>
      </c>
      <c r="B4592" s="2">
        <v>3915</v>
      </c>
      <c r="C4592" s="2">
        <v>685.2</v>
      </c>
      <c r="D4592" s="2">
        <v>688.1</v>
      </c>
      <c r="E4592" s="2">
        <v>0</v>
      </c>
      <c r="F4592" s="2">
        <v>1</v>
      </c>
      <c r="G4592" s="2">
        <v>0.2427</v>
      </c>
      <c r="H4592" s="2" t="s">
        <v>12</v>
      </c>
      <c r="I4592" s="4">
        <v>45184</v>
      </c>
      <c r="J4592" s="8">
        <f>(I4592-$N$2)/365</f>
        <v>0.12602739726027398</v>
      </c>
      <c r="K4592">
        <f>(C4592+D4592)/2</f>
        <v>686.65000000000009</v>
      </c>
      <c r="L4592">
        <f>B4592/$M$2</f>
        <v>0.85313447927199193</v>
      </c>
    </row>
    <row r="4593" spans="1:12" x14ac:dyDescent="0.3">
      <c r="A4593" s="3" t="s">
        <v>15</v>
      </c>
      <c r="B4593" s="3">
        <v>3915</v>
      </c>
      <c r="C4593" s="3">
        <v>4.5999999999999996</v>
      </c>
      <c r="D4593" s="3">
        <v>4.8</v>
      </c>
      <c r="E4593" s="3">
        <v>0</v>
      </c>
      <c r="F4593" s="3">
        <v>268</v>
      </c>
      <c r="G4593" s="3">
        <v>0.24809999999999999</v>
      </c>
      <c r="H4593" s="3" t="s">
        <v>13</v>
      </c>
      <c r="I4593" s="5">
        <v>45184</v>
      </c>
      <c r="J4593" s="8">
        <f>(I4593-$N$2)/365</f>
        <v>0.12602739726027398</v>
      </c>
      <c r="K4593">
        <f>(C4593+D4593)/2</f>
        <v>4.6999999999999993</v>
      </c>
      <c r="L4593">
        <f>B4593/$M$2</f>
        <v>0.85313447927199193</v>
      </c>
    </row>
    <row r="4594" spans="1:12" x14ac:dyDescent="0.3">
      <c r="A4594" s="2" t="s">
        <v>15</v>
      </c>
      <c r="B4594" s="2">
        <v>3920</v>
      </c>
      <c r="C4594" s="2">
        <v>680.3</v>
      </c>
      <c r="D4594" s="2">
        <v>683.1</v>
      </c>
      <c r="E4594" s="2">
        <v>20</v>
      </c>
      <c r="F4594" s="2">
        <v>21</v>
      </c>
      <c r="G4594" s="2">
        <v>0.24129999999999999</v>
      </c>
      <c r="H4594" s="2" t="s">
        <v>12</v>
      </c>
      <c r="I4594" s="4">
        <v>45184</v>
      </c>
      <c r="J4594" s="8">
        <f>(I4594-$N$2)/365</f>
        <v>0.12602739726027398</v>
      </c>
      <c r="K4594">
        <f>(C4594+D4594)/2</f>
        <v>681.7</v>
      </c>
      <c r="L4594">
        <f>B4594/$M$2</f>
        <v>0.85422405076531505</v>
      </c>
    </row>
    <row r="4595" spans="1:12" x14ac:dyDescent="0.3">
      <c r="A4595" s="3" t="s">
        <v>15</v>
      </c>
      <c r="B4595" s="3">
        <v>3920</v>
      </c>
      <c r="C4595" s="3">
        <v>4.5999999999999996</v>
      </c>
      <c r="D4595" s="3">
        <v>4.8</v>
      </c>
      <c r="E4595" s="3">
        <v>18</v>
      </c>
      <c r="F4595" s="3">
        <v>1167</v>
      </c>
      <c r="G4595" s="3">
        <v>0.24640000000000001</v>
      </c>
      <c r="H4595" s="3" t="s">
        <v>13</v>
      </c>
      <c r="I4595" s="5">
        <v>45184</v>
      </c>
      <c r="J4595" s="8">
        <f>(I4595-$N$2)/365</f>
        <v>0.12602739726027398</v>
      </c>
      <c r="K4595">
        <f>(C4595+D4595)/2</f>
        <v>4.6999999999999993</v>
      </c>
      <c r="L4595">
        <f>B4595/$M$2</f>
        <v>0.85422405076531505</v>
      </c>
    </row>
    <row r="4596" spans="1:12" x14ac:dyDescent="0.3">
      <c r="A4596" s="2" t="s">
        <v>15</v>
      </c>
      <c r="B4596" s="2">
        <v>3925</v>
      </c>
      <c r="C4596" s="2">
        <v>675.4</v>
      </c>
      <c r="D4596" s="2">
        <v>678.2</v>
      </c>
      <c r="E4596" s="2">
        <v>0</v>
      </c>
      <c r="F4596" s="2">
        <v>2134</v>
      </c>
      <c r="G4596" s="2">
        <v>0.24030000000000001</v>
      </c>
      <c r="H4596" s="2" t="s">
        <v>12</v>
      </c>
      <c r="I4596" s="4">
        <v>45184</v>
      </c>
      <c r="J4596" s="8">
        <f>(I4596-$N$2)/365</f>
        <v>0.12602739726027398</v>
      </c>
      <c r="K4596">
        <f>(C4596+D4596)/2</f>
        <v>676.8</v>
      </c>
      <c r="L4596">
        <f>B4596/$M$2</f>
        <v>0.85531362225863816</v>
      </c>
    </row>
    <row r="4597" spans="1:12" x14ac:dyDescent="0.3">
      <c r="A4597" s="3" t="s">
        <v>15</v>
      </c>
      <c r="B4597" s="3">
        <v>3925</v>
      </c>
      <c r="C4597" s="3">
        <v>4.7</v>
      </c>
      <c r="D4597" s="3">
        <v>4.9000000000000004</v>
      </c>
      <c r="E4597" s="3">
        <v>3</v>
      </c>
      <c r="F4597" s="3">
        <v>6406</v>
      </c>
      <c r="G4597" s="3">
        <v>0.24560000000000001</v>
      </c>
      <c r="H4597" s="3" t="s">
        <v>13</v>
      </c>
      <c r="I4597" s="5">
        <v>45184</v>
      </c>
      <c r="J4597" s="8">
        <f>(I4597-$N$2)/365</f>
        <v>0.12602739726027398</v>
      </c>
      <c r="K4597">
        <f>(C4597+D4597)/2</f>
        <v>4.8000000000000007</v>
      </c>
      <c r="L4597">
        <f>B4597/$M$2</f>
        <v>0.85531362225863816</v>
      </c>
    </row>
    <row r="4598" spans="1:12" x14ac:dyDescent="0.3">
      <c r="A4598" s="2" t="s">
        <v>15</v>
      </c>
      <c r="B4598" s="2">
        <v>3930</v>
      </c>
      <c r="C4598" s="2">
        <v>670.5</v>
      </c>
      <c r="D4598" s="2">
        <v>673.3</v>
      </c>
      <c r="E4598" s="2">
        <v>0</v>
      </c>
      <c r="F4598" s="2">
        <v>0</v>
      </c>
      <c r="G4598" s="2">
        <v>0.23930000000000001</v>
      </c>
      <c r="H4598" s="2" t="s">
        <v>12</v>
      </c>
      <c r="I4598" s="4">
        <v>45184</v>
      </c>
      <c r="J4598" s="8">
        <f>(I4598-$N$2)/365</f>
        <v>0.12602739726027398</v>
      </c>
      <c r="K4598">
        <f>(C4598+D4598)/2</f>
        <v>671.9</v>
      </c>
      <c r="L4598">
        <f>B4598/$M$2</f>
        <v>0.85640319375196117</v>
      </c>
    </row>
    <row r="4599" spans="1:12" x14ac:dyDescent="0.3">
      <c r="A4599" s="3" t="s">
        <v>15</v>
      </c>
      <c r="B4599" s="3">
        <v>3930</v>
      </c>
      <c r="C4599" s="3">
        <v>4.7</v>
      </c>
      <c r="D4599" s="3">
        <v>4.9000000000000004</v>
      </c>
      <c r="E4599" s="3">
        <v>0</v>
      </c>
      <c r="F4599" s="3">
        <v>2648</v>
      </c>
      <c r="G4599" s="3">
        <v>0.24399999999999999</v>
      </c>
      <c r="H4599" s="3" t="s">
        <v>13</v>
      </c>
      <c r="I4599" s="5">
        <v>45184</v>
      </c>
      <c r="J4599" s="8">
        <f>(I4599-$N$2)/365</f>
        <v>0.12602739726027398</v>
      </c>
      <c r="K4599">
        <f>(C4599+D4599)/2</f>
        <v>4.8000000000000007</v>
      </c>
      <c r="L4599">
        <f>B4599/$M$2</f>
        <v>0.85640319375196117</v>
      </c>
    </row>
    <row r="4600" spans="1:12" x14ac:dyDescent="0.3">
      <c r="A4600" s="2" t="s">
        <v>15</v>
      </c>
      <c r="B4600" s="2">
        <v>3935</v>
      </c>
      <c r="C4600" s="2">
        <v>665.6</v>
      </c>
      <c r="D4600" s="2">
        <v>668.4</v>
      </c>
      <c r="E4600" s="2">
        <v>0</v>
      </c>
      <c r="F4600" s="2">
        <v>0</v>
      </c>
      <c r="G4600" s="2">
        <v>0.23830000000000001</v>
      </c>
      <c r="H4600" s="2" t="s">
        <v>12</v>
      </c>
      <c r="I4600" s="4">
        <v>45184</v>
      </c>
      <c r="J4600" s="8">
        <f>(I4600-$N$2)/365</f>
        <v>0.12602739726027398</v>
      </c>
      <c r="K4600">
        <f>(C4600+D4600)/2</f>
        <v>667</v>
      </c>
      <c r="L4600">
        <f>B4600/$M$2</f>
        <v>0.85749276524528428</v>
      </c>
    </row>
    <row r="4601" spans="1:12" x14ac:dyDescent="0.3">
      <c r="A4601" s="3" t="s">
        <v>15</v>
      </c>
      <c r="B4601" s="3">
        <v>3935</v>
      </c>
      <c r="C4601" s="3">
        <v>4.8</v>
      </c>
      <c r="D4601" s="3">
        <v>5</v>
      </c>
      <c r="E4601" s="3">
        <v>0</v>
      </c>
      <c r="F4601" s="3">
        <v>307</v>
      </c>
      <c r="G4601" s="3">
        <v>0.2432</v>
      </c>
      <c r="H4601" s="3" t="s">
        <v>13</v>
      </c>
      <c r="I4601" s="5">
        <v>45184</v>
      </c>
      <c r="J4601" s="8">
        <f>(I4601-$N$2)/365</f>
        <v>0.12602739726027398</v>
      </c>
      <c r="K4601">
        <f>(C4601+D4601)/2</f>
        <v>4.9000000000000004</v>
      </c>
      <c r="L4601">
        <f>B4601/$M$2</f>
        <v>0.85749276524528428</v>
      </c>
    </row>
    <row r="4602" spans="1:12" x14ac:dyDescent="0.3">
      <c r="A4602" s="2" t="s">
        <v>15</v>
      </c>
      <c r="B4602" s="2">
        <v>3940</v>
      </c>
      <c r="C4602" s="2">
        <v>660.6</v>
      </c>
      <c r="D4602" s="2">
        <v>663.5</v>
      </c>
      <c r="E4602" s="2">
        <v>0</v>
      </c>
      <c r="F4602" s="2">
        <v>4</v>
      </c>
      <c r="G4602" s="2">
        <v>0.2369</v>
      </c>
      <c r="H4602" s="2" t="s">
        <v>12</v>
      </c>
      <c r="I4602" s="4">
        <v>45184</v>
      </c>
      <c r="J4602" s="8">
        <f>(I4602-$N$2)/365</f>
        <v>0.12602739726027398</v>
      </c>
      <c r="K4602">
        <f>(C4602+D4602)/2</f>
        <v>662.05</v>
      </c>
      <c r="L4602">
        <f>B4602/$M$2</f>
        <v>0.8585823367386074</v>
      </c>
    </row>
    <row r="4603" spans="1:12" x14ac:dyDescent="0.3">
      <c r="A4603" s="3" t="s">
        <v>15</v>
      </c>
      <c r="B4603" s="3">
        <v>3940</v>
      </c>
      <c r="C4603" s="3">
        <v>4.8</v>
      </c>
      <c r="D4603" s="3">
        <v>5.0999999999999996</v>
      </c>
      <c r="E4603" s="3">
        <v>0</v>
      </c>
      <c r="F4603" s="3">
        <v>477</v>
      </c>
      <c r="G4603" s="3">
        <v>0.24210000000000001</v>
      </c>
      <c r="H4603" s="3" t="s">
        <v>13</v>
      </c>
      <c r="I4603" s="5">
        <v>45184</v>
      </c>
      <c r="J4603" s="8">
        <f>(I4603-$N$2)/365</f>
        <v>0.12602739726027398</v>
      </c>
      <c r="K4603">
        <f>(C4603+D4603)/2</f>
        <v>4.9499999999999993</v>
      </c>
      <c r="L4603">
        <f>B4603/$M$2</f>
        <v>0.8585823367386074</v>
      </c>
    </row>
    <row r="4604" spans="1:12" x14ac:dyDescent="0.3">
      <c r="A4604" s="2" t="s">
        <v>15</v>
      </c>
      <c r="B4604" s="2">
        <v>3945</v>
      </c>
      <c r="C4604" s="2">
        <v>655.7</v>
      </c>
      <c r="D4604" s="2">
        <v>658.6</v>
      </c>
      <c r="E4604" s="2">
        <v>0</v>
      </c>
      <c r="F4604" s="2">
        <v>10</v>
      </c>
      <c r="G4604" s="2">
        <v>0.23580000000000001</v>
      </c>
      <c r="H4604" s="2" t="s">
        <v>12</v>
      </c>
      <c r="I4604" s="4">
        <v>45184</v>
      </c>
      <c r="J4604" s="8">
        <f>(I4604-$N$2)/365</f>
        <v>0.12602739726027398</v>
      </c>
      <c r="K4604">
        <f>(C4604+D4604)/2</f>
        <v>657.15000000000009</v>
      </c>
      <c r="L4604">
        <f>B4604/$M$2</f>
        <v>0.85967190823193051</v>
      </c>
    </row>
    <row r="4605" spans="1:12" x14ac:dyDescent="0.3">
      <c r="A4605" s="3" t="s">
        <v>15</v>
      </c>
      <c r="B4605" s="3">
        <v>3945</v>
      </c>
      <c r="C4605" s="3">
        <v>4.9000000000000004</v>
      </c>
      <c r="D4605" s="3">
        <v>5.0999999999999996</v>
      </c>
      <c r="E4605" s="3">
        <v>21</v>
      </c>
      <c r="F4605" s="3">
        <v>1176</v>
      </c>
      <c r="G4605" s="3">
        <v>0.24079999999999999</v>
      </c>
      <c r="H4605" s="3" t="s">
        <v>13</v>
      </c>
      <c r="I4605" s="5">
        <v>45184</v>
      </c>
      <c r="J4605" s="8">
        <f>(I4605-$N$2)/365</f>
        <v>0.12602739726027398</v>
      </c>
      <c r="K4605">
        <f>(C4605+D4605)/2</f>
        <v>5</v>
      </c>
      <c r="L4605">
        <f>B4605/$M$2</f>
        <v>0.85967190823193051</v>
      </c>
    </row>
    <row r="4606" spans="1:12" x14ac:dyDescent="0.3">
      <c r="A4606" s="2" t="s">
        <v>15</v>
      </c>
      <c r="B4606" s="2">
        <v>3950</v>
      </c>
      <c r="C4606" s="2">
        <v>650.79999999999995</v>
      </c>
      <c r="D4606" s="2">
        <v>653.70000000000005</v>
      </c>
      <c r="E4606" s="2">
        <v>0</v>
      </c>
      <c r="F4606" s="2">
        <v>7158</v>
      </c>
      <c r="G4606" s="2">
        <v>0.23480000000000001</v>
      </c>
      <c r="H4606" s="2" t="s">
        <v>12</v>
      </c>
      <c r="I4606" s="4">
        <v>45184</v>
      </c>
      <c r="J4606" s="8">
        <f>(I4606-$N$2)/365</f>
        <v>0.12602739726027398</v>
      </c>
      <c r="K4606">
        <f>(C4606+D4606)/2</f>
        <v>652.25</v>
      </c>
      <c r="L4606">
        <f>B4606/$M$2</f>
        <v>0.86076147972525363</v>
      </c>
    </row>
    <row r="4607" spans="1:12" x14ac:dyDescent="0.3">
      <c r="A4607" s="3" t="s">
        <v>15</v>
      </c>
      <c r="B4607" s="3">
        <v>3950</v>
      </c>
      <c r="C4607" s="3">
        <v>5</v>
      </c>
      <c r="D4607" s="3">
        <v>5.2</v>
      </c>
      <c r="E4607" s="3">
        <v>128</v>
      </c>
      <c r="F4607" s="3">
        <v>25325</v>
      </c>
      <c r="G4607" s="3">
        <v>0.24</v>
      </c>
      <c r="H4607" s="3" t="s">
        <v>13</v>
      </c>
      <c r="I4607" s="5">
        <v>45184</v>
      </c>
      <c r="J4607" s="8">
        <f>(I4607-$N$2)/365</f>
        <v>0.12602739726027398</v>
      </c>
      <c r="K4607">
        <f>(C4607+D4607)/2</f>
        <v>5.0999999999999996</v>
      </c>
      <c r="L4607">
        <f>B4607/$M$2</f>
        <v>0.86076147972525363</v>
      </c>
    </row>
    <row r="4608" spans="1:12" x14ac:dyDescent="0.3">
      <c r="A4608" s="2" t="s">
        <v>15</v>
      </c>
      <c r="B4608" s="2">
        <v>3955</v>
      </c>
      <c r="C4608" s="2">
        <v>645.9</v>
      </c>
      <c r="D4608" s="2">
        <v>648.79999999999995</v>
      </c>
      <c r="E4608" s="2">
        <v>0</v>
      </c>
      <c r="F4608" s="2">
        <v>0</v>
      </c>
      <c r="G4608" s="2">
        <v>0.23380000000000001</v>
      </c>
      <c r="H4608" s="2" t="s">
        <v>12</v>
      </c>
      <c r="I4608" s="4">
        <v>45184</v>
      </c>
      <c r="J4608" s="8">
        <f>(I4608-$N$2)/365</f>
        <v>0.12602739726027398</v>
      </c>
      <c r="K4608">
        <f>(C4608+D4608)/2</f>
        <v>647.34999999999991</v>
      </c>
      <c r="L4608">
        <f>B4608/$M$2</f>
        <v>0.86185105121857675</v>
      </c>
    </row>
    <row r="4609" spans="1:12" x14ac:dyDescent="0.3">
      <c r="A4609" s="3" t="s">
        <v>15</v>
      </c>
      <c r="B4609" s="3">
        <v>3955</v>
      </c>
      <c r="C4609" s="3">
        <v>5</v>
      </c>
      <c r="D4609" s="3">
        <v>5.3</v>
      </c>
      <c r="E4609" s="3">
        <v>0</v>
      </c>
      <c r="F4609" s="3">
        <v>218</v>
      </c>
      <c r="G4609" s="3">
        <v>0.23880000000000001</v>
      </c>
      <c r="H4609" s="3" t="s">
        <v>13</v>
      </c>
      <c r="I4609" s="5">
        <v>45184</v>
      </c>
      <c r="J4609" s="8">
        <f>(I4609-$N$2)/365</f>
        <v>0.12602739726027398</v>
      </c>
      <c r="K4609">
        <f>(C4609+D4609)/2</f>
        <v>5.15</v>
      </c>
      <c r="L4609">
        <f>B4609/$M$2</f>
        <v>0.86185105121857675</v>
      </c>
    </row>
    <row r="4610" spans="1:12" x14ac:dyDescent="0.3">
      <c r="A4610" s="2" t="s">
        <v>15</v>
      </c>
      <c r="B4610" s="2">
        <v>3960</v>
      </c>
      <c r="C4610" s="2">
        <v>641</v>
      </c>
      <c r="D4610" s="2">
        <v>643.9</v>
      </c>
      <c r="E4610" s="2">
        <v>0</v>
      </c>
      <c r="F4610" s="2">
        <v>16</v>
      </c>
      <c r="G4610" s="2">
        <v>0.23269999999999999</v>
      </c>
      <c r="H4610" s="2" t="s">
        <v>12</v>
      </c>
      <c r="I4610" s="4">
        <v>45184</v>
      </c>
      <c r="J4610" s="8">
        <f>(I4610-$N$2)/365</f>
        <v>0.12602739726027398</v>
      </c>
      <c r="K4610">
        <f>(C4610+D4610)/2</f>
        <v>642.45000000000005</v>
      </c>
      <c r="L4610">
        <f>B4610/$M$2</f>
        <v>0.86294062271189986</v>
      </c>
    </row>
    <row r="4611" spans="1:12" x14ac:dyDescent="0.3">
      <c r="A4611" s="3" t="s">
        <v>15</v>
      </c>
      <c r="B4611" s="3">
        <v>3960</v>
      </c>
      <c r="C4611" s="3">
        <v>5.0999999999999996</v>
      </c>
      <c r="D4611" s="3">
        <v>5.3</v>
      </c>
      <c r="E4611" s="3">
        <v>0</v>
      </c>
      <c r="F4611" s="3">
        <v>5385</v>
      </c>
      <c r="G4611" s="3">
        <v>0.23749999999999999</v>
      </c>
      <c r="H4611" s="3" t="s">
        <v>13</v>
      </c>
      <c r="I4611" s="5">
        <v>45184</v>
      </c>
      <c r="J4611" s="8">
        <f>(I4611-$N$2)/365</f>
        <v>0.12602739726027398</v>
      </c>
      <c r="K4611">
        <f>(C4611+D4611)/2</f>
        <v>5.1999999999999993</v>
      </c>
      <c r="L4611">
        <f>B4611/$M$2</f>
        <v>0.86294062271189986</v>
      </c>
    </row>
    <row r="4612" spans="1:12" x14ac:dyDescent="0.3">
      <c r="A4612" s="2" t="s">
        <v>15</v>
      </c>
      <c r="B4612" s="2">
        <v>3965</v>
      </c>
      <c r="C4612" s="2">
        <v>636.1</v>
      </c>
      <c r="D4612" s="2">
        <v>639</v>
      </c>
      <c r="E4612" s="2">
        <v>0</v>
      </c>
      <c r="F4612" s="2">
        <v>0</v>
      </c>
      <c r="G4612" s="2">
        <v>0.23169999999999999</v>
      </c>
      <c r="H4612" s="2" t="s">
        <v>12</v>
      </c>
      <c r="I4612" s="4">
        <v>45184</v>
      </c>
      <c r="J4612" s="8">
        <f>(I4612-$N$2)/365</f>
        <v>0.12602739726027398</v>
      </c>
      <c r="K4612">
        <f>(C4612+D4612)/2</f>
        <v>637.54999999999995</v>
      </c>
      <c r="L4612">
        <f>B4612/$M$2</f>
        <v>0.86403019420522298</v>
      </c>
    </row>
    <row r="4613" spans="1:12" x14ac:dyDescent="0.3">
      <c r="A4613" s="3" t="s">
        <v>15</v>
      </c>
      <c r="B4613" s="3">
        <v>3965</v>
      </c>
      <c r="C4613" s="3">
        <v>5.2</v>
      </c>
      <c r="D4613" s="3">
        <v>5.4</v>
      </c>
      <c r="E4613" s="3">
        <v>0</v>
      </c>
      <c r="F4613" s="3">
        <v>380</v>
      </c>
      <c r="G4613" s="3">
        <v>0.2366</v>
      </c>
      <c r="H4613" s="3" t="s">
        <v>13</v>
      </c>
      <c r="I4613" s="5">
        <v>45184</v>
      </c>
      <c r="J4613" s="8">
        <f>(I4613-$N$2)/365</f>
        <v>0.12602739726027398</v>
      </c>
      <c r="K4613">
        <f>(C4613+D4613)/2</f>
        <v>5.3000000000000007</v>
      </c>
      <c r="L4613">
        <f>B4613/$M$2</f>
        <v>0.86403019420522298</v>
      </c>
    </row>
    <row r="4614" spans="1:12" x14ac:dyDescent="0.3">
      <c r="A4614" s="2" t="s">
        <v>15</v>
      </c>
      <c r="B4614" s="2">
        <v>3970</v>
      </c>
      <c r="C4614" s="2">
        <v>631.29999999999995</v>
      </c>
      <c r="D4614" s="2">
        <v>634.1</v>
      </c>
      <c r="E4614" s="2">
        <v>0</v>
      </c>
      <c r="F4614" s="2">
        <v>6</v>
      </c>
      <c r="G4614" s="2">
        <v>0.23100000000000001</v>
      </c>
      <c r="H4614" s="2" t="s">
        <v>12</v>
      </c>
      <c r="I4614" s="4">
        <v>45184</v>
      </c>
      <c r="J4614" s="8">
        <f>(I4614-$N$2)/365</f>
        <v>0.12602739726027398</v>
      </c>
      <c r="K4614">
        <f>(C4614+D4614)/2</f>
        <v>632.70000000000005</v>
      </c>
      <c r="L4614">
        <f>B4614/$M$2</f>
        <v>0.86511976569854609</v>
      </c>
    </row>
    <row r="4615" spans="1:12" x14ac:dyDescent="0.3">
      <c r="A4615" s="3" t="s">
        <v>15</v>
      </c>
      <c r="B4615" s="3">
        <v>3970</v>
      </c>
      <c r="C4615" s="3">
        <v>5.2</v>
      </c>
      <c r="D4615" s="3">
        <v>5.5</v>
      </c>
      <c r="E4615" s="3">
        <v>0</v>
      </c>
      <c r="F4615" s="3">
        <v>508</v>
      </c>
      <c r="G4615" s="3">
        <v>0.2354</v>
      </c>
      <c r="H4615" s="3" t="s">
        <v>13</v>
      </c>
      <c r="I4615" s="5">
        <v>45184</v>
      </c>
      <c r="J4615" s="8">
        <f>(I4615-$N$2)/365</f>
        <v>0.12602739726027398</v>
      </c>
      <c r="K4615">
        <f>(C4615+D4615)/2</f>
        <v>5.35</v>
      </c>
      <c r="L4615">
        <f>B4615/$M$2</f>
        <v>0.86511976569854609</v>
      </c>
    </row>
    <row r="4616" spans="1:12" x14ac:dyDescent="0.3">
      <c r="A4616" s="2" t="s">
        <v>15</v>
      </c>
      <c r="B4616" s="2">
        <v>3975</v>
      </c>
      <c r="C4616" s="2">
        <v>626.4</v>
      </c>
      <c r="D4616" s="2">
        <v>629.20000000000005</v>
      </c>
      <c r="E4616" s="2">
        <v>0</v>
      </c>
      <c r="F4616" s="2">
        <v>4158</v>
      </c>
      <c r="G4616" s="2">
        <v>0.23</v>
      </c>
      <c r="H4616" s="2" t="s">
        <v>12</v>
      </c>
      <c r="I4616" s="4">
        <v>45184</v>
      </c>
      <c r="J4616" s="8">
        <f>(I4616-$N$2)/365</f>
        <v>0.12602739726027398</v>
      </c>
      <c r="K4616">
        <f>(C4616+D4616)/2</f>
        <v>627.79999999999995</v>
      </c>
      <c r="L4616">
        <f>B4616/$M$2</f>
        <v>0.86620933719186921</v>
      </c>
    </row>
    <row r="4617" spans="1:12" x14ac:dyDescent="0.3">
      <c r="A4617" s="3" t="s">
        <v>15</v>
      </c>
      <c r="B4617" s="3">
        <v>3975</v>
      </c>
      <c r="C4617" s="3">
        <v>5.3</v>
      </c>
      <c r="D4617" s="3">
        <v>5.5</v>
      </c>
      <c r="E4617" s="3">
        <v>7</v>
      </c>
      <c r="F4617" s="3">
        <v>7495</v>
      </c>
      <c r="G4617" s="3">
        <v>0.2341</v>
      </c>
      <c r="H4617" s="3" t="s">
        <v>13</v>
      </c>
      <c r="I4617" s="5">
        <v>45184</v>
      </c>
      <c r="J4617" s="8">
        <f>(I4617-$N$2)/365</f>
        <v>0.12602739726027398</v>
      </c>
      <c r="K4617">
        <f>(C4617+D4617)/2</f>
        <v>5.4</v>
      </c>
      <c r="L4617">
        <f>B4617/$M$2</f>
        <v>0.86620933719186921</v>
      </c>
    </row>
    <row r="4618" spans="1:12" x14ac:dyDescent="0.3">
      <c r="A4618" s="2" t="s">
        <v>15</v>
      </c>
      <c r="B4618" s="2">
        <v>3980</v>
      </c>
      <c r="C4618" s="2">
        <v>621.5</v>
      </c>
      <c r="D4618" s="2">
        <v>624.29999999999995</v>
      </c>
      <c r="E4618" s="2">
        <v>0</v>
      </c>
      <c r="F4618" s="2">
        <v>598</v>
      </c>
      <c r="G4618" s="2">
        <v>0.22889999999999999</v>
      </c>
      <c r="H4618" s="2" t="s">
        <v>12</v>
      </c>
      <c r="I4618" s="4">
        <v>45184</v>
      </c>
      <c r="J4618" s="8">
        <f>(I4618-$N$2)/365</f>
        <v>0.12602739726027398</v>
      </c>
      <c r="K4618">
        <f>(C4618+D4618)/2</f>
        <v>622.9</v>
      </c>
      <c r="L4618">
        <f>B4618/$M$2</f>
        <v>0.86729890868519233</v>
      </c>
    </row>
    <row r="4619" spans="1:12" x14ac:dyDescent="0.3">
      <c r="A4619" s="3" t="s">
        <v>15</v>
      </c>
      <c r="B4619" s="3">
        <v>3980</v>
      </c>
      <c r="C4619" s="3">
        <v>5.4</v>
      </c>
      <c r="D4619" s="3">
        <v>5.6</v>
      </c>
      <c r="E4619" s="3">
        <v>0</v>
      </c>
      <c r="F4619" s="3">
        <v>1419</v>
      </c>
      <c r="G4619" s="3">
        <v>0.23330000000000001</v>
      </c>
      <c r="H4619" s="3" t="s">
        <v>13</v>
      </c>
      <c r="I4619" s="5">
        <v>45184</v>
      </c>
      <c r="J4619" s="8">
        <f>(I4619-$N$2)/365</f>
        <v>0.12602739726027398</v>
      </c>
      <c r="K4619">
        <f>(C4619+D4619)/2</f>
        <v>5.5</v>
      </c>
      <c r="L4619">
        <f>B4619/$M$2</f>
        <v>0.86729890868519233</v>
      </c>
    </row>
    <row r="4620" spans="1:12" x14ac:dyDescent="0.3">
      <c r="A4620" s="2" t="s">
        <v>15</v>
      </c>
      <c r="B4620" s="2">
        <v>3985</v>
      </c>
      <c r="C4620" s="2">
        <v>616.6</v>
      </c>
      <c r="D4620" s="2">
        <v>619.4</v>
      </c>
      <c r="E4620" s="2">
        <v>0</v>
      </c>
      <c r="F4620" s="2">
        <v>0</v>
      </c>
      <c r="G4620" s="2">
        <v>0.2278</v>
      </c>
      <c r="H4620" s="2" t="s">
        <v>12</v>
      </c>
      <c r="I4620" s="4">
        <v>45184</v>
      </c>
      <c r="J4620" s="8">
        <f>(I4620-$N$2)/365</f>
        <v>0.12602739726027398</v>
      </c>
      <c r="K4620">
        <f>(C4620+D4620)/2</f>
        <v>618</v>
      </c>
      <c r="L4620">
        <f>B4620/$M$2</f>
        <v>0.86838848017851533</v>
      </c>
    </row>
    <row r="4621" spans="1:12" x14ac:dyDescent="0.3">
      <c r="A4621" s="3" t="s">
        <v>15</v>
      </c>
      <c r="B4621" s="3">
        <v>3985</v>
      </c>
      <c r="C4621" s="3">
        <v>5.5</v>
      </c>
      <c r="D4621" s="3">
        <v>5.7</v>
      </c>
      <c r="E4621" s="3">
        <v>0</v>
      </c>
      <c r="F4621" s="3">
        <v>826</v>
      </c>
      <c r="G4621" s="3">
        <v>0.2324</v>
      </c>
      <c r="H4621" s="3" t="s">
        <v>13</v>
      </c>
      <c r="I4621" s="5">
        <v>45184</v>
      </c>
      <c r="J4621" s="8">
        <f>(I4621-$N$2)/365</f>
        <v>0.12602739726027398</v>
      </c>
      <c r="K4621">
        <f>(C4621+D4621)/2</f>
        <v>5.6</v>
      </c>
      <c r="L4621">
        <f>B4621/$M$2</f>
        <v>0.86838848017851533</v>
      </c>
    </row>
    <row r="4622" spans="1:12" x14ac:dyDescent="0.3">
      <c r="A4622" s="2" t="s">
        <v>15</v>
      </c>
      <c r="B4622" s="2">
        <v>3990</v>
      </c>
      <c r="C4622" s="2">
        <v>611.70000000000005</v>
      </c>
      <c r="D4622" s="2">
        <v>614.5</v>
      </c>
      <c r="E4622" s="2">
        <v>0</v>
      </c>
      <c r="F4622" s="2">
        <v>54</v>
      </c>
      <c r="G4622" s="2">
        <v>0.22670000000000001</v>
      </c>
      <c r="H4622" s="2" t="s">
        <v>12</v>
      </c>
      <c r="I4622" s="4">
        <v>45184</v>
      </c>
      <c r="J4622" s="8">
        <f>(I4622-$N$2)/365</f>
        <v>0.12602739726027398</v>
      </c>
      <c r="K4622">
        <f>(C4622+D4622)/2</f>
        <v>613.1</v>
      </c>
      <c r="L4622">
        <f>B4622/$M$2</f>
        <v>0.86947805167183845</v>
      </c>
    </row>
    <row r="4623" spans="1:12" x14ac:dyDescent="0.3">
      <c r="A4623" s="3" t="s">
        <v>15</v>
      </c>
      <c r="B4623" s="3">
        <v>3990</v>
      </c>
      <c r="C4623" s="3">
        <v>5.5</v>
      </c>
      <c r="D4623" s="3">
        <v>5.7</v>
      </c>
      <c r="E4623" s="3">
        <v>10</v>
      </c>
      <c r="F4623" s="3">
        <v>452</v>
      </c>
      <c r="G4623" s="3">
        <v>0.23069999999999999</v>
      </c>
      <c r="H4623" s="3" t="s">
        <v>13</v>
      </c>
      <c r="I4623" s="5">
        <v>45184</v>
      </c>
      <c r="J4623" s="8">
        <f>(I4623-$N$2)/365</f>
        <v>0.12602739726027398</v>
      </c>
      <c r="K4623">
        <f>(C4623+D4623)/2</f>
        <v>5.6</v>
      </c>
      <c r="L4623">
        <f>B4623/$M$2</f>
        <v>0.86947805167183845</v>
      </c>
    </row>
    <row r="4624" spans="1:12" x14ac:dyDescent="0.3">
      <c r="A4624" s="2" t="s">
        <v>15</v>
      </c>
      <c r="B4624" s="2">
        <v>3995</v>
      </c>
      <c r="C4624" s="2">
        <v>606.79999999999995</v>
      </c>
      <c r="D4624" s="2">
        <v>609.70000000000005</v>
      </c>
      <c r="E4624" s="2">
        <v>0</v>
      </c>
      <c r="F4624" s="2">
        <v>13</v>
      </c>
      <c r="G4624" s="2">
        <v>0.22589999999999999</v>
      </c>
      <c r="H4624" s="2" t="s">
        <v>12</v>
      </c>
      <c r="I4624" s="4">
        <v>45184</v>
      </c>
      <c r="J4624" s="8">
        <f>(I4624-$N$2)/365</f>
        <v>0.12602739726027398</v>
      </c>
      <c r="K4624">
        <f>(C4624+D4624)/2</f>
        <v>608.25</v>
      </c>
      <c r="L4624">
        <f>B4624/$M$2</f>
        <v>0.87056762316516156</v>
      </c>
    </row>
    <row r="4625" spans="1:12" x14ac:dyDescent="0.3">
      <c r="A4625" s="3" t="s">
        <v>15</v>
      </c>
      <c r="B4625" s="3">
        <v>3995</v>
      </c>
      <c r="C4625" s="3">
        <v>5.6</v>
      </c>
      <c r="D4625" s="3">
        <v>5.8</v>
      </c>
      <c r="E4625" s="3">
        <v>0</v>
      </c>
      <c r="F4625" s="3">
        <v>231</v>
      </c>
      <c r="G4625" s="3">
        <v>0.2298</v>
      </c>
      <c r="H4625" s="3" t="s">
        <v>13</v>
      </c>
      <c r="I4625" s="5">
        <v>45184</v>
      </c>
      <c r="J4625" s="8">
        <f>(I4625-$N$2)/365</f>
        <v>0.12602739726027398</v>
      </c>
      <c r="K4625">
        <f>(C4625+D4625)/2</f>
        <v>5.6999999999999993</v>
      </c>
      <c r="L4625">
        <f>B4625/$M$2</f>
        <v>0.87056762316516156</v>
      </c>
    </row>
    <row r="4626" spans="1:12" x14ac:dyDescent="0.3">
      <c r="A4626" s="2" t="s">
        <v>15</v>
      </c>
      <c r="B4626" s="2">
        <v>4000</v>
      </c>
      <c r="C4626" s="2">
        <v>601.9</v>
      </c>
      <c r="D4626" s="2">
        <v>604.79999999999995</v>
      </c>
      <c r="E4626" s="2">
        <v>1465</v>
      </c>
      <c r="F4626" s="2">
        <v>93527</v>
      </c>
      <c r="G4626" s="2">
        <v>0.2248</v>
      </c>
      <c r="H4626" s="2" t="s">
        <v>12</v>
      </c>
      <c r="I4626" s="4">
        <v>45184</v>
      </c>
      <c r="J4626" s="8">
        <f>(I4626-$N$2)/365</f>
        <v>0.12602739726027398</v>
      </c>
      <c r="K4626">
        <f>(C4626+D4626)/2</f>
        <v>603.34999999999991</v>
      </c>
      <c r="L4626">
        <f>B4626/$M$2</f>
        <v>0.87165719465848468</v>
      </c>
    </row>
    <row r="4627" spans="1:12" x14ac:dyDescent="0.3">
      <c r="A4627" s="3" t="s">
        <v>15</v>
      </c>
      <c r="B4627" s="3">
        <v>4000</v>
      </c>
      <c r="C4627" s="3">
        <v>5.7</v>
      </c>
      <c r="D4627" s="3">
        <v>5.9</v>
      </c>
      <c r="E4627" s="3">
        <v>1918</v>
      </c>
      <c r="F4627" s="3">
        <v>142495</v>
      </c>
      <c r="G4627" s="3">
        <v>0.22889999999999999</v>
      </c>
      <c r="H4627" s="3" t="s">
        <v>13</v>
      </c>
      <c r="I4627" s="5">
        <v>45184</v>
      </c>
      <c r="J4627" s="8">
        <f>(I4627-$N$2)/365</f>
        <v>0.12602739726027398</v>
      </c>
      <c r="K4627">
        <f>(C4627+D4627)/2</f>
        <v>5.8000000000000007</v>
      </c>
      <c r="L4627">
        <f>B4627/$M$2</f>
        <v>0.87165719465848468</v>
      </c>
    </row>
    <row r="4628" spans="1:12" x14ac:dyDescent="0.3">
      <c r="A4628" s="2" t="s">
        <v>15</v>
      </c>
      <c r="B4628" s="2">
        <v>4005</v>
      </c>
      <c r="C4628" s="2">
        <v>597</v>
      </c>
      <c r="D4628" s="2">
        <v>599.9</v>
      </c>
      <c r="E4628" s="2">
        <v>0</v>
      </c>
      <c r="F4628" s="2">
        <v>0</v>
      </c>
      <c r="G4628" s="2">
        <v>0.22370000000000001</v>
      </c>
      <c r="H4628" s="2" t="s">
        <v>12</v>
      </c>
      <c r="I4628" s="4">
        <v>45184</v>
      </c>
      <c r="J4628" s="8">
        <f>(I4628-$N$2)/365</f>
        <v>0.12602739726027398</v>
      </c>
      <c r="K4628">
        <f>(C4628+D4628)/2</f>
        <v>598.45000000000005</v>
      </c>
      <c r="L4628">
        <f>B4628/$M$2</f>
        <v>0.8727467661518078</v>
      </c>
    </row>
    <row r="4629" spans="1:12" x14ac:dyDescent="0.3">
      <c r="A4629" s="3" t="s">
        <v>15</v>
      </c>
      <c r="B4629" s="3">
        <v>4005</v>
      </c>
      <c r="C4629" s="3">
        <v>5.8</v>
      </c>
      <c r="D4629" s="3">
        <v>6</v>
      </c>
      <c r="E4629" s="3">
        <v>0</v>
      </c>
      <c r="F4629" s="3">
        <v>307</v>
      </c>
      <c r="G4629" s="3">
        <v>0.22789999999999999</v>
      </c>
      <c r="H4629" s="3" t="s">
        <v>13</v>
      </c>
      <c r="I4629" s="5">
        <v>45184</v>
      </c>
      <c r="J4629" s="8">
        <f>(I4629-$N$2)/365</f>
        <v>0.12602739726027398</v>
      </c>
      <c r="K4629">
        <f>(C4629+D4629)/2</f>
        <v>5.9</v>
      </c>
      <c r="L4629">
        <f>B4629/$M$2</f>
        <v>0.8727467661518078</v>
      </c>
    </row>
    <row r="4630" spans="1:12" x14ac:dyDescent="0.3">
      <c r="A4630" s="2" t="s">
        <v>15</v>
      </c>
      <c r="B4630" s="2">
        <v>4010</v>
      </c>
      <c r="C4630" s="2">
        <v>592.1</v>
      </c>
      <c r="D4630" s="2">
        <v>595</v>
      </c>
      <c r="E4630" s="2">
        <v>0</v>
      </c>
      <c r="F4630" s="2">
        <v>68</v>
      </c>
      <c r="G4630" s="2">
        <v>0.2225</v>
      </c>
      <c r="H4630" s="2" t="s">
        <v>12</v>
      </c>
      <c r="I4630" s="4">
        <v>45184</v>
      </c>
      <c r="J4630" s="8">
        <f>(I4630-$N$2)/365</f>
        <v>0.12602739726027398</v>
      </c>
      <c r="K4630">
        <f>(C4630+D4630)/2</f>
        <v>593.54999999999995</v>
      </c>
      <c r="L4630">
        <f>B4630/$M$2</f>
        <v>0.87383633764513091</v>
      </c>
    </row>
    <row r="4631" spans="1:12" x14ac:dyDescent="0.3">
      <c r="A4631" s="3" t="s">
        <v>15</v>
      </c>
      <c r="B4631" s="3">
        <v>4010</v>
      </c>
      <c r="C4631" s="3">
        <v>5.8</v>
      </c>
      <c r="D4631" s="3">
        <v>6.1</v>
      </c>
      <c r="E4631" s="3">
        <v>59</v>
      </c>
      <c r="F4631" s="3">
        <v>984</v>
      </c>
      <c r="G4631" s="3">
        <v>0.2266</v>
      </c>
      <c r="H4631" s="3" t="s">
        <v>13</v>
      </c>
      <c r="I4631" s="5">
        <v>45184</v>
      </c>
      <c r="J4631" s="8">
        <f>(I4631-$N$2)/365</f>
        <v>0.12602739726027398</v>
      </c>
      <c r="K4631">
        <f>(C4631+D4631)/2</f>
        <v>5.9499999999999993</v>
      </c>
      <c r="L4631">
        <f>B4631/$M$2</f>
        <v>0.87383633764513091</v>
      </c>
    </row>
    <row r="4632" spans="1:12" x14ac:dyDescent="0.3">
      <c r="A4632" s="2" t="s">
        <v>15</v>
      </c>
      <c r="B4632" s="2">
        <v>4015</v>
      </c>
      <c r="C4632" s="2">
        <v>587.29999999999995</v>
      </c>
      <c r="D4632" s="2">
        <v>590.1</v>
      </c>
      <c r="E4632" s="2">
        <v>0</v>
      </c>
      <c r="F4632" s="2">
        <v>0</v>
      </c>
      <c r="G4632" s="2">
        <v>0.22170000000000001</v>
      </c>
      <c r="H4632" s="2" t="s">
        <v>12</v>
      </c>
      <c r="I4632" s="4">
        <v>45184</v>
      </c>
      <c r="J4632" s="8">
        <f>(I4632-$N$2)/365</f>
        <v>0.12602739726027398</v>
      </c>
      <c r="K4632">
        <f>(C4632+D4632)/2</f>
        <v>588.70000000000005</v>
      </c>
      <c r="L4632">
        <f>B4632/$M$2</f>
        <v>0.87492590913845403</v>
      </c>
    </row>
    <row r="4633" spans="1:12" x14ac:dyDescent="0.3">
      <c r="A4633" s="3" t="s">
        <v>15</v>
      </c>
      <c r="B4633" s="3">
        <v>4015</v>
      </c>
      <c r="C4633" s="3">
        <v>5.9</v>
      </c>
      <c r="D4633" s="3">
        <v>6.1</v>
      </c>
      <c r="E4633" s="3">
        <v>0</v>
      </c>
      <c r="F4633" s="3">
        <v>374</v>
      </c>
      <c r="G4633" s="3">
        <v>0.2253</v>
      </c>
      <c r="H4633" s="3" t="s">
        <v>13</v>
      </c>
      <c r="I4633" s="5">
        <v>45184</v>
      </c>
      <c r="J4633" s="8">
        <f>(I4633-$N$2)/365</f>
        <v>0.12602739726027398</v>
      </c>
      <c r="K4633">
        <f>(C4633+D4633)/2</f>
        <v>6</v>
      </c>
      <c r="L4633">
        <f>B4633/$M$2</f>
        <v>0.87492590913845403</v>
      </c>
    </row>
    <row r="4634" spans="1:12" x14ac:dyDescent="0.3">
      <c r="A4634" s="2" t="s">
        <v>15</v>
      </c>
      <c r="B4634" s="2">
        <v>4020</v>
      </c>
      <c r="C4634" s="2">
        <v>582.4</v>
      </c>
      <c r="D4634" s="2">
        <v>585.20000000000005</v>
      </c>
      <c r="E4634" s="2">
        <v>0</v>
      </c>
      <c r="F4634" s="2">
        <v>33</v>
      </c>
      <c r="G4634" s="2">
        <v>0.2205</v>
      </c>
      <c r="H4634" s="2" t="s">
        <v>12</v>
      </c>
      <c r="I4634" s="4">
        <v>45184</v>
      </c>
      <c r="J4634" s="8">
        <f>(I4634-$N$2)/365</f>
        <v>0.12602739726027398</v>
      </c>
      <c r="K4634">
        <f>(C4634+D4634)/2</f>
        <v>583.79999999999995</v>
      </c>
      <c r="L4634">
        <f>B4634/$M$2</f>
        <v>0.87601548063177714</v>
      </c>
    </row>
    <row r="4635" spans="1:12" x14ac:dyDescent="0.3">
      <c r="A4635" s="3" t="s">
        <v>15</v>
      </c>
      <c r="B4635" s="3">
        <v>4020</v>
      </c>
      <c r="C4635" s="3">
        <v>6</v>
      </c>
      <c r="D4635" s="3">
        <v>6.2</v>
      </c>
      <c r="E4635" s="3">
        <v>0</v>
      </c>
      <c r="F4635" s="3">
        <v>587</v>
      </c>
      <c r="G4635" s="3">
        <v>0.2243</v>
      </c>
      <c r="H4635" s="3" t="s">
        <v>13</v>
      </c>
      <c r="I4635" s="5">
        <v>45184</v>
      </c>
      <c r="J4635" s="8">
        <f>(I4635-$N$2)/365</f>
        <v>0.12602739726027398</v>
      </c>
      <c r="K4635">
        <f>(C4635+D4635)/2</f>
        <v>6.1</v>
      </c>
      <c r="L4635">
        <f>B4635/$M$2</f>
        <v>0.87601548063177714</v>
      </c>
    </row>
    <row r="4636" spans="1:12" x14ac:dyDescent="0.3">
      <c r="A4636" s="2" t="s">
        <v>15</v>
      </c>
      <c r="B4636" s="2">
        <v>4025</v>
      </c>
      <c r="C4636" s="2">
        <v>577.5</v>
      </c>
      <c r="D4636" s="2">
        <v>580.4</v>
      </c>
      <c r="E4636" s="2">
        <v>0</v>
      </c>
      <c r="F4636" s="2">
        <v>1809</v>
      </c>
      <c r="G4636" s="2">
        <v>0.21970000000000001</v>
      </c>
      <c r="H4636" s="2" t="s">
        <v>12</v>
      </c>
      <c r="I4636" s="4">
        <v>45184</v>
      </c>
      <c r="J4636" s="8">
        <f>(I4636-$N$2)/365</f>
        <v>0.12602739726027398</v>
      </c>
      <c r="K4636">
        <f>(C4636+D4636)/2</f>
        <v>578.95000000000005</v>
      </c>
      <c r="L4636">
        <f>B4636/$M$2</f>
        <v>0.87710505212510026</v>
      </c>
    </row>
    <row r="4637" spans="1:12" x14ac:dyDescent="0.3">
      <c r="A4637" s="3" t="s">
        <v>15</v>
      </c>
      <c r="B4637" s="3">
        <v>4025</v>
      </c>
      <c r="C4637" s="3">
        <v>6.1</v>
      </c>
      <c r="D4637" s="3">
        <v>6.3</v>
      </c>
      <c r="E4637" s="3">
        <v>0</v>
      </c>
      <c r="F4637" s="3">
        <v>8392</v>
      </c>
      <c r="G4637" s="3">
        <v>0.22339999999999999</v>
      </c>
      <c r="H4637" s="3" t="s">
        <v>13</v>
      </c>
      <c r="I4637" s="5">
        <v>45184</v>
      </c>
      <c r="J4637" s="8">
        <f>(I4637-$N$2)/365</f>
        <v>0.12602739726027398</v>
      </c>
      <c r="K4637">
        <f>(C4637+D4637)/2</f>
        <v>6.1999999999999993</v>
      </c>
      <c r="L4637">
        <f>B4637/$M$2</f>
        <v>0.87710505212510026</v>
      </c>
    </row>
    <row r="4638" spans="1:12" x14ac:dyDescent="0.3">
      <c r="A4638" s="2" t="s">
        <v>15</v>
      </c>
      <c r="B4638" s="2">
        <v>4030</v>
      </c>
      <c r="C4638" s="2">
        <v>572.6</v>
      </c>
      <c r="D4638" s="2">
        <v>575.5</v>
      </c>
      <c r="E4638" s="2">
        <v>0</v>
      </c>
      <c r="F4638" s="2">
        <v>158</v>
      </c>
      <c r="G4638" s="2">
        <v>0.2185</v>
      </c>
      <c r="H4638" s="2" t="s">
        <v>12</v>
      </c>
      <c r="I4638" s="4">
        <v>45184</v>
      </c>
      <c r="J4638" s="8">
        <f>(I4638-$N$2)/365</f>
        <v>0.12602739726027398</v>
      </c>
      <c r="K4638">
        <f>(C4638+D4638)/2</f>
        <v>574.04999999999995</v>
      </c>
      <c r="L4638">
        <f>B4638/$M$2</f>
        <v>0.87819462361842338</v>
      </c>
    </row>
    <row r="4639" spans="1:12" x14ac:dyDescent="0.3">
      <c r="A4639" s="3" t="s">
        <v>15</v>
      </c>
      <c r="B4639" s="3">
        <v>4030</v>
      </c>
      <c r="C4639" s="3">
        <v>6.2</v>
      </c>
      <c r="D4639" s="3">
        <v>6.4</v>
      </c>
      <c r="E4639" s="3">
        <v>0</v>
      </c>
      <c r="F4639" s="3">
        <v>489</v>
      </c>
      <c r="G4639" s="3">
        <v>0.2223</v>
      </c>
      <c r="H4639" s="3" t="s">
        <v>13</v>
      </c>
      <c r="I4639" s="5">
        <v>45184</v>
      </c>
      <c r="J4639" s="8">
        <f>(I4639-$N$2)/365</f>
        <v>0.12602739726027398</v>
      </c>
      <c r="K4639">
        <f>(C4639+D4639)/2</f>
        <v>6.3000000000000007</v>
      </c>
      <c r="L4639">
        <f>B4639/$M$2</f>
        <v>0.87819462361842338</v>
      </c>
    </row>
    <row r="4640" spans="1:12" x14ac:dyDescent="0.3">
      <c r="A4640" s="2" t="s">
        <v>15</v>
      </c>
      <c r="B4640" s="2">
        <v>4035</v>
      </c>
      <c r="C4640" s="2">
        <v>567.79999999999995</v>
      </c>
      <c r="D4640" s="2">
        <v>570.6</v>
      </c>
      <c r="E4640" s="2">
        <v>0</v>
      </c>
      <c r="F4640" s="2">
        <v>0</v>
      </c>
      <c r="G4640" s="2">
        <v>0.2177</v>
      </c>
      <c r="H4640" s="2" t="s">
        <v>12</v>
      </c>
      <c r="I4640" s="4">
        <v>45184</v>
      </c>
      <c r="J4640" s="8">
        <f>(I4640-$N$2)/365</f>
        <v>0.12602739726027398</v>
      </c>
      <c r="K4640">
        <f>(C4640+D4640)/2</f>
        <v>569.20000000000005</v>
      </c>
      <c r="L4640">
        <f>B4640/$M$2</f>
        <v>0.87928419511174649</v>
      </c>
    </row>
    <row r="4641" spans="1:12" x14ac:dyDescent="0.3">
      <c r="A4641" s="3" t="s">
        <v>15</v>
      </c>
      <c r="B4641" s="3">
        <v>4035</v>
      </c>
      <c r="C4641" s="3">
        <v>6.3</v>
      </c>
      <c r="D4641" s="3">
        <v>6.5</v>
      </c>
      <c r="E4641" s="3">
        <v>0</v>
      </c>
      <c r="F4641" s="3">
        <v>306</v>
      </c>
      <c r="G4641" s="3">
        <v>0.22120000000000001</v>
      </c>
      <c r="H4641" s="3" t="s">
        <v>13</v>
      </c>
      <c r="I4641" s="5">
        <v>45184</v>
      </c>
      <c r="J4641" s="8">
        <f>(I4641-$N$2)/365</f>
        <v>0.12602739726027398</v>
      </c>
      <c r="K4641">
        <f>(C4641+D4641)/2</f>
        <v>6.4</v>
      </c>
      <c r="L4641">
        <f>B4641/$M$2</f>
        <v>0.87928419511174649</v>
      </c>
    </row>
    <row r="4642" spans="1:12" x14ac:dyDescent="0.3">
      <c r="A4642" s="2" t="s">
        <v>15</v>
      </c>
      <c r="B4642" s="2">
        <v>4040</v>
      </c>
      <c r="C4642" s="2">
        <v>562.9</v>
      </c>
      <c r="D4642" s="2">
        <v>565.70000000000005</v>
      </c>
      <c r="E4642" s="2">
        <v>0</v>
      </c>
      <c r="F4642" s="2">
        <v>116</v>
      </c>
      <c r="G4642" s="2">
        <v>0.2165</v>
      </c>
      <c r="H4642" s="2" t="s">
        <v>12</v>
      </c>
      <c r="I4642" s="4">
        <v>45184</v>
      </c>
      <c r="J4642" s="8">
        <f>(I4642-$N$2)/365</f>
        <v>0.12602739726027398</v>
      </c>
      <c r="K4642">
        <f>(C4642+D4642)/2</f>
        <v>564.29999999999995</v>
      </c>
      <c r="L4642">
        <f>B4642/$M$2</f>
        <v>0.8803737666050695</v>
      </c>
    </row>
    <row r="4643" spans="1:12" x14ac:dyDescent="0.3">
      <c r="A4643" s="3" t="s">
        <v>15</v>
      </c>
      <c r="B4643" s="3">
        <v>4040</v>
      </c>
      <c r="C4643" s="3">
        <v>6.4</v>
      </c>
      <c r="D4643" s="3">
        <v>6.6</v>
      </c>
      <c r="E4643" s="3">
        <v>157</v>
      </c>
      <c r="F4643" s="3">
        <v>3416</v>
      </c>
      <c r="G4643" s="3">
        <v>0.2203</v>
      </c>
      <c r="H4643" s="3" t="s">
        <v>13</v>
      </c>
      <c r="I4643" s="5">
        <v>45184</v>
      </c>
      <c r="J4643" s="8">
        <f>(I4643-$N$2)/365</f>
        <v>0.12602739726027398</v>
      </c>
      <c r="K4643">
        <f>(C4643+D4643)/2</f>
        <v>6.5</v>
      </c>
      <c r="L4643">
        <f>B4643/$M$2</f>
        <v>0.8803737666050695</v>
      </c>
    </row>
    <row r="4644" spans="1:12" x14ac:dyDescent="0.3">
      <c r="A4644" s="2" t="s">
        <v>15</v>
      </c>
      <c r="B4644" s="2">
        <v>4045</v>
      </c>
      <c r="C4644" s="2">
        <v>558</v>
      </c>
      <c r="D4644" s="2">
        <v>560.9</v>
      </c>
      <c r="E4644" s="2">
        <v>0</v>
      </c>
      <c r="F4644" s="2">
        <v>0</v>
      </c>
      <c r="G4644" s="2">
        <v>0.21560000000000001</v>
      </c>
      <c r="H4644" s="2" t="s">
        <v>12</v>
      </c>
      <c r="I4644" s="4">
        <v>45184</v>
      </c>
      <c r="J4644" s="8">
        <f>(I4644-$N$2)/365</f>
        <v>0.12602739726027398</v>
      </c>
      <c r="K4644">
        <f>(C4644+D4644)/2</f>
        <v>559.45000000000005</v>
      </c>
      <c r="L4644">
        <f>B4644/$M$2</f>
        <v>0.88146333809839261</v>
      </c>
    </row>
    <row r="4645" spans="1:12" x14ac:dyDescent="0.3">
      <c r="A4645" s="3" t="s">
        <v>15</v>
      </c>
      <c r="B4645" s="3">
        <v>4045</v>
      </c>
      <c r="C4645" s="3">
        <v>6.5</v>
      </c>
      <c r="D4645" s="3">
        <v>6.7</v>
      </c>
      <c r="E4645" s="3">
        <v>0</v>
      </c>
      <c r="F4645" s="3">
        <v>355</v>
      </c>
      <c r="G4645" s="3">
        <v>0.21920000000000001</v>
      </c>
      <c r="H4645" s="3" t="s">
        <v>13</v>
      </c>
      <c r="I4645" s="5">
        <v>45184</v>
      </c>
      <c r="J4645" s="8">
        <f>(I4645-$N$2)/365</f>
        <v>0.12602739726027398</v>
      </c>
      <c r="K4645">
        <f>(C4645+D4645)/2</f>
        <v>6.6</v>
      </c>
      <c r="L4645">
        <f>B4645/$M$2</f>
        <v>0.88146333809839261</v>
      </c>
    </row>
    <row r="4646" spans="1:12" x14ac:dyDescent="0.3">
      <c r="A4646" s="2" t="s">
        <v>15</v>
      </c>
      <c r="B4646" s="2">
        <v>4050</v>
      </c>
      <c r="C4646" s="2">
        <v>553.20000000000005</v>
      </c>
      <c r="D4646" s="2">
        <v>556</v>
      </c>
      <c r="E4646" s="2">
        <v>2</v>
      </c>
      <c r="F4646" s="2">
        <v>4351</v>
      </c>
      <c r="G4646" s="2">
        <v>0.2147</v>
      </c>
      <c r="H4646" s="2" t="s">
        <v>12</v>
      </c>
      <c r="I4646" s="4">
        <v>45184</v>
      </c>
      <c r="J4646" s="8">
        <f>(I4646-$N$2)/365</f>
        <v>0.12602739726027398</v>
      </c>
      <c r="K4646">
        <f>(C4646+D4646)/2</f>
        <v>554.6</v>
      </c>
      <c r="L4646">
        <f>B4646/$M$2</f>
        <v>0.88255290959171573</v>
      </c>
    </row>
    <row r="4647" spans="1:12" x14ac:dyDescent="0.3">
      <c r="A4647" s="3" t="s">
        <v>15</v>
      </c>
      <c r="B4647" s="3">
        <v>4050</v>
      </c>
      <c r="C4647" s="3">
        <v>6.6</v>
      </c>
      <c r="D4647" s="3">
        <v>6.8</v>
      </c>
      <c r="E4647" s="3">
        <v>469</v>
      </c>
      <c r="F4647" s="3">
        <v>15483</v>
      </c>
      <c r="G4647" s="3">
        <v>0.21809999999999999</v>
      </c>
      <c r="H4647" s="3" t="s">
        <v>13</v>
      </c>
      <c r="I4647" s="5">
        <v>45184</v>
      </c>
      <c r="J4647" s="8">
        <f>(I4647-$N$2)/365</f>
        <v>0.12602739726027398</v>
      </c>
      <c r="K4647">
        <f>(C4647+D4647)/2</f>
        <v>6.6999999999999993</v>
      </c>
      <c r="L4647">
        <f>B4647/$M$2</f>
        <v>0.88255290959171573</v>
      </c>
    </row>
    <row r="4648" spans="1:12" x14ac:dyDescent="0.3">
      <c r="A4648" s="2" t="s">
        <v>15</v>
      </c>
      <c r="B4648" s="2">
        <v>4055</v>
      </c>
      <c r="C4648" s="2">
        <v>548.29999999999995</v>
      </c>
      <c r="D4648" s="2">
        <v>551.1</v>
      </c>
      <c r="E4648" s="2">
        <v>0</v>
      </c>
      <c r="F4648" s="2">
        <v>0</v>
      </c>
      <c r="G4648" s="2">
        <v>0.21340000000000001</v>
      </c>
      <c r="H4648" s="2" t="s">
        <v>12</v>
      </c>
      <c r="I4648" s="4">
        <v>45184</v>
      </c>
      <c r="J4648" s="8">
        <f>(I4648-$N$2)/365</f>
        <v>0.12602739726027398</v>
      </c>
      <c r="K4648">
        <f>(C4648+D4648)/2</f>
        <v>549.70000000000005</v>
      </c>
      <c r="L4648">
        <f>B4648/$M$2</f>
        <v>0.88364248108503884</v>
      </c>
    </row>
    <row r="4649" spans="1:12" x14ac:dyDescent="0.3">
      <c r="A4649" s="3" t="s">
        <v>15</v>
      </c>
      <c r="B4649" s="3">
        <v>4055</v>
      </c>
      <c r="C4649" s="3">
        <v>6.7</v>
      </c>
      <c r="D4649" s="3">
        <v>6.9</v>
      </c>
      <c r="E4649" s="3">
        <v>0</v>
      </c>
      <c r="F4649" s="3">
        <v>326</v>
      </c>
      <c r="G4649" s="3">
        <v>0.21709999999999999</v>
      </c>
      <c r="H4649" s="3" t="s">
        <v>13</v>
      </c>
      <c r="I4649" s="5">
        <v>45184</v>
      </c>
      <c r="J4649" s="8">
        <f>(I4649-$N$2)/365</f>
        <v>0.12602739726027398</v>
      </c>
      <c r="K4649">
        <f>(C4649+D4649)/2</f>
        <v>6.8000000000000007</v>
      </c>
      <c r="L4649">
        <f>B4649/$M$2</f>
        <v>0.88364248108503884</v>
      </c>
    </row>
    <row r="4650" spans="1:12" x14ac:dyDescent="0.3">
      <c r="A4650" s="2" t="s">
        <v>15</v>
      </c>
      <c r="B4650" s="2">
        <v>4060</v>
      </c>
      <c r="C4650" s="2">
        <v>543.4</v>
      </c>
      <c r="D4650" s="2">
        <v>546.29999999999995</v>
      </c>
      <c r="E4650" s="2">
        <v>0</v>
      </c>
      <c r="F4650" s="2">
        <v>621</v>
      </c>
      <c r="G4650" s="2">
        <v>0.21249999999999999</v>
      </c>
      <c r="H4650" s="2" t="s">
        <v>12</v>
      </c>
      <c r="I4650" s="4">
        <v>45184</v>
      </c>
      <c r="J4650" s="8">
        <f>(I4650-$N$2)/365</f>
        <v>0.12602739726027398</v>
      </c>
      <c r="K4650">
        <f>(C4650+D4650)/2</f>
        <v>544.84999999999991</v>
      </c>
      <c r="L4650">
        <f>B4650/$M$2</f>
        <v>0.88473205257836196</v>
      </c>
    </row>
    <row r="4651" spans="1:12" x14ac:dyDescent="0.3">
      <c r="A4651" s="3" t="s">
        <v>15</v>
      </c>
      <c r="B4651" s="3">
        <v>4060</v>
      </c>
      <c r="C4651" s="3">
        <v>6.8</v>
      </c>
      <c r="D4651" s="3">
        <v>7</v>
      </c>
      <c r="E4651" s="3">
        <v>0</v>
      </c>
      <c r="F4651" s="3">
        <v>967</v>
      </c>
      <c r="G4651" s="3">
        <v>0.216</v>
      </c>
      <c r="H4651" s="3" t="s">
        <v>13</v>
      </c>
      <c r="I4651" s="5">
        <v>45184</v>
      </c>
      <c r="J4651" s="8">
        <f>(I4651-$N$2)/365</f>
        <v>0.12602739726027398</v>
      </c>
      <c r="K4651">
        <f>(C4651+D4651)/2</f>
        <v>6.9</v>
      </c>
      <c r="L4651">
        <f>B4651/$M$2</f>
        <v>0.88473205257836196</v>
      </c>
    </row>
    <row r="4652" spans="1:12" x14ac:dyDescent="0.3">
      <c r="A4652" s="2" t="s">
        <v>15</v>
      </c>
      <c r="B4652" s="2">
        <v>4065</v>
      </c>
      <c r="C4652" s="2">
        <v>538.6</v>
      </c>
      <c r="D4652" s="2">
        <v>541.4</v>
      </c>
      <c r="E4652" s="2">
        <v>0</v>
      </c>
      <c r="F4652" s="2">
        <v>1</v>
      </c>
      <c r="G4652" s="2">
        <v>0.21160000000000001</v>
      </c>
      <c r="H4652" s="2" t="s">
        <v>12</v>
      </c>
      <c r="I4652" s="4">
        <v>45184</v>
      </c>
      <c r="J4652" s="8">
        <f>(I4652-$N$2)/365</f>
        <v>0.12602739726027398</v>
      </c>
      <c r="K4652">
        <f>(C4652+D4652)/2</f>
        <v>540</v>
      </c>
      <c r="L4652">
        <f>B4652/$M$2</f>
        <v>0.88582162407168508</v>
      </c>
    </row>
    <row r="4653" spans="1:12" x14ac:dyDescent="0.3">
      <c r="A4653" s="3" t="s">
        <v>15</v>
      </c>
      <c r="B4653" s="3">
        <v>4065</v>
      </c>
      <c r="C4653" s="3">
        <v>6.9</v>
      </c>
      <c r="D4653" s="3">
        <v>7.1</v>
      </c>
      <c r="E4653" s="3">
        <v>0</v>
      </c>
      <c r="F4653" s="3">
        <v>373</v>
      </c>
      <c r="G4653" s="3">
        <v>0.215</v>
      </c>
      <c r="H4653" s="3" t="s">
        <v>13</v>
      </c>
      <c r="I4653" s="5">
        <v>45184</v>
      </c>
      <c r="J4653" s="8">
        <f>(I4653-$N$2)/365</f>
        <v>0.12602739726027398</v>
      </c>
      <c r="K4653">
        <f>(C4653+D4653)/2</f>
        <v>7</v>
      </c>
      <c r="L4653">
        <f>B4653/$M$2</f>
        <v>0.88582162407168508</v>
      </c>
    </row>
    <row r="4654" spans="1:12" x14ac:dyDescent="0.3">
      <c r="A4654" s="2" t="s">
        <v>15</v>
      </c>
      <c r="B4654" s="2">
        <v>4070</v>
      </c>
      <c r="C4654" s="2">
        <v>533.70000000000005</v>
      </c>
      <c r="D4654" s="2">
        <v>536.6</v>
      </c>
      <c r="E4654" s="2">
        <v>0</v>
      </c>
      <c r="F4654" s="2">
        <v>269</v>
      </c>
      <c r="G4654" s="2">
        <v>0.21060000000000001</v>
      </c>
      <c r="H4654" s="2" t="s">
        <v>12</v>
      </c>
      <c r="I4654" s="4">
        <v>45184</v>
      </c>
      <c r="J4654" s="8">
        <f>(I4654-$N$2)/365</f>
        <v>0.12602739726027398</v>
      </c>
      <c r="K4654">
        <f>(C4654+D4654)/2</f>
        <v>535.15000000000009</v>
      </c>
      <c r="L4654">
        <f>B4654/$M$2</f>
        <v>0.88691119556500819</v>
      </c>
    </row>
    <row r="4655" spans="1:12" x14ac:dyDescent="0.3">
      <c r="A4655" s="3" t="s">
        <v>15</v>
      </c>
      <c r="B4655" s="3">
        <v>4070</v>
      </c>
      <c r="C4655" s="3">
        <v>7</v>
      </c>
      <c r="D4655" s="3">
        <v>7.2</v>
      </c>
      <c r="E4655" s="3">
        <v>0</v>
      </c>
      <c r="F4655" s="3">
        <v>1069</v>
      </c>
      <c r="G4655" s="3">
        <v>0.21379999999999999</v>
      </c>
      <c r="H4655" s="3" t="s">
        <v>13</v>
      </c>
      <c r="I4655" s="5">
        <v>45184</v>
      </c>
      <c r="J4655" s="8">
        <f>(I4655-$N$2)/365</f>
        <v>0.12602739726027398</v>
      </c>
      <c r="K4655">
        <f>(C4655+D4655)/2</f>
        <v>7.1</v>
      </c>
      <c r="L4655">
        <f>B4655/$M$2</f>
        <v>0.88691119556500819</v>
      </c>
    </row>
    <row r="4656" spans="1:12" x14ac:dyDescent="0.3">
      <c r="A4656" s="2" t="s">
        <v>15</v>
      </c>
      <c r="B4656" s="2">
        <v>4075</v>
      </c>
      <c r="C4656" s="2">
        <v>528.9</v>
      </c>
      <c r="D4656" s="2">
        <v>531.70000000000005</v>
      </c>
      <c r="E4656" s="2">
        <v>0</v>
      </c>
      <c r="F4656" s="2">
        <v>2853</v>
      </c>
      <c r="G4656" s="2">
        <v>0.2097</v>
      </c>
      <c r="H4656" s="2" t="s">
        <v>12</v>
      </c>
      <c r="I4656" s="4">
        <v>45184</v>
      </c>
      <c r="J4656" s="8">
        <f>(I4656-$N$2)/365</f>
        <v>0.12602739726027398</v>
      </c>
      <c r="K4656">
        <f>(C4656+D4656)/2</f>
        <v>530.29999999999995</v>
      </c>
      <c r="L4656">
        <f>B4656/$M$2</f>
        <v>0.88800076705833131</v>
      </c>
    </row>
    <row r="4657" spans="1:12" x14ac:dyDescent="0.3">
      <c r="A4657" s="3" t="s">
        <v>15</v>
      </c>
      <c r="B4657" s="3">
        <v>4075</v>
      </c>
      <c r="C4657" s="3">
        <v>7.1</v>
      </c>
      <c r="D4657" s="3">
        <v>7.3</v>
      </c>
      <c r="E4657" s="3">
        <v>18</v>
      </c>
      <c r="F4657" s="3">
        <v>6546</v>
      </c>
      <c r="G4657" s="3">
        <v>0.2127</v>
      </c>
      <c r="H4657" s="3" t="s">
        <v>13</v>
      </c>
      <c r="I4657" s="5">
        <v>45184</v>
      </c>
      <c r="J4657" s="8">
        <f>(I4657-$N$2)/365</f>
        <v>0.12602739726027398</v>
      </c>
      <c r="K4657">
        <f>(C4657+D4657)/2</f>
        <v>7.1999999999999993</v>
      </c>
      <c r="L4657">
        <f>B4657/$M$2</f>
        <v>0.88800076705833131</v>
      </c>
    </row>
    <row r="4658" spans="1:12" x14ac:dyDescent="0.3">
      <c r="A4658" s="2" t="s">
        <v>15</v>
      </c>
      <c r="B4658" s="2">
        <v>4080</v>
      </c>
      <c r="C4658" s="2">
        <v>524</v>
      </c>
      <c r="D4658" s="2">
        <v>526.79999999999995</v>
      </c>
      <c r="E4658" s="2">
        <v>0</v>
      </c>
      <c r="F4658" s="2">
        <v>129</v>
      </c>
      <c r="G4658" s="2">
        <v>0.2084</v>
      </c>
      <c r="H4658" s="2" t="s">
        <v>12</v>
      </c>
      <c r="I4658" s="4">
        <v>45184</v>
      </c>
      <c r="J4658" s="8">
        <f>(I4658-$N$2)/365</f>
        <v>0.12602739726027398</v>
      </c>
      <c r="K4658">
        <f>(C4658+D4658)/2</f>
        <v>525.4</v>
      </c>
      <c r="L4658">
        <f>B4658/$M$2</f>
        <v>0.88909033855165442</v>
      </c>
    </row>
    <row r="4659" spans="1:12" x14ac:dyDescent="0.3">
      <c r="A4659" s="3" t="s">
        <v>15</v>
      </c>
      <c r="B4659" s="3">
        <v>4080</v>
      </c>
      <c r="C4659" s="3">
        <v>7.2</v>
      </c>
      <c r="D4659" s="3">
        <v>7.4</v>
      </c>
      <c r="E4659" s="3">
        <v>87</v>
      </c>
      <c r="F4659" s="3">
        <v>396</v>
      </c>
      <c r="G4659" s="3">
        <v>0.21160000000000001</v>
      </c>
      <c r="H4659" s="3" t="s">
        <v>13</v>
      </c>
      <c r="I4659" s="5">
        <v>45184</v>
      </c>
      <c r="J4659" s="8">
        <f>(I4659-$N$2)/365</f>
        <v>0.12602739726027398</v>
      </c>
      <c r="K4659">
        <f>(C4659+D4659)/2</f>
        <v>7.3000000000000007</v>
      </c>
      <c r="L4659">
        <f>B4659/$M$2</f>
        <v>0.88909033855165442</v>
      </c>
    </row>
    <row r="4660" spans="1:12" x14ac:dyDescent="0.3">
      <c r="A4660" s="2" t="s">
        <v>15</v>
      </c>
      <c r="B4660" s="2">
        <v>4085</v>
      </c>
      <c r="C4660" s="2">
        <v>519.20000000000005</v>
      </c>
      <c r="D4660" s="2">
        <v>522</v>
      </c>
      <c r="E4660" s="2">
        <v>0</v>
      </c>
      <c r="F4660" s="2">
        <v>9</v>
      </c>
      <c r="G4660" s="2">
        <v>0.2077</v>
      </c>
      <c r="H4660" s="2" t="s">
        <v>12</v>
      </c>
      <c r="I4660" s="4">
        <v>45184</v>
      </c>
      <c r="J4660" s="8">
        <f>(I4660-$N$2)/365</f>
        <v>0.12602739726027398</v>
      </c>
      <c r="K4660">
        <f>(C4660+D4660)/2</f>
        <v>520.6</v>
      </c>
      <c r="L4660">
        <f>B4660/$M$2</f>
        <v>0.89017991004497754</v>
      </c>
    </row>
    <row r="4661" spans="1:12" x14ac:dyDescent="0.3">
      <c r="A4661" s="3" t="s">
        <v>15</v>
      </c>
      <c r="B4661" s="3">
        <v>4085</v>
      </c>
      <c r="C4661" s="3">
        <v>7.3</v>
      </c>
      <c r="D4661" s="3">
        <v>7.5</v>
      </c>
      <c r="E4661" s="3">
        <v>80</v>
      </c>
      <c r="F4661" s="3">
        <v>2027</v>
      </c>
      <c r="G4661" s="3">
        <v>0.2104</v>
      </c>
      <c r="H4661" s="3" t="s">
        <v>13</v>
      </c>
      <c r="I4661" s="5">
        <v>45184</v>
      </c>
      <c r="J4661" s="8">
        <f>(I4661-$N$2)/365</f>
        <v>0.12602739726027398</v>
      </c>
      <c r="K4661">
        <f>(C4661+D4661)/2</f>
        <v>7.4</v>
      </c>
      <c r="L4661">
        <f>B4661/$M$2</f>
        <v>0.89017991004497754</v>
      </c>
    </row>
    <row r="4662" spans="1:12" x14ac:dyDescent="0.3">
      <c r="A4662" s="2" t="s">
        <v>15</v>
      </c>
      <c r="B4662" s="2">
        <v>4090</v>
      </c>
      <c r="C4662" s="2">
        <v>514.29999999999995</v>
      </c>
      <c r="D4662" s="2">
        <v>517.1</v>
      </c>
      <c r="E4662" s="2">
        <v>15</v>
      </c>
      <c r="F4662" s="2">
        <v>59</v>
      </c>
      <c r="G4662" s="2">
        <v>0.2064</v>
      </c>
      <c r="H4662" s="2" t="s">
        <v>12</v>
      </c>
      <c r="I4662" s="4">
        <v>45184</v>
      </c>
      <c r="J4662" s="8">
        <f>(I4662-$N$2)/365</f>
        <v>0.12602739726027398</v>
      </c>
      <c r="K4662">
        <f>(C4662+D4662)/2</f>
        <v>515.70000000000005</v>
      </c>
      <c r="L4662">
        <f>B4662/$M$2</f>
        <v>0.89126948153830066</v>
      </c>
    </row>
    <row r="4663" spans="1:12" x14ac:dyDescent="0.3">
      <c r="A4663" s="3" t="s">
        <v>15</v>
      </c>
      <c r="B4663" s="3">
        <v>4090</v>
      </c>
      <c r="C4663" s="3">
        <v>7.4</v>
      </c>
      <c r="D4663" s="3">
        <v>7.6</v>
      </c>
      <c r="E4663" s="3">
        <v>59</v>
      </c>
      <c r="F4663" s="3">
        <v>858</v>
      </c>
      <c r="G4663" s="3">
        <v>0.20930000000000001</v>
      </c>
      <c r="H4663" s="3" t="s">
        <v>13</v>
      </c>
      <c r="I4663" s="5">
        <v>45184</v>
      </c>
      <c r="J4663" s="8">
        <f>(I4663-$N$2)/365</f>
        <v>0.12602739726027398</v>
      </c>
      <c r="K4663">
        <f>(C4663+D4663)/2</f>
        <v>7.5</v>
      </c>
      <c r="L4663">
        <f>B4663/$M$2</f>
        <v>0.89126948153830066</v>
      </c>
    </row>
    <row r="4664" spans="1:12" x14ac:dyDescent="0.3">
      <c r="A4664" s="2" t="s">
        <v>15</v>
      </c>
      <c r="B4664" s="2">
        <v>4095</v>
      </c>
      <c r="C4664" s="2">
        <v>509.5</v>
      </c>
      <c r="D4664" s="2">
        <v>512.29999999999995</v>
      </c>
      <c r="E4664" s="2">
        <v>1</v>
      </c>
      <c r="F4664" s="2">
        <v>5</v>
      </c>
      <c r="G4664" s="2">
        <v>0.2056</v>
      </c>
      <c r="H4664" s="2" t="s">
        <v>12</v>
      </c>
      <c r="I4664" s="4">
        <v>45184</v>
      </c>
      <c r="J4664" s="8">
        <f>(I4664-$N$2)/365</f>
        <v>0.12602739726027398</v>
      </c>
      <c r="K4664">
        <f>(C4664+D4664)/2</f>
        <v>510.9</v>
      </c>
      <c r="L4664">
        <f>B4664/$M$2</f>
        <v>0.89235905303162366</v>
      </c>
    </row>
    <row r="4665" spans="1:12" x14ac:dyDescent="0.3">
      <c r="A4665" s="3" t="s">
        <v>15</v>
      </c>
      <c r="B4665" s="3">
        <v>4095</v>
      </c>
      <c r="C4665" s="3">
        <v>7.5</v>
      </c>
      <c r="D4665" s="3">
        <v>7.7</v>
      </c>
      <c r="E4665" s="3">
        <v>60</v>
      </c>
      <c r="F4665" s="3">
        <v>716</v>
      </c>
      <c r="G4665" s="3">
        <v>0.20810000000000001</v>
      </c>
      <c r="H4665" s="3" t="s">
        <v>13</v>
      </c>
      <c r="I4665" s="5">
        <v>45184</v>
      </c>
      <c r="J4665" s="8">
        <f>(I4665-$N$2)/365</f>
        <v>0.12602739726027398</v>
      </c>
      <c r="K4665">
        <f>(C4665+D4665)/2</f>
        <v>7.6</v>
      </c>
      <c r="L4665">
        <f>B4665/$M$2</f>
        <v>0.89235905303162366</v>
      </c>
    </row>
    <row r="4666" spans="1:12" x14ac:dyDescent="0.3">
      <c r="A4666" s="2" t="s">
        <v>15</v>
      </c>
      <c r="B4666" s="2">
        <v>4100</v>
      </c>
      <c r="C4666" s="2">
        <v>504.6</v>
      </c>
      <c r="D4666" s="2">
        <v>507.5</v>
      </c>
      <c r="E4666" s="2">
        <v>7</v>
      </c>
      <c r="F4666" s="2">
        <v>17120</v>
      </c>
      <c r="G4666" s="2">
        <v>0.2046</v>
      </c>
      <c r="H4666" s="2" t="s">
        <v>12</v>
      </c>
      <c r="I4666" s="4">
        <v>45184</v>
      </c>
      <c r="J4666" s="8">
        <f>(I4666-$N$2)/365</f>
        <v>0.12602739726027398</v>
      </c>
      <c r="K4666">
        <f>(C4666+D4666)/2</f>
        <v>506.05</v>
      </c>
      <c r="L4666">
        <f>B4666/$M$2</f>
        <v>0.89344862452494678</v>
      </c>
    </row>
    <row r="4667" spans="1:12" x14ac:dyDescent="0.3">
      <c r="A4667" s="3" t="s">
        <v>15</v>
      </c>
      <c r="B4667" s="3">
        <v>4100</v>
      </c>
      <c r="C4667" s="3">
        <v>7.6</v>
      </c>
      <c r="D4667" s="3">
        <v>7.8</v>
      </c>
      <c r="E4667" s="3">
        <v>2728</v>
      </c>
      <c r="F4667" s="3">
        <v>33747</v>
      </c>
      <c r="G4667" s="3">
        <v>0.2069</v>
      </c>
      <c r="H4667" s="3" t="s">
        <v>13</v>
      </c>
      <c r="I4667" s="5">
        <v>45184</v>
      </c>
      <c r="J4667" s="8">
        <f>(I4667-$N$2)/365</f>
        <v>0.12602739726027398</v>
      </c>
      <c r="K4667">
        <f>(C4667+D4667)/2</f>
        <v>7.6999999999999993</v>
      </c>
      <c r="L4667">
        <f>B4667/$M$2</f>
        <v>0.89344862452494678</v>
      </c>
    </row>
    <row r="4668" spans="1:12" x14ac:dyDescent="0.3">
      <c r="A4668" s="2" t="s">
        <v>15</v>
      </c>
      <c r="B4668" s="2">
        <v>4105</v>
      </c>
      <c r="C4668" s="2">
        <v>499.8</v>
      </c>
      <c r="D4668" s="2">
        <v>502.6</v>
      </c>
      <c r="E4668" s="2">
        <v>0</v>
      </c>
      <c r="F4668" s="2">
        <v>50</v>
      </c>
      <c r="G4668" s="2">
        <v>0.20349999999999999</v>
      </c>
      <c r="H4668" s="2" t="s">
        <v>12</v>
      </c>
      <c r="I4668" s="4">
        <v>45184</v>
      </c>
      <c r="J4668" s="8">
        <f>(I4668-$N$2)/365</f>
        <v>0.12602739726027398</v>
      </c>
      <c r="K4668">
        <f>(C4668+D4668)/2</f>
        <v>501.20000000000005</v>
      </c>
      <c r="L4668">
        <f>B4668/$M$2</f>
        <v>0.89453819601826989</v>
      </c>
    </row>
    <row r="4669" spans="1:12" x14ac:dyDescent="0.3">
      <c r="A4669" s="3" t="s">
        <v>15</v>
      </c>
      <c r="B4669" s="3">
        <v>4105</v>
      </c>
      <c r="C4669" s="3">
        <v>7.8</v>
      </c>
      <c r="D4669" s="3">
        <v>8</v>
      </c>
      <c r="E4669" s="3">
        <v>0</v>
      </c>
      <c r="F4669" s="3">
        <v>303</v>
      </c>
      <c r="G4669" s="3">
        <v>0.20630000000000001</v>
      </c>
      <c r="H4669" s="3" t="s">
        <v>13</v>
      </c>
      <c r="I4669" s="5">
        <v>45184</v>
      </c>
      <c r="J4669" s="8">
        <f>(I4669-$N$2)/365</f>
        <v>0.12602739726027398</v>
      </c>
      <c r="K4669">
        <f>(C4669+D4669)/2</f>
        <v>7.9</v>
      </c>
      <c r="L4669">
        <f>B4669/$M$2</f>
        <v>0.89453819601826989</v>
      </c>
    </row>
    <row r="4670" spans="1:12" x14ac:dyDescent="0.3">
      <c r="A4670" s="2" t="s">
        <v>15</v>
      </c>
      <c r="B4670" s="2">
        <v>4110</v>
      </c>
      <c r="C4670" s="2">
        <v>494.9</v>
      </c>
      <c r="D4670" s="2">
        <v>497.8</v>
      </c>
      <c r="E4670" s="2">
        <v>0</v>
      </c>
      <c r="F4670" s="2">
        <v>113</v>
      </c>
      <c r="G4670" s="2">
        <v>0.2024</v>
      </c>
      <c r="H4670" s="2" t="s">
        <v>12</v>
      </c>
      <c r="I4670" s="4">
        <v>45184</v>
      </c>
      <c r="J4670" s="8">
        <f>(I4670-$N$2)/365</f>
        <v>0.12602739726027398</v>
      </c>
      <c r="K4670">
        <f>(C4670+D4670)/2</f>
        <v>496.35</v>
      </c>
      <c r="L4670">
        <f>B4670/$M$2</f>
        <v>0.89562776751159301</v>
      </c>
    </row>
    <row r="4671" spans="1:12" x14ac:dyDescent="0.3">
      <c r="A4671" s="3" t="s">
        <v>15</v>
      </c>
      <c r="B4671" s="3">
        <v>4110</v>
      </c>
      <c r="C4671" s="3">
        <v>7.9</v>
      </c>
      <c r="D4671" s="3">
        <v>8.1</v>
      </c>
      <c r="E4671" s="3">
        <v>0</v>
      </c>
      <c r="F4671" s="3">
        <v>728</v>
      </c>
      <c r="G4671" s="3">
        <v>0.2051</v>
      </c>
      <c r="H4671" s="3" t="s">
        <v>13</v>
      </c>
      <c r="I4671" s="5">
        <v>45184</v>
      </c>
      <c r="J4671" s="8">
        <f>(I4671-$N$2)/365</f>
        <v>0.12602739726027398</v>
      </c>
      <c r="K4671">
        <f>(C4671+D4671)/2</f>
        <v>8</v>
      </c>
      <c r="L4671">
        <f>B4671/$M$2</f>
        <v>0.89562776751159301</v>
      </c>
    </row>
    <row r="4672" spans="1:12" x14ac:dyDescent="0.3">
      <c r="A4672" s="2" t="s">
        <v>15</v>
      </c>
      <c r="B4672" s="2">
        <v>4115</v>
      </c>
      <c r="C4672" s="2">
        <v>490.1</v>
      </c>
      <c r="D4672" s="2">
        <v>492.9</v>
      </c>
      <c r="E4672" s="2">
        <v>0</v>
      </c>
      <c r="F4672" s="2">
        <v>0</v>
      </c>
      <c r="G4672" s="2">
        <v>0.2014</v>
      </c>
      <c r="H4672" s="2" t="s">
        <v>12</v>
      </c>
      <c r="I4672" s="4">
        <v>45184</v>
      </c>
      <c r="J4672" s="8">
        <f>(I4672-$N$2)/365</f>
        <v>0.12602739726027398</v>
      </c>
      <c r="K4672">
        <f>(C4672+D4672)/2</f>
        <v>491.5</v>
      </c>
      <c r="L4672">
        <f>B4672/$M$2</f>
        <v>0.89671733900491613</v>
      </c>
    </row>
    <row r="4673" spans="1:12" x14ac:dyDescent="0.3">
      <c r="A4673" s="3" t="s">
        <v>15</v>
      </c>
      <c r="B4673" s="3">
        <v>4115</v>
      </c>
      <c r="C4673" s="3">
        <v>8</v>
      </c>
      <c r="D4673" s="3">
        <v>8.1999999999999993</v>
      </c>
      <c r="E4673" s="3">
        <v>0</v>
      </c>
      <c r="F4673" s="3">
        <v>741</v>
      </c>
      <c r="G4673" s="3">
        <v>0.2039</v>
      </c>
      <c r="H4673" s="3" t="s">
        <v>13</v>
      </c>
      <c r="I4673" s="5">
        <v>45184</v>
      </c>
      <c r="J4673" s="8">
        <f>(I4673-$N$2)/365</f>
        <v>0.12602739726027398</v>
      </c>
      <c r="K4673">
        <f>(C4673+D4673)/2</f>
        <v>8.1</v>
      </c>
      <c r="L4673">
        <f>B4673/$M$2</f>
        <v>0.89671733900491613</v>
      </c>
    </row>
    <row r="4674" spans="1:12" x14ac:dyDescent="0.3">
      <c r="A4674" s="2" t="s">
        <v>15</v>
      </c>
      <c r="B4674" s="2">
        <v>4120</v>
      </c>
      <c r="C4674" s="2">
        <v>485.3</v>
      </c>
      <c r="D4674" s="2">
        <v>488.1</v>
      </c>
      <c r="E4674" s="2">
        <v>0</v>
      </c>
      <c r="F4674" s="2">
        <v>58</v>
      </c>
      <c r="G4674" s="2">
        <v>0.20050000000000001</v>
      </c>
      <c r="H4674" s="2" t="s">
        <v>12</v>
      </c>
      <c r="I4674" s="4">
        <v>45184</v>
      </c>
      <c r="J4674" s="8">
        <f>(I4674-$N$2)/365</f>
        <v>0.12602739726027398</v>
      </c>
      <c r="K4674">
        <f>(C4674+D4674)/2</f>
        <v>486.70000000000005</v>
      </c>
      <c r="L4674">
        <f>B4674/$M$2</f>
        <v>0.89780691049823924</v>
      </c>
    </row>
    <row r="4675" spans="1:12" x14ac:dyDescent="0.3">
      <c r="A4675" s="3" t="s">
        <v>15</v>
      </c>
      <c r="B4675" s="3">
        <v>4120</v>
      </c>
      <c r="C4675" s="3">
        <v>8.1</v>
      </c>
      <c r="D4675" s="3">
        <v>8.4</v>
      </c>
      <c r="E4675" s="3">
        <v>0</v>
      </c>
      <c r="F4675" s="3">
        <v>581</v>
      </c>
      <c r="G4675" s="3">
        <v>0.20300000000000001</v>
      </c>
      <c r="H4675" s="3" t="s">
        <v>13</v>
      </c>
      <c r="I4675" s="5">
        <v>45184</v>
      </c>
      <c r="J4675" s="8">
        <f>(I4675-$N$2)/365</f>
        <v>0.12602739726027398</v>
      </c>
      <c r="K4675">
        <f>(C4675+D4675)/2</f>
        <v>8.25</v>
      </c>
      <c r="L4675">
        <f>B4675/$M$2</f>
        <v>0.89780691049823924</v>
      </c>
    </row>
    <row r="4676" spans="1:12" x14ac:dyDescent="0.3">
      <c r="A4676" s="2" t="s">
        <v>15</v>
      </c>
      <c r="B4676" s="2">
        <v>4125</v>
      </c>
      <c r="C4676" s="2">
        <v>480.5</v>
      </c>
      <c r="D4676" s="2">
        <v>483.3</v>
      </c>
      <c r="E4676" s="2">
        <v>0</v>
      </c>
      <c r="F4676" s="2">
        <v>2477</v>
      </c>
      <c r="G4676" s="2">
        <v>0.19969999999999999</v>
      </c>
      <c r="H4676" s="2" t="s">
        <v>12</v>
      </c>
      <c r="I4676" s="4">
        <v>45184</v>
      </c>
      <c r="J4676" s="8">
        <f>(I4676-$N$2)/365</f>
        <v>0.12602739726027398</v>
      </c>
      <c r="K4676">
        <f>(C4676+D4676)/2</f>
        <v>481.9</v>
      </c>
      <c r="L4676">
        <f>B4676/$M$2</f>
        <v>0.89889648199156236</v>
      </c>
    </row>
    <row r="4677" spans="1:12" x14ac:dyDescent="0.3">
      <c r="A4677" s="3" t="s">
        <v>15</v>
      </c>
      <c r="B4677" s="3">
        <v>4125</v>
      </c>
      <c r="C4677" s="3">
        <v>8.3000000000000007</v>
      </c>
      <c r="D4677" s="3">
        <v>8.5</v>
      </c>
      <c r="E4677" s="3">
        <v>16371</v>
      </c>
      <c r="F4677" s="3">
        <v>6418</v>
      </c>
      <c r="G4677" s="3">
        <v>0.2019</v>
      </c>
      <c r="H4677" s="3" t="s">
        <v>13</v>
      </c>
      <c r="I4677" s="5">
        <v>45184</v>
      </c>
      <c r="J4677" s="8">
        <f>(I4677-$N$2)/365</f>
        <v>0.12602739726027398</v>
      </c>
      <c r="K4677">
        <f>(C4677+D4677)/2</f>
        <v>8.4</v>
      </c>
      <c r="L4677">
        <f>B4677/$M$2</f>
        <v>0.89889648199156236</v>
      </c>
    </row>
    <row r="4678" spans="1:12" x14ac:dyDescent="0.3">
      <c r="A4678" s="2" t="s">
        <v>15</v>
      </c>
      <c r="B4678" s="2">
        <v>4130</v>
      </c>
      <c r="C4678" s="2">
        <v>475.6</v>
      </c>
      <c r="D4678" s="2">
        <v>478.4</v>
      </c>
      <c r="E4678" s="2">
        <v>0</v>
      </c>
      <c r="F4678" s="2">
        <v>356</v>
      </c>
      <c r="G4678" s="2">
        <v>0.1981</v>
      </c>
      <c r="H4678" s="2" t="s">
        <v>12</v>
      </c>
      <c r="I4678" s="4">
        <v>45184</v>
      </c>
      <c r="J4678" s="8">
        <f>(I4678-$N$2)/365</f>
        <v>0.12602739726027398</v>
      </c>
      <c r="K4678">
        <f>(C4678+D4678)/2</f>
        <v>477</v>
      </c>
      <c r="L4678">
        <f>B4678/$M$2</f>
        <v>0.89998605348488547</v>
      </c>
    </row>
    <row r="4679" spans="1:12" x14ac:dyDescent="0.3">
      <c r="A4679" s="3" t="s">
        <v>15</v>
      </c>
      <c r="B4679" s="3">
        <v>4130</v>
      </c>
      <c r="C4679" s="3">
        <v>8.4</v>
      </c>
      <c r="D4679" s="3">
        <v>8.6</v>
      </c>
      <c r="E4679" s="3">
        <v>51</v>
      </c>
      <c r="F4679" s="3">
        <v>1434</v>
      </c>
      <c r="G4679" s="3">
        <v>0.20080000000000001</v>
      </c>
      <c r="H4679" s="3" t="s">
        <v>13</v>
      </c>
      <c r="I4679" s="5">
        <v>45184</v>
      </c>
      <c r="J4679" s="8">
        <f>(I4679-$N$2)/365</f>
        <v>0.12602739726027398</v>
      </c>
      <c r="K4679">
        <f>(C4679+D4679)/2</f>
        <v>8.5</v>
      </c>
      <c r="L4679">
        <f>B4679/$M$2</f>
        <v>0.89998605348488547</v>
      </c>
    </row>
    <row r="4680" spans="1:12" x14ac:dyDescent="0.3">
      <c r="A4680" s="2" t="s">
        <v>15</v>
      </c>
      <c r="B4680" s="2">
        <v>4135</v>
      </c>
      <c r="C4680" s="2">
        <v>470.8</v>
      </c>
      <c r="D4680" s="2">
        <v>473.6</v>
      </c>
      <c r="E4680" s="2">
        <v>0</v>
      </c>
      <c r="F4680" s="2">
        <v>1</v>
      </c>
      <c r="G4680" s="2">
        <v>0.19739999999999999</v>
      </c>
      <c r="H4680" s="2" t="s">
        <v>12</v>
      </c>
      <c r="I4680" s="4">
        <v>45184</v>
      </c>
      <c r="J4680" s="8">
        <f>(I4680-$N$2)/365</f>
        <v>0.12602739726027398</v>
      </c>
      <c r="K4680">
        <f>(C4680+D4680)/2</f>
        <v>472.20000000000005</v>
      </c>
      <c r="L4680">
        <f>B4680/$M$2</f>
        <v>0.90107562497820859</v>
      </c>
    </row>
    <row r="4681" spans="1:12" x14ac:dyDescent="0.3">
      <c r="A4681" s="3" t="s">
        <v>15</v>
      </c>
      <c r="B4681" s="3">
        <v>4135</v>
      </c>
      <c r="C4681" s="3">
        <v>8.5</v>
      </c>
      <c r="D4681" s="3">
        <v>8.8000000000000007</v>
      </c>
      <c r="E4681" s="3">
        <v>0</v>
      </c>
      <c r="F4681" s="3">
        <v>714</v>
      </c>
      <c r="G4681" s="3">
        <v>0.19980000000000001</v>
      </c>
      <c r="H4681" s="3" t="s">
        <v>13</v>
      </c>
      <c r="I4681" s="5">
        <v>45184</v>
      </c>
      <c r="J4681" s="8">
        <f>(I4681-$N$2)/365</f>
        <v>0.12602739726027398</v>
      </c>
      <c r="K4681">
        <f>(C4681+D4681)/2</f>
        <v>8.65</v>
      </c>
      <c r="L4681">
        <f>B4681/$M$2</f>
        <v>0.90107562497820859</v>
      </c>
    </row>
    <row r="4682" spans="1:12" x14ac:dyDescent="0.3">
      <c r="A4682" s="2" t="s">
        <v>15</v>
      </c>
      <c r="B4682" s="2">
        <v>4140</v>
      </c>
      <c r="C4682" s="2">
        <v>466</v>
      </c>
      <c r="D4682" s="2">
        <v>468.8</v>
      </c>
      <c r="E4682" s="2">
        <v>0</v>
      </c>
      <c r="F4682" s="2">
        <v>245</v>
      </c>
      <c r="G4682" s="2">
        <v>0.19650000000000001</v>
      </c>
      <c r="H4682" s="2" t="s">
        <v>12</v>
      </c>
      <c r="I4682" s="4">
        <v>45184</v>
      </c>
      <c r="J4682" s="8">
        <f>(I4682-$N$2)/365</f>
        <v>0.12602739726027398</v>
      </c>
      <c r="K4682">
        <f>(C4682+D4682)/2</f>
        <v>467.4</v>
      </c>
      <c r="L4682">
        <f>B4682/$M$2</f>
        <v>0.90216519647153171</v>
      </c>
    </row>
    <row r="4683" spans="1:12" x14ac:dyDescent="0.3">
      <c r="A4683" s="3" t="s">
        <v>15</v>
      </c>
      <c r="B4683" s="3">
        <v>4140</v>
      </c>
      <c r="C4683" s="3">
        <v>8.6999999999999993</v>
      </c>
      <c r="D4683" s="3">
        <v>8.9</v>
      </c>
      <c r="E4683" s="3">
        <v>47</v>
      </c>
      <c r="F4683" s="3">
        <v>1028</v>
      </c>
      <c r="G4683" s="3">
        <v>0.19869999999999999</v>
      </c>
      <c r="H4683" s="3" t="s">
        <v>13</v>
      </c>
      <c r="I4683" s="5">
        <v>45184</v>
      </c>
      <c r="J4683" s="8">
        <f>(I4683-$N$2)/365</f>
        <v>0.12602739726027398</v>
      </c>
      <c r="K4683">
        <f>(C4683+D4683)/2</f>
        <v>8.8000000000000007</v>
      </c>
      <c r="L4683">
        <f>B4683/$M$2</f>
        <v>0.90216519647153171</v>
      </c>
    </row>
    <row r="4684" spans="1:12" x14ac:dyDescent="0.3">
      <c r="A4684" s="2" t="s">
        <v>15</v>
      </c>
      <c r="B4684" s="2">
        <v>4145</v>
      </c>
      <c r="C4684" s="2">
        <v>461.2</v>
      </c>
      <c r="D4684" s="2">
        <v>464</v>
      </c>
      <c r="E4684" s="2">
        <v>0</v>
      </c>
      <c r="F4684" s="2">
        <v>3</v>
      </c>
      <c r="G4684" s="2">
        <v>0.1956</v>
      </c>
      <c r="H4684" s="2" t="s">
        <v>12</v>
      </c>
      <c r="I4684" s="4">
        <v>45184</v>
      </c>
      <c r="J4684" s="8">
        <f>(I4684-$N$2)/365</f>
        <v>0.12602739726027398</v>
      </c>
      <c r="K4684">
        <f>(C4684+D4684)/2</f>
        <v>462.6</v>
      </c>
      <c r="L4684">
        <f>B4684/$M$2</f>
        <v>0.90325476796485482</v>
      </c>
    </row>
    <row r="4685" spans="1:12" x14ac:dyDescent="0.3">
      <c r="A4685" s="3" t="s">
        <v>15</v>
      </c>
      <c r="B4685" s="3">
        <v>4145</v>
      </c>
      <c r="C4685" s="3">
        <v>8.8000000000000007</v>
      </c>
      <c r="D4685" s="3">
        <v>9</v>
      </c>
      <c r="E4685" s="3">
        <v>0</v>
      </c>
      <c r="F4685" s="3">
        <v>735</v>
      </c>
      <c r="G4685" s="3">
        <v>0.19750000000000001</v>
      </c>
      <c r="H4685" s="3" t="s">
        <v>13</v>
      </c>
      <c r="I4685" s="5">
        <v>45184</v>
      </c>
      <c r="J4685" s="8">
        <f>(I4685-$N$2)/365</f>
        <v>0.12602739726027398</v>
      </c>
      <c r="K4685">
        <f>(C4685+D4685)/2</f>
        <v>8.9</v>
      </c>
      <c r="L4685">
        <f>B4685/$M$2</f>
        <v>0.90325476796485482</v>
      </c>
    </row>
    <row r="4686" spans="1:12" x14ac:dyDescent="0.3">
      <c r="A4686" s="2" t="s">
        <v>15</v>
      </c>
      <c r="B4686" s="2">
        <v>4150</v>
      </c>
      <c r="C4686" s="2">
        <v>456.4</v>
      </c>
      <c r="D4686" s="2">
        <v>459.2</v>
      </c>
      <c r="E4686" s="2">
        <v>0</v>
      </c>
      <c r="F4686" s="2">
        <v>17506</v>
      </c>
      <c r="G4686" s="2">
        <v>0.19470000000000001</v>
      </c>
      <c r="H4686" s="2" t="s">
        <v>12</v>
      </c>
      <c r="I4686" s="4">
        <v>45184</v>
      </c>
      <c r="J4686" s="8">
        <f>(I4686-$N$2)/365</f>
        <v>0.12602739726027398</v>
      </c>
      <c r="K4686">
        <f>(C4686+D4686)/2</f>
        <v>457.79999999999995</v>
      </c>
      <c r="L4686">
        <f>B4686/$M$2</f>
        <v>0.90434433945817783</v>
      </c>
    </row>
    <row r="4687" spans="1:12" x14ac:dyDescent="0.3">
      <c r="A4687" s="3" t="s">
        <v>15</v>
      </c>
      <c r="B4687" s="3">
        <v>4150</v>
      </c>
      <c r="C4687" s="3">
        <v>9</v>
      </c>
      <c r="D4687" s="3">
        <v>9.1999999999999993</v>
      </c>
      <c r="E4687" s="3">
        <v>16122</v>
      </c>
      <c r="F4687" s="3">
        <v>23641</v>
      </c>
      <c r="G4687" s="3">
        <v>0.19670000000000001</v>
      </c>
      <c r="H4687" s="3" t="s">
        <v>13</v>
      </c>
      <c r="I4687" s="5">
        <v>45184</v>
      </c>
      <c r="J4687" s="8">
        <f>(I4687-$N$2)/365</f>
        <v>0.12602739726027398</v>
      </c>
      <c r="K4687">
        <f>(C4687+D4687)/2</f>
        <v>9.1</v>
      </c>
      <c r="L4687">
        <f>B4687/$M$2</f>
        <v>0.90434433945817783</v>
      </c>
    </row>
    <row r="4688" spans="1:12" x14ac:dyDescent="0.3">
      <c r="A4688" s="2" t="s">
        <v>15</v>
      </c>
      <c r="B4688" s="2">
        <v>4155</v>
      </c>
      <c r="C4688" s="2">
        <v>451.6</v>
      </c>
      <c r="D4688" s="2">
        <v>454.4</v>
      </c>
      <c r="E4688" s="2">
        <v>0</v>
      </c>
      <c r="F4688" s="2">
        <v>1</v>
      </c>
      <c r="G4688" s="2">
        <v>0.19370000000000001</v>
      </c>
      <c r="H4688" s="2" t="s">
        <v>12</v>
      </c>
      <c r="I4688" s="4">
        <v>45184</v>
      </c>
      <c r="J4688" s="8">
        <f>(I4688-$N$2)/365</f>
        <v>0.12602739726027398</v>
      </c>
      <c r="K4688">
        <f>(C4688+D4688)/2</f>
        <v>453</v>
      </c>
      <c r="L4688">
        <f>B4688/$M$2</f>
        <v>0.90543391095150094</v>
      </c>
    </row>
    <row r="4689" spans="1:12" x14ac:dyDescent="0.3">
      <c r="A4689" s="3" t="s">
        <v>15</v>
      </c>
      <c r="B4689" s="3">
        <v>4155</v>
      </c>
      <c r="C4689" s="3">
        <v>9.1</v>
      </c>
      <c r="D4689" s="3">
        <v>9.3000000000000007</v>
      </c>
      <c r="E4689" s="3">
        <v>2</v>
      </c>
      <c r="F4689" s="3">
        <v>535</v>
      </c>
      <c r="G4689" s="3">
        <v>0.19539999999999999</v>
      </c>
      <c r="H4689" s="3" t="s">
        <v>13</v>
      </c>
      <c r="I4689" s="5">
        <v>45184</v>
      </c>
      <c r="J4689" s="8">
        <f>(I4689-$N$2)/365</f>
        <v>0.12602739726027398</v>
      </c>
      <c r="K4689">
        <f>(C4689+D4689)/2</f>
        <v>9.1999999999999993</v>
      </c>
      <c r="L4689">
        <f>B4689/$M$2</f>
        <v>0.90543391095150094</v>
      </c>
    </row>
    <row r="4690" spans="1:12" x14ac:dyDescent="0.3">
      <c r="A4690" s="2" t="s">
        <v>15</v>
      </c>
      <c r="B4690" s="2">
        <v>4160</v>
      </c>
      <c r="C4690" s="2">
        <v>446.8</v>
      </c>
      <c r="D4690" s="2">
        <v>449.6</v>
      </c>
      <c r="E4690" s="2">
        <v>1</v>
      </c>
      <c r="F4690" s="2">
        <v>321</v>
      </c>
      <c r="G4690" s="2">
        <v>0.19270000000000001</v>
      </c>
      <c r="H4690" s="2" t="s">
        <v>12</v>
      </c>
      <c r="I4690" s="4">
        <v>45184</v>
      </c>
      <c r="J4690" s="8">
        <f>(I4690-$N$2)/365</f>
        <v>0.12602739726027398</v>
      </c>
      <c r="K4690">
        <f>(C4690+D4690)/2</f>
        <v>448.20000000000005</v>
      </c>
      <c r="L4690">
        <f>B4690/$M$2</f>
        <v>0.90652348244482406</v>
      </c>
    </row>
    <row r="4691" spans="1:12" x14ac:dyDescent="0.3">
      <c r="A4691" s="3" t="s">
        <v>15</v>
      </c>
      <c r="B4691" s="3">
        <v>4160</v>
      </c>
      <c r="C4691" s="3">
        <v>9.3000000000000007</v>
      </c>
      <c r="D4691" s="3">
        <v>9.5</v>
      </c>
      <c r="E4691" s="3">
        <v>4</v>
      </c>
      <c r="F4691" s="3">
        <v>1920</v>
      </c>
      <c r="G4691" s="3">
        <v>0.19450000000000001</v>
      </c>
      <c r="H4691" s="3" t="s">
        <v>13</v>
      </c>
      <c r="I4691" s="5">
        <v>45184</v>
      </c>
      <c r="J4691" s="8">
        <f>(I4691-$N$2)/365</f>
        <v>0.12602739726027398</v>
      </c>
      <c r="K4691">
        <f>(C4691+D4691)/2</f>
        <v>9.4</v>
      </c>
      <c r="L4691">
        <f>B4691/$M$2</f>
        <v>0.90652348244482406</v>
      </c>
    </row>
    <row r="4692" spans="1:12" x14ac:dyDescent="0.3">
      <c r="A4692" s="2" t="s">
        <v>15</v>
      </c>
      <c r="B4692" s="2">
        <v>4165</v>
      </c>
      <c r="C4692" s="2">
        <v>442</v>
      </c>
      <c r="D4692" s="2">
        <v>444.7</v>
      </c>
      <c r="E4692" s="2">
        <v>0</v>
      </c>
      <c r="F4692" s="2">
        <v>28</v>
      </c>
      <c r="G4692" s="2">
        <v>0.1915</v>
      </c>
      <c r="H4692" s="2" t="s">
        <v>12</v>
      </c>
      <c r="I4692" s="4">
        <v>45184</v>
      </c>
      <c r="J4692" s="8">
        <f>(I4692-$N$2)/365</f>
        <v>0.12602739726027398</v>
      </c>
      <c r="K4692">
        <f>(C4692+D4692)/2</f>
        <v>443.35</v>
      </c>
      <c r="L4692">
        <f>B4692/$M$2</f>
        <v>0.90761305393814717</v>
      </c>
    </row>
    <row r="4693" spans="1:12" x14ac:dyDescent="0.3">
      <c r="A4693" s="3" t="s">
        <v>15</v>
      </c>
      <c r="B4693" s="3">
        <v>4165</v>
      </c>
      <c r="C4693" s="3">
        <v>9.5</v>
      </c>
      <c r="D4693" s="3">
        <v>9.6999999999999993</v>
      </c>
      <c r="E4693" s="3">
        <v>0</v>
      </c>
      <c r="F4693" s="3">
        <v>607</v>
      </c>
      <c r="G4693" s="3">
        <v>0.19359999999999999</v>
      </c>
      <c r="H4693" s="3" t="s">
        <v>13</v>
      </c>
      <c r="I4693" s="5">
        <v>45184</v>
      </c>
      <c r="J4693" s="8">
        <f>(I4693-$N$2)/365</f>
        <v>0.12602739726027398</v>
      </c>
      <c r="K4693">
        <f>(C4693+D4693)/2</f>
        <v>9.6</v>
      </c>
      <c r="L4693">
        <f>B4693/$M$2</f>
        <v>0.90761305393814717</v>
      </c>
    </row>
    <row r="4694" spans="1:12" x14ac:dyDescent="0.3">
      <c r="A4694" s="2" t="s">
        <v>15</v>
      </c>
      <c r="B4694" s="2">
        <v>4170</v>
      </c>
      <c r="C4694" s="2">
        <v>437.2</v>
      </c>
      <c r="D4694" s="2">
        <v>439.9</v>
      </c>
      <c r="E4694" s="2">
        <v>50</v>
      </c>
      <c r="F4694" s="2">
        <v>1077</v>
      </c>
      <c r="G4694" s="2">
        <v>0.1905</v>
      </c>
      <c r="H4694" s="2" t="s">
        <v>12</v>
      </c>
      <c r="I4694" s="4">
        <v>45184</v>
      </c>
      <c r="J4694" s="8">
        <f>(I4694-$N$2)/365</f>
        <v>0.12602739726027398</v>
      </c>
      <c r="K4694">
        <f>(C4694+D4694)/2</f>
        <v>438.54999999999995</v>
      </c>
      <c r="L4694">
        <f>B4694/$M$2</f>
        <v>0.90870262543147029</v>
      </c>
    </row>
    <row r="4695" spans="1:12" x14ac:dyDescent="0.3">
      <c r="A4695" s="3" t="s">
        <v>15</v>
      </c>
      <c r="B4695" s="3">
        <v>4170</v>
      </c>
      <c r="C4695" s="3">
        <v>9.6</v>
      </c>
      <c r="D4695" s="3">
        <v>9.8000000000000007</v>
      </c>
      <c r="E4695" s="3">
        <v>50</v>
      </c>
      <c r="F4695" s="3">
        <v>1593</v>
      </c>
      <c r="G4695" s="3">
        <v>0.1923</v>
      </c>
      <c r="H4695" s="3" t="s">
        <v>13</v>
      </c>
      <c r="I4695" s="5">
        <v>45184</v>
      </c>
      <c r="J4695" s="8">
        <f>(I4695-$N$2)/365</f>
        <v>0.12602739726027398</v>
      </c>
      <c r="K4695">
        <f>(C4695+D4695)/2</f>
        <v>9.6999999999999993</v>
      </c>
      <c r="L4695">
        <f>B4695/$M$2</f>
        <v>0.90870262543147029</v>
      </c>
    </row>
    <row r="4696" spans="1:12" x14ac:dyDescent="0.3">
      <c r="A4696" s="2" t="s">
        <v>15</v>
      </c>
      <c r="B4696" s="2">
        <v>4175</v>
      </c>
      <c r="C4696" s="2">
        <v>432.4</v>
      </c>
      <c r="D4696" s="2">
        <v>435.2</v>
      </c>
      <c r="E4696" s="2">
        <v>0</v>
      </c>
      <c r="F4696" s="2">
        <v>4953</v>
      </c>
      <c r="G4696" s="2">
        <v>0.18970000000000001</v>
      </c>
      <c r="H4696" s="2" t="s">
        <v>12</v>
      </c>
      <c r="I4696" s="4">
        <v>45184</v>
      </c>
      <c r="J4696" s="8">
        <f>(I4696-$N$2)/365</f>
        <v>0.12602739726027398</v>
      </c>
      <c r="K4696">
        <f>(C4696+D4696)/2</f>
        <v>433.79999999999995</v>
      </c>
      <c r="L4696">
        <f>B4696/$M$2</f>
        <v>0.90979219692479341</v>
      </c>
    </row>
    <row r="4697" spans="1:12" x14ac:dyDescent="0.3">
      <c r="A4697" s="3" t="s">
        <v>15</v>
      </c>
      <c r="B4697" s="3">
        <v>4175</v>
      </c>
      <c r="C4697" s="3">
        <v>9.8000000000000007</v>
      </c>
      <c r="D4697" s="3">
        <v>10</v>
      </c>
      <c r="E4697" s="3">
        <v>390</v>
      </c>
      <c r="F4697" s="3">
        <v>5738</v>
      </c>
      <c r="G4697" s="3">
        <v>0.19139999999999999</v>
      </c>
      <c r="H4697" s="3" t="s">
        <v>13</v>
      </c>
      <c r="I4697" s="5">
        <v>45184</v>
      </c>
      <c r="J4697" s="8">
        <f>(I4697-$N$2)/365</f>
        <v>0.12602739726027398</v>
      </c>
      <c r="K4697">
        <f>(C4697+D4697)/2</f>
        <v>9.9</v>
      </c>
      <c r="L4697">
        <f>B4697/$M$2</f>
        <v>0.90979219692479341</v>
      </c>
    </row>
    <row r="4698" spans="1:12" x14ac:dyDescent="0.3">
      <c r="A4698" s="2" t="s">
        <v>15</v>
      </c>
      <c r="B4698" s="2">
        <v>4180</v>
      </c>
      <c r="C4698" s="2">
        <v>427.6</v>
      </c>
      <c r="D4698" s="2">
        <v>430.4</v>
      </c>
      <c r="E4698" s="2">
        <v>3</v>
      </c>
      <c r="F4698" s="2">
        <v>747</v>
      </c>
      <c r="G4698" s="2">
        <v>0.18859999999999999</v>
      </c>
      <c r="H4698" s="2" t="s">
        <v>12</v>
      </c>
      <c r="I4698" s="4">
        <v>45184</v>
      </c>
      <c r="J4698" s="8">
        <f>(I4698-$N$2)/365</f>
        <v>0.12602739726027398</v>
      </c>
      <c r="K4698">
        <f>(C4698+D4698)/2</f>
        <v>429</v>
      </c>
      <c r="L4698">
        <f>B4698/$M$2</f>
        <v>0.91088176841811652</v>
      </c>
    </row>
    <row r="4699" spans="1:12" x14ac:dyDescent="0.3">
      <c r="A4699" s="3" t="s">
        <v>15</v>
      </c>
      <c r="B4699" s="3">
        <v>4180</v>
      </c>
      <c r="C4699" s="3">
        <v>10</v>
      </c>
      <c r="D4699" s="3">
        <v>10.199999999999999</v>
      </c>
      <c r="E4699" s="3">
        <v>1</v>
      </c>
      <c r="F4699" s="3">
        <v>1877</v>
      </c>
      <c r="G4699" s="3">
        <v>0.1905</v>
      </c>
      <c r="H4699" s="3" t="s">
        <v>13</v>
      </c>
      <c r="I4699" s="5">
        <v>45184</v>
      </c>
      <c r="J4699" s="8">
        <f>(I4699-$N$2)/365</f>
        <v>0.12602739726027398</v>
      </c>
      <c r="K4699">
        <f>(C4699+D4699)/2</f>
        <v>10.1</v>
      </c>
      <c r="L4699">
        <f>B4699/$M$2</f>
        <v>0.91088176841811652</v>
      </c>
    </row>
    <row r="4700" spans="1:12" x14ac:dyDescent="0.3">
      <c r="A4700" s="2" t="s">
        <v>15</v>
      </c>
      <c r="B4700" s="2">
        <v>4185</v>
      </c>
      <c r="C4700" s="2">
        <v>422.8</v>
      </c>
      <c r="D4700" s="2">
        <v>425.6</v>
      </c>
      <c r="E4700" s="2">
        <v>0</v>
      </c>
      <c r="F4700" s="2">
        <v>60</v>
      </c>
      <c r="G4700" s="2">
        <v>0.18759999999999999</v>
      </c>
      <c r="H4700" s="2" t="s">
        <v>12</v>
      </c>
      <c r="I4700" s="4">
        <v>45184</v>
      </c>
      <c r="J4700" s="8">
        <f>(I4700-$N$2)/365</f>
        <v>0.12602739726027398</v>
      </c>
      <c r="K4700">
        <f>(C4700+D4700)/2</f>
        <v>424.20000000000005</v>
      </c>
      <c r="L4700">
        <f>B4700/$M$2</f>
        <v>0.91197133991143964</v>
      </c>
    </row>
    <row r="4701" spans="1:12" x14ac:dyDescent="0.3">
      <c r="A4701" s="3" t="s">
        <v>15</v>
      </c>
      <c r="B4701" s="3">
        <v>4185</v>
      </c>
      <c r="C4701" s="3">
        <v>10.1</v>
      </c>
      <c r="D4701" s="3">
        <v>10.4</v>
      </c>
      <c r="E4701" s="3">
        <v>21</v>
      </c>
      <c r="F4701" s="3">
        <v>481</v>
      </c>
      <c r="G4701" s="3">
        <v>0.1893</v>
      </c>
      <c r="H4701" s="3" t="s">
        <v>13</v>
      </c>
      <c r="I4701" s="5">
        <v>45184</v>
      </c>
      <c r="J4701" s="8">
        <f>(I4701-$N$2)/365</f>
        <v>0.12602739726027398</v>
      </c>
      <c r="K4701">
        <f>(C4701+D4701)/2</f>
        <v>10.25</v>
      </c>
      <c r="L4701">
        <f>B4701/$M$2</f>
        <v>0.91197133991143964</v>
      </c>
    </row>
    <row r="4702" spans="1:12" x14ac:dyDescent="0.3">
      <c r="A4702" s="2" t="s">
        <v>15</v>
      </c>
      <c r="B4702" s="2">
        <v>4190</v>
      </c>
      <c r="C4702" s="2">
        <v>418</v>
      </c>
      <c r="D4702" s="2">
        <v>420.8</v>
      </c>
      <c r="E4702" s="2">
        <v>0</v>
      </c>
      <c r="F4702" s="2">
        <v>185</v>
      </c>
      <c r="G4702" s="2">
        <v>0.1865</v>
      </c>
      <c r="H4702" s="2" t="s">
        <v>12</v>
      </c>
      <c r="I4702" s="4">
        <v>45184</v>
      </c>
      <c r="J4702" s="8">
        <f>(I4702-$N$2)/365</f>
        <v>0.12602739726027398</v>
      </c>
      <c r="K4702">
        <f>(C4702+D4702)/2</f>
        <v>419.4</v>
      </c>
      <c r="L4702">
        <f>B4702/$M$2</f>
        <v>0.91306091140476275</v>
      </c>
    </row>
    <row r="4703" spans="1:12" x14ac:dyDescent="0.3">
      <c r="A4703" s="3" t="s">
        <v>15</v>
      </c>
      <c r="B4703" s="3">
        <v>4190</v>
      </c>
      <c r="C4703" s="3">
        <v>10.3</v>
      </c>
      <c r="D4703" s="3">
        <v>10.6</v>
      </c>
      <c r="E4703" s="3">
        <v>20</v>
      </c>
      <c r="F4703" s="3">
        <v>620</v>
      </c>
      <c r="G4703" s="3">
        <v>0.18840000000000001</v>
      </c>
      <c r="H4703" s="3" t="s">
        <v>13</v>
      </c>
      <c r="I4703" s="5">
        <v>45184</v>
      </c>
      <c r="J4703" s="8">
        <f>(I4703-$N$2)/365</f>
        <v>0.12602739726027398</v>
      </c>
      <c r="K4703">
        <f>(C4703+D4703)/2</f>
        <v>10.45</v>
      </c>
      <c r="L4703">
        <f>B4703/$M$2</f>
        <v>0.91306091140476275</v>
      </c>
    </row>
    <row r="4704" spans="1:12" x14ac:dyDescent="0.3">
      <c r="A4704" s="2" t="s">
        <v>15</v>
      </c>
      <c r="B4704" s="2">
        <v>4195</v>
      </c>
      <c r="C4704" s="2">
        <v>413.2</v>
      </c>
      <c r="D4704" s="2">
        <v>416</v>
      </c>
      <c r="E4704" s="2">
        <v>0</v>
      </c>
      <c r="F4704" s="2">
        <v>55</v>
      </c>
      <c r="G4704" s="2">
        <v>0.18540000000000001</v>
      </c>
      <c r="H4704" s="2" t="s">
        <v>12</v>
      </c>
      <c r="I4704" s="4">
        <v>45184</v>
      </c>
      <c r="J4704" s="8">
        <f>(I4704-$N$2)/365</f>
        <v>0.12602739726027398</v>
      </c>
      <c r="K4704">
        <f>(C4704+D4704)/2</f>
        <v>414.6</v>
      </c>
      <c r="L4704">
        <f>B4704/$M$2</f>
        <v>0.91415048289808587</v>
      </c>
    </row>
    <row r="4705" spans="1:12" x14ac:dyDescent="0.3">
      <c r="A4705" s="3" t="s">
        <v>15</v>
      </c>
      <c r="B4705" s="3">
        <v>4195</v>
      </c>
      <c r="C4705" s="3">
        <v>10.5</v>
      </c>
      <c r="D4705" s="3">
        <v>10.8</v>
      </c>
      <c r="E4705" s="3">
        <v>0</v>
      </c>
      <c r="F4705" s="3">
        <v>490</v>
      </c>
      <c r="G4705" s="3">
        <v>0.18740000000000001</v>
      </c>
      <c r="H4705" s="3" t="s">
        <v>13</v>
      </c>
      <c r="I4705" s="5">
        <v>45184</v>
      </c>
      <c r="J4705" s="8">
        <f>(I4705-$N$2)/365</f>
        <v>0.12602739726027398</v>
      </c>
      <c r="K4705">
        <f>(C4705+D4705)/2</f>
        <v>10.65</v>
      </c>
      <c r="L4705">
        <f>B4705/$M$2</f>
        <v>0.91415048289808587</v>
      </c>
    </row>
    <row r="4706" spans="1:12" x14ac:dyDescent="0.3">
      <c r="A4706" s="2" t="s">
        <v>15</v>
      </c>
      <c r="B4706" s="2">
        <v>4200</v>
      </c>
      <c r="C4706" s="2">
        <v>408.5</v>
      </c>
      <c r="D4706" s="2">
        <v>411.2</v>
      </c>
      <c r="E4706" s="2">
        <v>854</v>
      </c>
      <c r="F4706" s="2">
        <v>21923</v>
      </c>
      <c r="G4706" s="2">
        <v>0.1845</v>
      </c>
      <c r="H4706" s="2" t="s">
        <v>12</v>
      </c>
      <c r="I4706" s="4">
        <v>45184</v>
      </c>
      <c r="J4706" s="8">
        <f>(I4706-$N$2)/365</f>
        <v>0.12602739726027398</v>
      </c>
      <c r="K4706">
        <f>(C4706+D4706)/2</f>
        <v>409.85</v>
      </c>
      <c r="L4706">
        <f>B4706/$M$2</f>
        <v>0.91524005439140899</v>
      </c>
    </row>
    <row r="4707" spans="1:12" x14ac:dyDescent="0.3">
      <c r="A4707" s="3" t="s">
        <v>15</v>
      </c>
      <c r="B4707" s="3">
        <v>4200</v>
      </c>
      <c r="C4707" s="3">
        <v>10.7</v>
      </c>
      <c r="D4707" s="3">
        <v>10.9</v>
      </c>
      <c r="E4707" s="3">
        <v>1534</v>
      </c>
      <c r="F4707" s="3">
        <v>43982</v>
      </c>
      <c r="G4707" s="3">
        <v>0.1862</v>
      </c>
      <c r="H4707" s="3" t="s">
        <v>13</v>
      </c>
      <c r="I4707" s="5">
        <v>45184</v>
      </c>
      <c r="J4707" s="8">
        <f>(I4707-$N$2)/365</f>
        <v>0.12602739726027398</v>
      </c>
      <c r="K4707">
        <f>(C4707+D4707)/2</f>
        <v>10.8</v>
      </c>
      <c r="L4707">
        <f>B4707/$M$2</f>
        <v>0.91524005439140899</v>
      </c>
    </row>
    <row r="4708" spans="1:12" x14ac:dyDescent="0.3">
      <c r="A4708" s="2" t="s">
        <v>15</v>
      </c>
      <c r="B4708" s="2">
        <v>4205</v>
      </c>
      <c r="C4708" s="2">
        <v>403.7</v>
      </c>
      <c r="D4708" s="2">
        <v>406.5</v>
      </c>
      <c r="E4708" s="2">
        <v>0</v>
      </c>
      <c r="F4708" s="2">
        <v>29</v>
      </c>
      <c r="G4708" s="2">
        <v>0.18360000000000001</v>
      </c>
      <c r="H4708" s="2" t="s">
        <v>12</v>
      </c>
      <c r="I4708" s="4">
        <v>45184</v>
      </c>
      <c r="J4708" s="8">
        <f>(I4708-$N$2)/365</f>
        <v>0.12602739726027398</v>
      </c>
      <c r="K4708">
        <f>(C4708+D4708)/2</f>
        <v>405.1</v>
      </c>
      <c r="L4708">
        <f>B4708/$M$2</f>
        <v>0.91632962588473199</v>
      </c>
    </row>
    <row r="4709" spans="1:12" x14ac:dyDescent="0.3">
      <c r="A4709" s="3" t="s">
        <v>15</v>
      </c>
      <c r="B4709" s="3">
        <v>4205</v>
      </c>
      <c r="C4709" s="3">
        <v>10.9</v>
      </c>
      <c r="D4709" s="3">
        <v>11.1</v>
      </c>
      <c r="E4709" s="3">
        <v>0</v>
      </c>
      <c r="F4709" s="3">
        <v>714</v>
      </c>
      <c r="G4709" s="3">
        <v>0.1852</v>
      </c>
      <c r="H4709" s="3" t="s">
        <v>13</v>
      </c>
      <c r="I4709" s="5">
        <v>45184</v>
      </c>
      <c r="J4709" s="8">
        <f>(I4709-$N$2)/365</f>
        <v>0.12602739726027398</v>
      </c>
      <c r="K4709">
        <f>(C4709+D4709)/2</f>
        <v>11</v>
      </c>
      <c r="L4709">
        <f>B4709/$M$2</f>
        <v>0.91632962588473199</v>
      </c>
    </row>
    <row r="4710" spans="1:12" x14ac:dyDescent="0.3">
      <c r="A4710" s="2" t="s">
        <v>15</v>
      </c>
      <c r="B4710" s="2">
        <v>4210</v>
      </c>
      <c r="C4710" s="2">
        <v>399</v>
      </c>
      <c r="D4710" s="2">
        <v>401.7</v>
      </c>
      <c r="E4710" s="2">
        <v>50</v>
      </c>
      <c r="F4710" s="2">
        <v>366</v>
      </c>
      <c r="G4710" s="2">
        <v>0.18260000000000001</v>
      </c>
      <c r="H4710" s="2" t="s">
        <v>12</v>
      </c>
      <c r="I4710" s="4">
        <v>45184</v>
      </c>
      <c r="J4710" s="8">
        <f>(I4710-$N$2)/365</f>
        <v>0.12602739726027398</v>
      </c>
      <c r="K4710">
        <f>(C4710+D4710)/2</f>
        <v>400.35</v>
      </c>
      <c r="L4710">
        <f>B4710/$M$2</f>
        <v>0.91741919737805511</v>
      </c>
    </row>
    <row r="4711" spans="1:12" x14ac:dyDescent="0.3">
      <c r="A4711" s="3" t="s">
        <v>15</v>
      </c>
      <c r="B4711" s="3">
        <v>4210</v>
      </c>
      <c r="C4711" s="3">
        <v>11.1</v>
      </c>
      <c r="D4711" s="3">
        <v>11.3</v>
      </c>
      <c r="E4711" s="3">
        <v>69</v>
      </c>
      <c r="F4711" s="3">
        <v>1170</v>
      </c>
      <c r="G4711" s="3">
        <v>0.18410000000000001</v>
      </c>
      <c r="H4711" s="3" t="s">
        <v>13</v>
      </c>
      <c r="I4711" s="5">
        <v>45184</v>
      </c>
      <c r="J4711" s="8">
        <f>(I4711-$N$2)/365</f>
        <v>0.12602739726027398</v>
      </c>
      <c r="K4711">
        <f>(C4711+D4711)/2</f>
        <v>11.2</v>
      </c>
      <c r="L4711">
        <f>B4711/$M$2</f>
        <v>0.91741919737805511</v>
      </c>
    </row>
    <row r="4712" spans="1:12" x14ac:dyDescent="0.3">
      <c r="A4712" s="2" t="s">
        <v>15</v>
      </c>
      <c r="B4712" s="2">
        <v>4215</v>
      </c>
      <c r="C4712" s="2">
        <v>394.2</v>
      </c>
      <c r="D4712" s="2">
        <v>397</v>
      </c>
      <c r="E4712" s="2">
        <v>0</v>
      </c>
      <c r="F4712" s="2">
        <v>17</v>
      </c>
      <c r="G4712" s="2">
        <v>0.1817</v>
      </c>
      <c r="H4712" s="2" t="s">
        <v>12</v>
      </c>
      <c r="I4712" s="4">
        <v>45184</v>
      </c>
      <c r="J4712" s="8">
        <f>(I4712-$N$2)/365</f>
        <v>0.12602739726027398</v>
      </c>
      <c r="K4712">
        <f>(C4712+D4712)/2</f>
        <v>395.6</v>
      </c>
      <c r="L4712">
        <f>B4712/$M$2</f>
        <v>0.91850876887137822</v>
      </c>
    </row>
    <row r="4713" spans="1:12" x14ac:dyDescent="0.3">
      <c r="A4713" s="3" t="s">
        <v>15</v>
      </c>
      <c r="B4713" s="3">
        <v>4215</v>
      </c>
      <c r="C4713" s="3">
        <v>11.3</v>
      </c>
      <c r="D4713" s="3">
        <v>11.6</v>
      </c>
      <c r="E4713" s="3">
        <v>44</v>
      </c>
      <c r="F4713" s="3">
        <v>869</v>
      </c>
      <c r="G4713" s="3">
        <v>0.18329999999999999</v>
      </c>
      <c r="H4713" s="3" t="s">
        <v>13</v>
      </c>
      <c r="I4713" s="5">
        <v>45184</v>
      </c>
      <c r="J4713" s="8">
        <f>(I4713-$N$2)/365</f>
        <v>0.12602739726027398</v>
      </c>
      <c r="K4713">
        <f>(C4713+D4713)/2</f>
        <v>11.45</v>
      </c>
      <c r="L4713">
        <f>B4713/$M$2</f>
        <v>0.91850876887137822</v>
      </c>
    </row>
    <row r="4714" spans="1:12" x14ac:dyDescent="0.3">
      <c r="A4714" s="2" t="s">
        <v>15</v>
      </c>
      <c r="B4714" s="2">
        <v>4220</v>
      </c>
      <c r="C4714" s="2">
        <v>389.5</v>
      </c>
      <c r="D4714" s="2">
        <v>392.2</v>
      </c>
      <c r="E4714" s="2">
        <v>0</v>
      </c>
      <c r="F4714" s="2">
        <v>331</v>
      </c>
      <c r="G4714" s="2">
        <v>0.1807</v>
      </c>
      <c r="H4714" s="2" t="s">
        <v>12</v>
      </c>
      <c r="I4714" s="4">
        <v>45184</v>
      </c>
      <c r="J4714" s="8">
        <f>(I4714-$N$2)/365</f>
        <v>0.12602739726027398</v>
      </c>
      <c r="K4714">
        <f>(C4714+D4714)/2</f>
        <v>390.85</v>
      </c>
      <c r="L4714">
        <f>B4714/$M$2</f>
        <v>0.91959834036470134</v>
      </c>
    </row>
    <row r="4715" spans="1:12" x14ac:dyDescent="0.3">
      <c r="A4715" s="3" t="s">
        <v>15</v>
      </c>
      <c r="B4715" s="3">
        <v>4220</v>
      </c>
      <c r="C4715" s="3">
        <v>11.5</v>
      </c>
      <c r="D4715" s="3">
        <v>11.8</v>
      </c>
      <c r="E4715" s="3">
        <v>0</v>
      </c>
      <c r="F4715" s="3">
        <v>1142</v>
      </c>
      <c r="G4715" s="3">
        <v>0.1822</v>
      </c>
      <c r="H4715" s="3" t="s">
        <v>13</v>
      </c>
      <c r="I4715" s="5">
        <v>45184</v>
      </c>
      <c r="J4715" s="8">
        <f>(I4715-$N$2)/365</f>
        <v>0.12602739726027398</v>
      </c>
      <c r="K4715">
        <f>(C4715+D4715)/2</f>
        <v>11.65</v>
      </c>
      <c r="L4715">
        <f>B4715/$M$2</f>
        <v>0.91959834036470134</v>
      </c>
    </row>
    <row r="4716" spans="1:12" x14ac:dyDescent="0.3">
      <c r="A4716" s="2" t="s">
        <v>15</v>
      </c>
      <c r="B4716" s="2">
        <v>4225</v>
      </c>
      <c r="C4716" s="2">
        <v>384.7</v>
      </c>
      <c r="D4716" s="2">
        <v>387.5</v>
      </c>
      <c r="E4716" s="2">
        <v>0</v>
      </c>
      <c r="F4716" s="2">
        <v>1847</v>
      </c>
      <c r="G4716" s="2">
        <v>0.1797</v>
      </c>
      <c r="H4716" s="2" t="s">
        <v>12</v>
      </c>
      <c r="I4716" s="4">
        <v>45184</v>
      </c>
      <c r="J4716" s="8">
        <f>(I4716-$N$2)/365</f>
        <v>0.12602739726027398</v>
      </c>
      <c r="K4716">
        <f>(C4716+D4716)/2</f>
        <v>386.1</v>
      </c>
      <c r="L4716">
        <f>B4716/$M$2</f>
        <v>0.92068791185802445</v>
      </c>
    </row>
    <row r="4717" spans="1:12" x14ac:dyDescent="0.3">
      <c r="A4717" s="3" t="s">
        <v>15</v>
      </c>
      <c r="B4717" s="3">
        <v>4225</v>
      </c>
      <c r="C4717" s="3">
        <v>11.7</v>
      </c>
      <c r="D4717" s="3">
        <v>12</v>
      </c>
      <c r="E4717" s="3">
        <v>58</v>
      </c>
      <c r="F4717" s="3">
        <v>3537</v>
      </c>
      <c r="G4717" s="3">
        <v>0.18110000000000001</v>
      </c>
      <c r="H4717" s="3" t="s">
        <v>13</v>
      </c>
      <c r="I4717" s="5">
        <v>45184</v>
      </c>
      <c r="J4717" s="8">
        <f>(I4717-$N$2)/365</f>
        <v>0.12602739726027398</v>
      </c>
      <c r="K4717">
        <f>(C4717+D4717)/2</f>
        <v>11.85</v>
      </c>
      <c r="L4717">
        <f>B4717/$M$2</f>
        <v>0.92068791185802445</v>
      </c>
    </row>
    <row r="4718" spans="1:12" x14ac:dyDescent="0.3">
      <c r="A4718" s="2" t="s">
        <v>15</v>
      </c>
      <c r="B4718" s="2">
        <v>4230</v>
      </c>
      <c r="C4718" s="2">
        <v>380</v>
      </c>
      <c r="D4718" s="2">
        <v>382.7</v>
      </c>
      <c r="E4718" s="2">
        <v>0</v>
      </c>
      <c r="F4718" s="2">
        <v>292</v>
      </c>
      <c r="G4718" s="2">
        <v>0.1787</v>
      </c>
      <c r="H4718" s="2" t="s">
        <v>12</v>
      </c>
      <c r="I4718" s="4">
        <v>45184</v>
      </c>
      <c r="J4718" s="8">
        <f>(I4718-$N$2)/365</f>
        <v>0.12602739726027398</v>
      </c>
      <c r="K4718">
        <f>(C4718+D4718)/2</f>
        <v>381.35</v>
      </c>
      <c r="L4718">
        <f>B4718/$M$2</f>
        <v>0.92177748335134757</v>
      </c>
    </row>
    <row r="4719" spans="1:12" x14ac:dyDescent="0.3">
      <c r="A4719" s="3" t="s">
        <v>15</v>
      </c>
      <c r="B4719" s="3">
        <v>4230</v>
      </c>
      <c r="C4719" s="3">
        <v>11.9</v>
      </c>
      <c r="D4719" s="3">
        <v>12.2</v>
      </c>
      <c r="E4719" s="3">
        <v>1</v>
      </c>
      <c r="F4719" s="3">
        <v>544</v>
      </c>
      <c r="G4719" s="3">
        <v>0.18</v>
      </c>
      <c r="H4719" s="3" t="s">
        <v>13</v>
      </c>
      <c r="I4719" s="5">
        <v>45184</v>
      </c>
      <c r="J4719" s="8">
        <f>(I4719-$N$2)/365</f>
        <v>0.12602739726027398</v>
      </c>
      <c r="K4719">
        <f>(C4719+D4719)/2</f>
        <v>12.05</v>
      </c>
      <c r="L4719">
        <f>B4719/$M$2</f>
        <v>0.92177748335134757</v>
      </c>
    </row>
    <row r="4720" spans="1:12" x14ac:dyDescent="0.3">
      <c r="A4720" s="2" t="s">
        <v>15</v>
      </c>
      <c r="B4720" s="2">
        <v>4235</v>
      </c>
      <c r="C4720" s="2">
        <v>375.2</v>
      </c>
      <c r="D4720" s="2">
        <v>378</v>
      </c>
      <c r="E4720" s="2">
        <v>0</v>
      </c>
      <c r="F4720" s="2">
        <v>36</v>
      </c>
      <c r="G4720" s="2">
        <v>0.17760000000000001</v>
      </c>
      <c r="H4720" s="2" t="s">
        <v>12</v>
      </c>
      <c r="I4720" s="4">
        <v>45184</v>
      </c>
      <c r="J4720" s="8">
        <f>(I4720-$N$2)/365</f>
        <v>0.12602739726027398</v>
      </c>
      <c r="K4720">
        <f>(C4720+D4720)/2</f>
        <v>376.6</v>
      </c>
      <c r="L4720">
        <f>B4720/$M$2</f>
        <v>0.92286705484467069</v>
      </c>
    </row>
    <row r="4721" spans="1:12" x14ac:dyDescent="0.3">
      <c r="A4721" s="3" t="s">
        <v>15</v>
      </c>
      <c r="B4721" s="3">
        <v>4235</v>
      </c>
      <c r="C4721" s="3">
        <v>12.2</v>
      </c>
      <c r="D4721" s="3">
        <v>12.4</v>
      </c>
      <c r="E4721" s="3">
        <v>0</v>
      </c>
      <c r="F4721" s="3">
        <v>209</v>
      </c>
      <c r="G4721" s="3">
        <v>0.17910000000000001</v>
      </c>
      <c r="H4721" s="3" t="s">
        <v>13</v>
      </c>
      <c r="I4721" s="5">
        <v>45184</v>
      </c>
      <c r="J4721" s="8">
        <f>(I4721-$N$2)/365</f>
        <v>0.12602739726027398</v>
      </c>
      <c r="K4721">
        <f>(C4721+D4721)/2</f>
        <v>12.3</v>
      </c>
      <c r="L4721">
        <f>B4721/$M$2</f>
        <v>0.92286705484467069</v>
      </c>
    </row>
    <row r="4722" spans="1:12" x14ac:dyDescent="0.3">
      <c r="A4722" s="2" t="s">
        <v>15</v>
      </c>
      <c r="B4722" s="2">
        <v>4240</v>
      </c>
      <c r="C4722" s="2">
        <v>370.5</v>
      </c>
      <c r="D4722" s="2">
        <v>373.2</v>
      </c>
      <c r="E4722" s="2">
        <v>0</v>
      </c>
      <c r="F4722" s="2">
        <v>364</v>
      </c>
      <c r="G4722" s="2">
        <v>0.17649999999999999</v>
      </c>
      <c r="H4722" s="2" t="s">
        <v>12</v>
      </c>
      <c r="I4722" s="4">
        <v>45184</v>
      </c>
      <c r="J4722" s="8">
        <f>(I4722-$N$2)/365</f>
        <v>0.12602739726027398</v>
      </c>
      <c r="K4722">
        <f>(C4722+D4722)/2</f>
        <v>371.85</v>
      </c>
      <c r="L4722">
        <f>B4722/$M$2</f>
        <v>0.9239566263379938</v>
      </c>
    </row>
    <row r="4723" spans="1:12" x14ac:dyDescent="0.3">
      <c r="A4723" s="3" t="s">
        <v>15</v>
      </c>
      <c r="B4723" s="3">
        <v>4240</v>
      </c>
      <c r="C4723" s="3">
        <v>12.4</v>
      </c>
      <c r="D4723" s="3">
        <v>12.7</v>
      </c>
      <c r="E4723" s="3">
        <v>5</v>
      </c>
      <c r="F4723" s="3">
        <v>711</v>
      </c>
      <c r="G4723" s="3">
        <v>0.17810000000000001</v>
      </c>
      <c r="H4723" s="3" t="s">
        <v>13</v>
      </c>
      <c r="I4723" s="5">
        <v>45184</v>
      </c>
      <c r="J4723" s="8">
        <f>(I4723-$N$2)/365</f>
        <v>0.12602739726027398</v>
      </c>
      <c r="K4723">
        <f>(C4723+D4723)/2</f>
        <v>12.55</v>
      </c>
      <c r="L4723">
        <f>B4723/$M$2</f>
        <v>0.9239566263379938</v>
      </c>
    </row>
    <row r="4724" spans="1:12" x14ac:dyDescent="0.3">
      <c r="A4724" s="2" t="s">
        <v>15</v>
      </c>
      <c r="B4724" s="2">
        <v>4245</v>
      </c>
      <c r="C4724" s="2">
        <v>365.8</v>
      </c>
      <c r="D4724" s="2">
        <v>368.5</v>
      </c>
      <c r="E4724" s="2">
        <v>0</v>
      </c>
      <c r="F4724" s="2">
        <v>11</v>
      </c>
      <c r="G4724" s="2">
        <v>0.17560000000000001</v>
      </c>
      <c r="H4724" s="2" t="s">
        <v>12</v>
      </c>
      <c r="I4724" s="4">
        <v>45184</v>
      </c>
      <c r="J4724" s="8">
        <f>(I4724-$N$2)/365</f>
        <v>0.12602739726027398</v>
      </c>
      <c r="K4724">
        <f>(C4724+D4724)/2</f>
        <v>367.15</v>
      </c>
      <c r="L4724">
        <f>B4724/$M$2</f>
        <v>0.92504619783131692</v>
      </c>
    </row>
    <row r="4725" spans="1:12" x14ac:dyDescent="0.3">
      <c r="A4725" s="3" t="s">
        <v>15</v>
      </c>
      <c r="B4725" s="3">
        <v>4245</v>
      </c>
      <c r="C4725" s="3">
        <v>12.6</v>
      </c>
      <c r="D4725" s="3">
        <v>12.9</v>
      </c>
      <c r="E4725" s="3">
        <v>113</v>
      </c>
      <c r="F4725" s="3">
        <v>361</v>
      </c>
      <c r="G4725" s="3">
        <v>0.1769</v>
      </c>
      <c r="H4725" s="3" t="s">
        <v>13</v>
      </c>
      <c r="I4725" s="5">
        <v>45184</v>
      </c>
      <c r="J4725" s="8">
        <f>(I4725-$N$2)/365</f>
        <v>0.12602739726027398</v>
      </c>
      <c r="K4725">
        <f>(C4725+D4725)/2</f>
        <v>12.75</v>
      </c>
      <c r="L4725">
        <f>B4725/$M$2</f>
        <v>0.92504619783131692</v>
      </c>
    </row>
    <row r="4726" spans="1:12" x14ac:dyDescent="0.3">
      <c r="A4726" s="2" t="s">
        <v>15</v>
      </c>
      <c r="B4726" s="2">
        <v>4250</v>
      </c>
      <c r="C4726" s="2">
        <v>361.1</v>
      </c>
      <c r="D4726" s="2">
        <v>363.8</v>
      </c>
      <c r="E4726" s="2">
        <v>178</v>
      </c>
      <c r="F4726" s="2">
        <v>11066</v>
      </c>
      <c r="G4726" s="2">
        <v>0.17469999999999999</v>
      </c>
      <c r="H4726" s="2" t="s">
        <v>12</v>
      </c>
      <c r="I4726" s="4">
        <v>45184</v>
      </c>
      <c r="J4726" s="8">
        <f>(I4726-$N$2)/365</f>
        <v>0.12602739726027398</v>
      </c>
      <c r="K4726">
        <f>(C4726+D4726)/2</f>
        <v>362.45000000000005</v>
      </c>
      <c r="L4726">
        <f>B4726/$M$2</f>
        <v>0.92613576932464003</v>
      </c>
    </row>
    <row r="4727" spans="1:12" x14ac:dyDescent="0.3">
      <c r="A4727" s="3" t="s">
        <v>15</v>
      </c>
      <c r="B4727" s="3">
        <v>4250</v>
      </c>
      <c r="C4727" s="3">
        <v>12.9</v>
      </c>
      <c r="D4727" s="3">
        <v>13.2</v>
      </c>
      <c r="E4727" s="3">
        <v>1476</v>
      </c>
      <c r="F4727" s="3">
        <v>22376</v>
      </c>
      <c r="G4727" s="3">
        <v>0.17610000000000001</v>
      </c>
      <c r="H4727" s="3" t="s">
        <v>13</v>
      </c>
      <c r="I4727" s="5">
        <v>45184</v>
      </c>
      <c r="J4727" s="8">
        <f>(I4727-$N$2)/365</f>
        <v>0.12602739726027398</v>
      </c>
      <c r="K4727">
        <f>(C4727+D4727)/2</f>
        <v>13.05</v>
      </c>
      <c r="L4727">
        <f>B4727/$M$2</f>
        <v>0.92613576932464003</v>
      </c>
    </row>
    <row r="4728" spans="1:12" x14ac:dyDescent="0.3">
      <c r="A4728" s="2" t="s">
        <v>15</v>
      </c>
      <c r="B4728" s="2">
        <v>4255</v>
      </c>
      <c r="C4728" s="2">
        <v>356.4</v>
      </c>
      <c r="D4728" s="2">
        <v>359.1</v>
      </c>
      <c r="E4728" s="2">
        <v>0</v>
      </c>
      <c r="F4728" s="2">
        <v>1</v>
      </c>
      <c r="G4728" s="2">
        <v>0.17380000000000001</v>
      </c>
      <c r="H4728" s="2" t="s">
        <v>12</v>
      </c>
      <c r="I4728" s="4">
        <v>45184</v>
      </c>
      <c r="J4728" s="8">
        <f>(I4728-$N$2)/365</f>
        <v>0.12602739726027398</v>
      </c>
      <c r="K4728">
        <f>(C4728+D4728)/2</f>
        <v>357.75</v>
      </c>
      <c r="L4728">
        <f>B4728/$M$2</f>
        <v>0.92722534081796315</v>
      </c>
    </row>
    <row r="4729" spans="1:12" x14ac:dyDescent="0.3">
      <c r="A4729" s="3" t="s">
        <v>15</v>
      </c>
      <c r="B4729" s="3">
        <v>4255</v>
      </c>
      <c r="C4729" s="3">
        <v>13.1</v>
      </c>
      <c r="D4729" s="3">
        <v>13.4</v>
      </c>
      <c r="E4729" s="3">
        <v>3</v>
      </c>
      <c r="F4729" s="3">
        <v>837</v>
      </c>
      <c r="G4729" s="3">
        <v>0.1749</v>
      </c>
      <c r="H4729" s="3" t="s">
        <v>13</v>
      </c>
      <c r="I4729" s="5">
        <v>45184</v>
      </c>
      <c r="J4729" s="8">
        <f>(I4729-$N$2)/365</f>
        <v>0.12602739726027398</v>
      </c>
      <c r="K4729">
        <f>(C4729+D4729)/2</f>
        <v>13.25</v>
      </c>
      <c r="L4729">
        <f>B4729/$M$2</f>
        <v>0.92722534081796315</v>
      </c>
    </row>
    <row r="4730" spans="1:12" x14ac:dyDescent="0.3">
      <c r="A4730" s="2" t="s">
        <v>15</v>
      </c>
      <c r="B4730" s="2">
        <v>4260</v>
      </c>
      <c r="C4730" s="2">
        <v>351.7</v>
      </c>
      <c r="D4730" s="2">
        <v>354.4</v>
      </c>
      <c r="E4730" s="2">
        <v>0</v>
      </c>
      <c r="F4730" s="2">
        <v>908</v>
      </c>
      <c r="G4730" s="2">
        <v>0.17280000000000001</v>
      </c>
      <c r="H4730" s="2" t="s">
        <v>12</v>
      </c>
      <c r="I4730" s="4">
        <v>45184</v>
      </c>
      <c r="J4730" s="8">
        <f>(I4730-$N$2)/365</f>
        <v>0.12602739726027398</v>
      </c>
      <c r="K4730">
        <f>(C4730+D4730)/2</f>
        <v>353.04999999999995</v>
      </c>
      <c r="L4730">
        <f>B4730/$M$2</f>
        <v>0.92831491231128616</v>
      </c>
    </row>
    <row r="4731" spans="1:12" x14ac:dyDescent="0.3">
      <c r="A4731" s="3" t="s">
        <v>15</v>
      </c>
      <c r="B4731" s="3">
        <v>4260</v>
      </c>
      <c r="C4731" s="3">
        <v>13.4</v>
      </c>
      <c r="D4731" s="3">
        <v>13.7</v>
      </c>
      <c r="E4731" s="3">
        <v>124</v>
      </c>
      <c r="F4731" s="3">
        <v>1026</v>
      </c>
      <c r="G4731" s="3">
        <v>0.17399999999999999</v>
      </c>
      <c r="H4731" s="3" t="s">
        <v>13</v>
      </c>
      <c r="I4731" s="5">
        <v>45184</v>
      </c>
      <c r="J4731" s="8">
        <f>(I4731-$N$2)/365</f>
        <v>0.12602739726027398</v>
      </c>
      <c r="K4731">
        <f>(C4731+D4731)/2</f>
        <v>13.55</v>
      </c>
      <c r="L4731">
        <f>B4731/$M$2</f>
        <v>0.92831491231128616</v>
      </c>
    </row>
    <row r="4732" spans="1:12" x14ac:dyDescent="0.3">
      <c r="A4732" s="2" t="s">
        <v>15</v>
      </c>
      <c r="B4732" s="2">
        <v>4265</v>
      </c>
      <c r="C4732" s="2">
        <v>347</v>
      </c>
      <c r="D4732" s="2">
        <v>349.7</v>
      </c>
      <c r="E4732" s="2">
        <v>0</v>
      </c>
      <c r="F4732" s="2">
        <v>99</v>
      </c>
      <c r="G4732" s="2">
        <v>0.17180000000000001</v>
      </c>
      <c r="H4732" s="2" t="s">
        <v>12</v>
      </c>
      <c r="I4732" s="4">
        <v>45184</v>
      </c>
      <c r="J4732" s="8">
        <f>(I4732-$N$2)/365</f>
        <v>0.12602739726027398</v>
      </c>
      <c r="K4732">
        <f>(C4732+D4732)/2</f>
        <v>348.35</v>
      </c>
      <c r="L4732">
        <f>B4732/$M$2</f>
        <v>0.92940448380460927</v>
      </c>
    </row>
    <row r="4733" spans="1:12" x14ac:dyDescent="0.3">
      <c r="A4733" s="3" t="s">
        <v>15</v>
      </c>
      <c r="B4733" s="3">
        <v>4265</v>
      </c>
      <c r="C4733" s="3">
        <v>13.7</v>
      </c>
      <c r="D4733" s="3">
        <v>14</v>
      </c>
      <c r="E4733" s="3">
        <v>0</v>
      </c>
      <c r="F4733" s="3">
        <v>66</v>
      </c>
      <c r="G4733" s="3">
        <v>0.1731</v>
      </c>
      <c r="H4733" s="3" t="s">
        <v>13</v>
      </c>
      <c r="I4733" s="5">
        <v>45184</v>
      </c>
      <c r="J4733" s="8">
        <f>(I4733-$N$2)/365</f>
        <v>0.12602739726027398</v>
      </c>
      <c r="K4733">
        <f>(C4733+D4733)/2</f>
        <v>13.85</v>
      </c>
      <c r="L4733">
        <f>B4733/$M$2</f>
        <v>0.92940448380460927</v>
      </c>
    </row>
    <row r="4734" spans="1:12" x14ac:dyDescent="0.3">
      <c r="A4734" s="2" t="s">
        <v>15</v>
      </c>
      <c r="B4734" s="2">
        <v>4270</v>
      </c>
      <c r="C4734" s="2">
        <v>342.3</v>
      </c>
      <c r="D4734" s="2">
        <v>345</v>
      </c>
      <c r="E4734" s="2">
        <v>0</v>
      </c>
      <c r="F4734" s="2">
        <v>99</v>
      </c>
      <c r="G4734" s="2">
        <v>0.17080000000000001</v>
      </c>
      <c r="H4734" s="2" t="s">
        <v>12</v>
      </c>
      <c r="I4734" s="4">
        <v>45184</v>
      </c>
      <c r="J4734" s="8">
        <f>(I4734-$N$2)/365</f>
        <v>0.12602739726027398</v>
      </c>
      <c r="K4734">
        <f>(C4734+D4734)/2</f>
        <v>343.65</v>
      </c>
      <c r="L4734">
        <f>B4734/$M$2</f>
        <v>0.93049405529793239</v>
      </c>
    </row>
    <row r="4735" spans="1:12" x14ac:dyDescent="0.3">
      <c r="A4735" s="3" t="s">
        <v>15</v>
      </c>
      <c r="B4735" s="3">
        <v>4270</v>
      </c>
      <c r="C4735" s="3">
        <v>13.9</v>
      </c>
      <c r="D4735" s="3">
        <v>14.2</v>
      </c>
      <c r="E4735" s="3">
        <v>0</v>
      </c>
      <c r="F4735" s="3">
        <v>875</v>
      </c>
      <c r="G4735" s="3">
        <v>0.1719</v>
      </c>
      <c r="H4735" s="3" t="s">
        <v>13</v>
      </c>
      <c r="I4735" s="5">
        <v>45184</v>
      </c>
      <c r="J4735" s="8">
        <f>(I4735-$N$2)/365</f>
        <v>0.12602739726027398</v>
      </c>
      <c r="K4735">
        <f>(C4735+D4735)/2</f>
        <v>14.05</v>
      </c>
      <c r="L4735">
        <f>B4735/$M$2</f>
        <v>0.93049405529793239</v>
      </c>
    </row>
    <row r="4736" spans="1:12" x14ac:dyDescent="0.3">
      <c r="A4736" s="2" t="s">
        <v>15</v>
      </c>
      <c r="B4736" s="2">
        <v>4275</v>
      </c>
      <c r="C4736" s="2">
        <v>337.6</v>
      </c>
      <c r="D4736" s="2">
        <v>340.3</v>
      </c>
      <c r="E4736" s="2">
        <v>0</v>
      </c>
      <c r="F4736" s="2">
        <v>4300</v>
      </c>
      <c r="G4736" s="2">
        <v>0.16969999999999999</v>
      </c>
      <c r="H4736" s="2" t="s">
        <v>12</v>
      </c>
      <c r="I4736" s="4">
        <v>45184</v>
      </c>
      <c r="J4736" s="8">
        <f>(I4736-$N$2)/365</f>
        <v>0.12602739726027398</v>
      </c>
      <c r="K4736">
        <f>(C4736+D4736)/2</f>
        <v>338.95000000000005</v>
      </c>
      <c r="L4736">
        <f>B4736/$M$2</f>
        <v>0.9315836267912555</v>
      </c>
    </row>
    <row r="4737" spans="1:12" x14ac:dyDescent="0.3">
      <c r="A4737" s="3" t="s">
        <v>15</v>
      </c>
      <c r="B4737" s="3">
        <v>4275</v>
      </c>
      <c r="C4737" s="3">
        <v>14.2</v>
      </c>
      <c r="D4737" s="3">
        <v>14.5</v>
      </c>
      <c r="E4737" s="3">
        <v>304</v>
      </c>
      <c r="F4737" s="3">
        <v>5222</v>
      </c>
      <c r="G4737" s="3">
        <v>0.1709</v>
      </c>
      <c r="H4737" s="3" t="s">
        <v>13</v>
      </c>
      <c r="I4737" s="5">
        <v>45184</v>
      </c>
      <c r="J4737" s="8">
        <f>(I4737-$N$2)/365</f>
        <v>0.12602739726027398</v>
      </c>
      <c r="K4737">
        <f>(C4737+D4737)/2</f>
        <v>14.35</v>
      </c>
      <c r="L4737">
        <f>B4737/$M$2</f>
        <v>0.9315836267912555</v>
      </c>
    </row>
    <row r="4738" spans="1:12" x14ac:dyDescent="0.3">
      <c r="A4738" s="2" t="s">
        <v>15</v>
      </c>
      <c r="B4738" s="2">
        <v>4280</v>
      </c>
      <c r="C4738" s="2">
        <v>333</v>
      </c>
      <c r="D4738" s="2">
        <v>335.6</v>
      </c>
      <c r="E4738" s="2">
        <v>0</v>
      </c>
      <c r="F4738" s="2">
        <v>324</v>
      </c>
      <c r="G4738" s="2">
        <v>0.16880000000000001</v>
      </c>
      <c r="H4738" s="2" t="s">
        <v>12</v>
      </c>
      <c r="I4738" s="4">
        <v>45184</v>
      </c>
      <c r="J4738" s="8">
        <f>(I4738-$N$2)/365</f>
        <v>0.12602739726027398</v>
      </c>
      <c r="K4738">
        <f>(C4738+D4738)/2</f>
        <v>334.3</v>
      </c>
      <c r="L4738">
        <f>B4738/$M$2</f>
        <v>0.93267319828457862</v>
      </c>
    </row>
    <row r="4739" spans="1:12" x14ac:dyDescent="0.3">
      <c r="A4739" s="3" t="s">
        <v>15</v>
      </c>
      <c r="B4739" s="3">
        <v>4280</v>
      </c>
      <c r="C4739" s="3">
        <v>14.5</v>
      </c>
      <c r="D4739" s="3">
        <v>14.8</v>
      </c>
      <c r="E4739" s="3">
        <v>42</v>
      </c>
      <c r="F4739" s="3">
        <v>2313</v>
      </c>
      <c r="G4739" s="3">
        <v>0.1699</v>
      </c>
      <c r="H4739" s="3" t="s">
        <v>13</v>
      </c>
      <c r="I4739" s="5">
        <v>45184</v>
      </c>
      <c r="J4739" s="8">
        <f>(I4739-$N$2)/365</f>
        <v>0.12602739726027398</v>
      </c>
      <c r="K4739">
        <f>(C4739+D4739)/2</f>
        <v>14.65</v>
      </c>
      <c r="L4739">
        <f>B4739/$M$2</f>
        <v>0.93267319828457862</v>
      </c>
    </row>
    <row r="4740" spans="1:12" x14ac:dyDescent="0.3">
      <c r="A4740" s="2" t="s">
        <v>15</v>
      </c>
      <c r="B4740" s="2">
        <v>4285</v>
      </c>
      <c r="C4740" s="2">
        <v>328.3</v>
      </c>
      <c r="D4740" s="2">
        <v>331</v>
      </c>
      <c r="E4740" s="2">
        <v>0</v>
      </c>
      <c r="F4740" s="2">
        <v>36</v>
      </c>
      <c r="G4740" s="2">
        <v>0.16789999999999999</v>
      </c>
      <c r="H4740" s="2" t="s">
        <v>12</v>
      </c>
      <c r="I4740" s="4">
        <v>45184</v>
      </c>
      <c r="J4740" s="8">
        <f>(I4740-$N$2)/365</f>
        <v>0.12602739726027398</v>
      </c>
      <c r="K4740">
        <f>(C4740+D4740)/2</f>
        <v>329.65</v>
      </c>
      <c r="L4740">
        <f>B4740/$M$2</f>
        <v>0.93376276977790174</v>
      </c>
    </row>
    <row r="4741" spans="1:12" x14ac:dyDescent="0.3">
      <c r="A4741" s="3" t="s">
        <v>15</v>
      </c>
      <c r="B4741" s="3">
        <v>4285</v>
      </c>
      <c r="C4741" s="3">
        <v>14.8</v>
      </c>
      <c r="D4741" s="3">
        <v>15.1</v>
      </c>
      <c r="E4741" s="3">
        <v>2</v>
      </c>
      <c r="F4741" s="3">
        <v>347</v>
      </c>
      <c r="G4741" s="3">
        <v>0.16900000000000001</v>
      </c>
      <c r="H4741" s="3" t="s">
        <v>13</v>
      </c>
      <c r="I4741" s="5">
        <v>45184</v>
      </c>
      <c r="J4741" s="8">
        <f>(I4741-$N$2)/365</f>
        <v>0.12602739726027398</v>
      </c>
      <c r="K4741">
        <f>(C4741+D4741)/2</f>
        <v>14.95</v>
      </c>
      <c r="L4741">
        <f>B4741/$M$2</f>
        <v>0.93376276977790174</v>
      </c>
    </row>
    <row r="4742" spans="1:12" x14ac:dyDescent="0.3">
      <c r="A4742" s="2" t="s">
        <v>15</v>
      </c>
      <c r="B4742" s="2">
        <v>4290</v>
      </c>
      <c r="C4742" s="2">
        <v>323.60000000000002</v>
      </c>
      <c r="D4742" s="2">
        <v>326.3</v>
      </c>
      <c r="E4742" s="2">
        <v>0</v>
      </c>
      <c r="F4742" s="2">
        <v>186</v>
      </c>
      <c r="G4742" s="2">
        <v>0.1668</v>
      </c>
      <c r="H4742" s="2" t="s">
        <v>12</v>
      </c>
      <c r="I4742" s="4">
        <v>45184</v>
      </c>
      <c r="J4742" s="8">
        <f>(I4742-$N$2)/365</f>
        <v>0.12602739726027398</v>
      </c>
      <c r="K4742">
        <f>(C4742+D4742)/2</f>
        <v>324.95000000000005</v>
      </c>
      <c r="L4742">
        <f>B4742/$M$2</f>
        <v>0.93485234127122485</v>
      </c>
    </row>
    <row r="4743" spans="1:12" x14ac:dyDescent="0.3">
      <c r="A4743" s="3" t="s">
        <v>15</v>
      </c>
      <c r="B4743" s="3">
        <v>4290</v>
      </c>
      <c r="C4743" s="3">
        <v>15.1</v>
      </c>
      <c r="D4743" s="3">
        <v>15.4</v>
      </c>
      <c r="E4743" s="3">
        <v>5</v>
      </c>
      <c r="F4743" s="3">
        <v>2715</v>
      </c>
      <c r="G4743" s="3">
        <v>0.16789999999999999</v>
      </c>
      <c r="H4743" s="3" t="s">
        <v>13</v>
      </c>
      <c r="I4743" s="5">
        <v>45184</v>
      </c>
      <c r="J4743" s="8">
        <f>(I4743-$N$2)/365</f>
        <v>0.12602739726027398</v>
      </c>
      <c r="K4743">
        <f>(C4743+D4743)/2</f>
        <v>15.25</v>
      </c>
      <c r="L4743">
        <f>B4743/$M$2</f>
        <v>0.93485234127122485</v>
      </c>
    </row>
    <row r="4744" spans="1:12" x14ac:dyDescent="0.3">
      <c r="A4744" s="2" t="s">
        <v>15</v>
      </c>
      <c r="B4744" s="2">
        <v>4295</v>
      </c>
      <c r="C4744" s="2">
        <v>319</v>
      </c>
      <c r="D4744" s="2">
        <v>321.7</v>
      </c>
      <c r="E4744" s="2">
        <v>0</v>
      </c>
      <c r="F4744" s="2">
        <v>46</v>
      </c>
      <c r="G4744" s="2">
        <v>0.16600000000000001</v>
      </c>
      <c r="H4744" s="2" t="s">
        <v>12</v>
      </c>
      <c r="I4744" s="4">
        <v>45184</v>
      </c>
      <c r="J4744" s="8">
        <f>(I4744-$N$2)/365</f>
        <v>0.12602739726027398</v>
      </c>
      <c r="K4744">
        <f>(C4744+D4744)/2</f>
        <v>320.35000000000002</v>
      </c>
      <c r="L4744">
        <f>B4744/$M$2</f>
        <v>0.93594191276454797</v>
      </c>
    </row>
    <row r="4745" spans="1:12" x14ac:dyDescent="0.3">
      <c r="A4745" s="3" t="s">
        <v>15</v>
      </c>
      <c r="B4745" s="3">
        <v>4295</v>
      </c>
      <c r="C4745" s="3">
        <v>15.4</v>
      </c>
      <c r="D4745" s="3">
        <v>15.7</v>
      </c>
      <c r="E4745" s="3">
        <v>20</v>
      </c>
      <c r="F4745" s="3">
        <v>406</v>
      </c>
      <c r="G4745" s="3">
        <v>0.16689999999999999</v>
      </c>
      <c r="H4745" s="3" t="s">
        <v>13</v>
      </c>
      <c r="I4745" s="5">
        <v>45184</v>
      </c>
      <c r="J4745" s="8">
        <f>(I4745-$N$2)/365</f>
        <v>0.12602739726027398</v>
      </c>
      <c r="K4745">
        <f>(C4745+D4745)/2</f>
        <v>15.55</v>
      </c>
      <c r="L4745">
        <f>B4745/$M$2</f>
        <v>0.93594191276454797</v>
      </c>
    </row>
    <row r="4746" spans="1:12" x14ac:dyDescent="0.3">
      <c r="A4746" s="2" t="s">
        <v>15</v>
      </c>
      <c r="B4746" s="2">
        <v>4300</v>
      </c>
      <c r="C4746" s="2">
        <v>314.39999999999998</v>
      </c>
      <c r="D4746" s="2">
        <v>317</v>
      </c>
      <c r="E4746" s="2">
        <v>0</v>
      </c>
      <c r="F4746" s="2">
        <v>47383</v>
      </c>
      <c r="G4746" s="2">
        <v>0.16500000000000001</v>
      </c>
      <c r="H4746" s="2" t="s">
        <v>12</v>
      </c>
      <c r="I4746" s="4">
        <v>45184</v>
      </c>
      <c r="J4746" s="8">
        <f>(I4746-$N$2)/365</f>
        <v>0.12602739726027398</v>
      </c>
      <c r="K4746">
        <f>(C4746+D4746)/2</f>
        <v>315.7</v>
      </c>
      <c r="L4746">
        <f>B4746/$M$2</f>
        <v>0.93703148425787108</v>
      </c>
    </row>
    <row r="4747" spans="1:12" x14ac:dyDescent="0.3">
      <c r="A4747" s="3" t="s">
        <v>15</v>
      </c>
      <c r="B4747" s="3">
        <v>4300</v>
      </c>
      <c r="C4747" s="3">
        <v>15.8</v>
      </c>
      <c r="D4747" s="3">
        <v>16</v>
      </c>
      <c r="E4747" s="3">
        <v>1073</v>
      </c>
      <c r="F4747" s="3">
        <v>74111</v>
      </c>
      <c r="G4747" s="3">
        <v>0.16600000000000001</v>
      </c>
      <c r="H4747" s="3" t="s">
        <v>13</v>
      </c>
      <c r="I4747" s="5">
        <v>45184</v>
      </c>
      <c r="J4747" s="8">
        <f>(I4747-$N$2)/365</f>
        <v>0.12602739726027398</v>
      </c>
      <c r="K4747">
        <f>(C4747+D4747)/2</f>
        <v>15.9</v>
      </c>
      <c r="L4747">
        <f>B4747/$M$2</f>
        <v>0.93703148425787108</v>
      </c>
    </row>
    <row r="4748" spans="1:12" x14ac:dyDescent="0.3">
      <c r="A4748" s="2" t="s">
        <v>15</v>
      </c>
      <c r="B4748" s="2">
        <v>4305</v>
      </c>
      <c r="C4748" s="2">
        <v>309.7</v>
      </c>
      <c r="D4748" s="2">
        <v>312.39999999999998</v>
      </c>
      <c r="E4748" s="2">
        <v>0</v>
      </c>
      <c r="F4748" s="2">
        <v>571</v>
      </c>
      <c r="G4748" s="2">
        <v>0.16400000000000001</v>
      </c>
      <c r="H4748" s="2" t="s">
        <v>12</v>
      </c>
      <c r="I4748" s="4">
        <v>45184</v>
      </c>
      <c r="J4748" s="8">
        <f>(I4748-$N$2)/365</f>
        <v>0.12602739726027398</v>
      </c>
      <c r="K4748">
        <f>(C4748+D4748)/2</f>
        <v>311.04999999999995</v>
      </c>
      <c r="L4748">
        <f>B4748/$M$2</f>
        <v>0.9381210557511942</v>
      </c>
    </row>
    <row r="4749" spans="1:12" x14ac:dyDescent="0.3">
      <c r="A4749" s="3" t="s">
        <v>15</v>
      </c>
      <c r="B4749" s="3">
        <v>4305</v>
      </c>
      <c r="C4749" s="3">
        <v>16.100000000000001</v>
      </c>
      <c r="D4749" s="3">
        <v>16.399999999999999</v>
      </c>
      <c r="E4749" s="3">
        <v>3</v>
      </c>
      <c r="F4749" s="3">
        <v>395</v>
      </c>
      <c r="G4749" s="3">
        <v>0.1651</v>
      </c>
      <c r="H4749" s="3" t="s">
        <v>13</v>
      </c>
      <c r="I4749" s="5">
        <v>45184</v>
      </c>
      <c r="J4749" s="8">
        <f>(I4749-$N$2)/365</f>
        <v>0.12602739726027398</v>
      </c>
      <c r="K4749">
        <f>(C4749+D4749)/2</f>
        <v>16.25</v>
      </c>
      <c r="L4749">
        <f>B4749/$M$2</f>
        <v>0.9381210557511942</v>
      </c>
    </row>
    <row r="4750" spans="1:12" x14ac:dyDescent="0.3">
      <c r="A4750" s="2" t="s">
        <v>15</v>
      </c>
      <c r="B4750" s="2">
        <v>4310</v>
      </c>
      <c r="C4750" s="2">
        <v>305.10000000000002</v>
      </c>
      <c r="D4750" s="2">
        <v>307.8</v>
      </c>
      <c r="E4750" s="2">
        <v>15</v>
      </c>
      <c r="F4750" s="2">
        <v>68</v>
      </c>
      <c r="G4750" s="2">
        <v>0.16300000000000001</v>
      </c>
      <c r="H4750" s="2" t="s">
        <v>12</v>
      </c>
      <c r="I4750" s="4">
        <v>45184</v>
      </c>
      <c r="J4750" s="8">
        <f>(I4750-$N$2)/365</f>
        <v>0.12602739726027398</v>
      </c>
      <c r="K4750">
        <f>(C4750+D4750)/2</f>
        <v>306.45000000000005</v>
      </c>
      <c r="L4750">
        <f>B4750/$M$2</f>
        <v>0.93921062724451732</v>
      </c>
    </row>
    <row r="4751" spans="1:12" x14ac:dyDescent="0.3">
      <c r="A4751" s="3" t="s">
        <v>15</v>
      </c>
      <c r="B4751" s="3">
        <v>4310</v>
      </c>
      <c r="C4751" s="3">
        <v>16.399999999999999</v>
      </c>
      <c r="D4751" s="3">
        <v>16.7</v>
      </c>
      <c r="E4751" s="3">
        <v>4</v>
      </c>
      <c r="F4751" s="3">
        <v>642</v>
      </c>
      <c r="G4751" s="3">
        <v>0.16389999999999999</v>
      </c>
      <c r="H4751" s="3" t="s">
        <v>13</v>
      </c>
      <c r="I4751" s="5">
        <v>45184</v>
      </c>
      <c r="J4751" s="8">
        <f>(I4751-$N$2)/365</f>
        <v>0.12602739726027398</v>
      </c>
      <c r="K4751">
        <f>(C4751+D4751)/2</f>
        <v>16.549999999999997</v>
      </c>
      <c r="L4751">
        <f>B4751/$M$2</f>
        <v>0.93921062724451732</v>
      </c>
    </row>
    <row r="4752" spans="1:12" x14ac:dyDescent="0.3">
      <c r="A4752" s="2" t="s">
        <v>15</v>
      </c>
      <c r="B4752" s="2">
        <v>4315</v>
      </c>
      <c r="C4752" s="2">
        <v>300.5</v>
      </c>
      <c r="D4752" s="2">
        <v>303.10000000000002</v>
      </c>
      <c r="E4752" s="2">
        <v>0</v>
      </c>
      <c r="F4752" s="2">
        <v>223</v>
      </c>
      <c r="G4752" s="2">
        <v>0.16200000000000001</v>
      </c>
      <c r="H4752" s="2" t="s">
        <v>12</v>
      </c>
      <c r="I4752" s="4">
        <v>45184</v>
      </c>
      <c r="J4752" s="8">
        <f>(I4752-$N$2)/365</f>
        <v>0.12602739726027398</v>
      </c>
      <c r="K4752">
        <f>(C4752+D4752)/2</f>
        <v>301.8</v>
      </c>
      <c r="L4752">
        <f>B4752/$M$2</f>
        <v>0.94030019873784032</v>
      </c>
    </row>
    <row r="4753" spans="1:12" x14ac:dyDescent="0.3">
      <c r="A4753" s="3" t="s">
        <v>15</v>
      </c>
      <c r="B4753" s="3">
        <v>4315</v>
      </c>
      <c r="C4753" s="3">
        <v>16.8</v>
      </c>
      <c r="D4753" s="3">
        <v>17.100000000000001</v>
      </c>
      <c r="E4753" s="3">
        <v>2</v>
      </c>
      <c r="F4753" s="3">
        <v>617</v>
      </c>
      <c r="G4753" s="3">
        <v>0.16309999999999999</v>
      </c>
      <c r="H4753" s="3" t="s">
        <v>13</v>
      </c>
      <c r="I4753" s="5">
        <v>45184</v>
      </c>
      <c r="J4753" s="8">
        <f>(I4753-$N$2)/365</f>
        <v>0.12602739726027398</v>
      </c>
      <c r="K4753">
        <f>(C4753+D4753)/2</f>
        <v>16.950000000000003</v>
      </c>
      <c r="L4753">
        <f>B4753/$M$2</f>
        <v>0.94030019873784032</v>
      </c>
    </row>
    <row r="4754" spans="1:12" x14ac:dyDescent="0.3">
      <c r="A4754" s="2" t="s">
        <v>15</v>
      </c>
      <c r="B4754" s="2">
        <v>4320</v>
      </c>
      <c r="C4754" s="2">
        <v>295.89999999999998</v>
      </c>
      <c r="D4754" s="2">
        <v>298.5</v>
      </c>
      <c r="E4754" s="2">
        <v>0</v>
      </c>
      <c r="F4754" s="2">
        <v>172</v>
      </c>
      <c r="G4754" s="2">
        <v>0.161</v>
      </c>
      <c r="H4754" s="2" t="s">
        <v>12</v>
      </c>
      <c r="I4754" s="4">
        <v>45184</v>
      </c>
      <c r="J4754" s="8">
        <f>(I4754-$N$2)/365</f>
        <v>0.12602739726027398</v>
      </c>
      <c r="K4754">
        <f>(C4754+D4754)/2</f>
        <v>297.2</v>
      </c>
      <c r="L4754">
        <f>B4754/$M$2</f>
        <v>0.94138977023116344</v>
      </c>
    </row>
    <row r="4755" spans="1:12" x14ac:dyDescent="0.3">
      <c r="A4755" s="3" t="s">
        <v>15</v>
      </c>
      <c r="B4755" s="3">
        <v>4320</v>
      </c>
      <c r="C4755" s="3">
        <v>17.100000000000001</v>
      </c>
      <c r="D4755" s="3">
        <v>17.399999999999999</v>
      </c>
      <c r="E4755" s="3">
        <v>1</v>
      </c>
      <c r="F4755" s="3">
        <v>2133</v>
      </c>
      <c r="G4755" s="3">
        <v>0.16189999999999999</v>
      </c>
      <c r="H4755" s="3" t="s">
        <v>13</v>
      </c>
      <c r="I4755" s="5">
        <v>45184</v>
      </c>
      <c r="J4755" s="8">
        <f>(I4755-$N$2)/365</f>
        <v>0.12602739726027398</v>
      </c>
      <c r="K4755">
        <f>(C4755+D4755)/2</f>
        <v>17.25</v>
      </c>
      <c r="L4755">
        <f>B4755/$M$2</f>
        <v>0.94138977023116344</v>
      </c>
    </row>
    <row r="4756" spans="1:12" x14ac:dyDescent="0.3">
      <c r="A4756" s="2" t="s">
        <v>15</v>
      </c>
      <c r="B4756" s="2">
        <v>4325</v>
      </c>
      <c r="C4756" s="2">
        <v>291.3</v>
      </c>
      <c r="D4756" s="2">
        <v>293.89999999999998</v>
      </c>
      <c r="E4756" s="2">
        <v>25</v>
      </c>
      <c r="F4756" s="2">
        <v>5513</v>
      </c>
      <c r="G4756" s="2">
        <v>0.15989999999999999</v>
      </c>
      <c r="H4756" s="2" t="s">
        <v>12</v>
      </c>
      <c r="I4756" s="4">
        <v>45184</v>
      </c>
      <c r="J4756" s="8">
        <f>(I4756-$N$2)/365</f>
        <v>0.12602739726027398</v>
      </c>
      <c r="K4756">
        <f>(C4756+D4756)/2</f>
        <v>292.60000000000002</v>
      </c>
      <c r="L4756">
        <f>B4756/$M$2</f>
        <v>0.94247934172448655</v>
      </c>
    </row>
    <row r="4757" spans="1:12" x14ac:dyDescent="0.3">
      <c r="A4757" s="3" t="s">
        <v>15</v>
      </c>
      <c r="B4757" s="3">
        <v>4325</v>
      </c>
      <c r="C4757" s="3">
        <v>17.5</v>
      </c>
      <c r="D4757" s="3">
        <v>17.8</v>
      </c>
      <c r="E4757" s="3">
        <v>54</v>
      </c>
      <c r="F4757" s="3">
        <v>3890</v>
      </c>
      <c r="G4757" s="3">
        <v>0.161</v>
      </c>
      <c r="H4757" s="3" t="s">
        <v>13</v>
      </c>
      <c r="I4757" s="5">
        <v>45184</v>
      </c>
      <c r="J4757" s="8">
        <f>(I4757-$N$2)/365</f>
        <v>0.12602739726027398</v>
      </c>
      <c r="K4757">
        <f>(C4757+D4757)/2</f>
        <v>17.649999999999999</v>
      </c>
      <c r="L4757">
        <f>B4757/$M$2</f>
        <v>0.94247934172448655</v>
      </c>
    </row>
    <row r="4758" spans="1:12" x14ac:dyDescent="0.3">
      <c r="A4758" s="2" t="s">
        <v>15</v>
      </c>
      <c r="B4758" s="2">
        <v>4330</v>
      </c>
      <c r="C4758" s="2">
        <v>286.8</v>
      </c>
      <c r="D4758" s="2">
        <v>289.39999999999998</v>
      </c>
      <c r="E4758" s="2">
        <v>0</v>
      </c>
      <c r="F4758" s="2">
        <v>262</v>
      </c>
      <c r="G4758" s="2">
        <v>0.1593</v>
      </c>
      <c r="H4758" s="2" t="s">
        <v>12</v>
      </c>
      <c r="I4758" s="4">
        <v>45184</v>
      </c>
      <c r="J4758" s="8">
        <f>(I4758-$N$2)/365</f>
        <v>0.12602739726027398</v>
      </c>
      <c r="K4758">
        <f>(C4758+D4758)/2</f>
        <v>288.10000000000002</v>
      </c>
      <c r="L4758">
        <f>B4758/$M$2</f>
        <v>0.94356891321780967</v>
      </c>
    </row>
    <row r="4759" spans="1:12" x14ac:dyDescent="0.3">
      <c r="A4759" s="3" t="s">
        <v>15</v>
      </c>
      <c r="B4759" s="3">
        <v>4330</v>
      </c>
      <c r="C4759" s="3">
        <v>17.899999999999999</v>
      </c>
      <c r="D4759" s="3">
        <v>18.2</v>
      </c>
      <c r="E4759" s="3">
        <v>162</v>
      </c>
      <c r="F4759" s="3">
        <v>454</v>
      </c>
      <c r="G4759" s="3">
        <v>0.16009999999999999</v>
      </c>
      <c r="H4759" s="3" t="s">
        <v>13</v>
      </c>
      <c r="I4759" s="5">
        <v>45184</v>
      </c>
      <c r="J4759" s="8">
        <f>(I4759-$N$2)/365</f>
        <v>0.12602739726027398</v>
      </c>
      <c r="K4759">
        <f>(C4759+D4759)/2</f>
        <v>18.049999999999997</v>
      </c>
      <c r="L4759">
        <f>B4759/$M$2</f>
        <v>0.94356891321780967</v>
      </c>
    </row>
    <row r="4760" spans="1:12" x14ac:dyDescent="0.3">
      <c r="A4760" s="2" t="s">
        <v>15</v>
      </c>
      <c r="B4760" s="2">
        <v>4335</v>
      </c>
      <c r="C4760" s="2">
        <v>282.2</v>
      </c>
      <c r="D4760" s="2">
        <v>284.8</v>
      </c>
      <c r="E4760" s="2">
        <v>0</v>
      </c>
      <c r="F4760" s="2">
        <v>35</v>
      </c>
      <c r="G4760" s="2">
        <v>0.15820000000000001</v>
      </c>
      <c r="H4760" s="2" t="s">
        <v>12</v>
      </c>
      <c r="I4760" s="4">
        <v>45184</v>
      </c>
      <c r="J4760" s="8">
        <f>(I4760-$N$2)/365</f>
        <v>0.12602739726027398</v>
      </c>
      <c r="K4760">
        <f>(C4760+D4760)/2</f>
        <v>283.5</v>
      </c>
      <c r="L4760">
        <f>B4760/$M$2</f>
        <v>0.94465848471113278</v>
      </c>
    </row>
    <row r="4761" spans="1:12" x14ac:dyDescent="0.3">
      <c r="A4761" s="3" t="s">
        <v>15</v>
      </c>
      <c r="B4761" s="3">
        <v>4335</v>
      </c>
      <c r="C4761" s="3">
        <v>18.3</v>
      </c>
      <c r="D4761" s="3">
        <v>18.600000000000001</v>
      </c>
      <c r="E4761" s="3">
        <v>154</v>
      </c>
      <c r="F4761" s="3">
        <v>351</v>
      </c>
      <c r="G4761" s="3">
        <v>0.15909999999999999</v>
      </c>
      <c r="H4761" s="3" t="s">
        <v>13</v>
      </c>
      <c r="I4761" s="5">
        <v>45184</v>
      </c>
      <c r="J4761" s="8">
        <f>(I4761-$N$2)/365</f>
        <v>0.12602739726027398</v>
      </c>
      <c r="K4761">
        <f>(C4761+D4761)/2</f>
        <v>18.450000000000003</v>
      </c>
      <c r="L4761">
        <f>B4761/$M$2</f>
        <v>0.94465848471113278</v>
      </c>
    </row>
    <row r="4762" spans="1:12" x14ac:dyDescent="0.3">
      <c r="A4762" s="2" t="s">
        <v>15</v>
      </c>
      <c r="B4762" s="2">
        <v>4340</v>
      </c>
      <c r="C4762" s="2">
        <v>277.60000000000002</v>
      </c>
      <c r="D4762" s="2">
        <v>280.2</v>
      </c>
      <c r="E4762" s="2">
        <v>0</v>
      </c>
      <c r="F4762" s="2">
        <v>395</v>
      </c>
      <c r="G4762" s="2">
        <v>0.15709999999999999</v>
      </c>
      <c r="H4762" s="2" t="s">
        <v>12</v>
      </c>
      <c r="I4762" s="4">
        <v>45184</v>
      </c>
      <c r="J4762" s="8">
        <f>(I4762-$N$2)/365</f>
        <v>0.12602739726027398</v>
      </c>
      <c r="K4762">
        <f>(C4762+D4762)/2</f>
        <v>278.89999999999998</v>
      </c>
      <c r="L4762">
        <f>B4762/$M$2</f>
        <v>0.9457480562044559</v>
      </c>
    </row>
    <row r="4763" spans="1:12" x14ac:dyDescent="0.3">
      <c r="A4763" s="3" t="s">
        <v>15</v>
      </c>
      <c r="B4763" s="3">
        <v>4340</v>
      </c>
      <c r="C4763" s="3">
        <v>18.7</v>
      </c>
      <c r="D4763" s="3">
        <v>19</v>
      </c>
      <c r="E4763" s="3">
        <v>158</v>
      </c>
      <c r="F4763" s="3">
        <v>913</v>
      </c>
      <c r="G4763" s="3">
        <v>0.15809999999999999</v>
      </c>
      <c r="H4763" s="3" t="s">
        <v>13</v>
      </c>
      <c r="I4763" s="5">
        <v>45184</v>
      </c>
      <c r="J4763" s="8">
        <f>(I4763-$N$2)/365</f>
        <v>0.12602739726027398</v>
      </c>
      <c r="K4763">
        <f>(C4763+D4763)/2</f>
        <v>18.850000000000001</v>
      </c>
      <c r="L4763">
        <f>B4763/$M$2</f>
        <v>0.9457480562044559</v>
      </c>
    </row>
    <row r="4764" spans="1:12" x14ac:dyDescent="0.3">
      <c r="A4764" s="2" t="s">
        <v>15</v>
      </c>
      <c r="B4764" s="2">
        <v>4345</v>
      </c>
      <c r="C4764" s="2">
        <v>273.10000000000002</v>
      </c>
      <c r="D4764" s="2">
        <v>275.7</v>
      </c>
      <c r="E4764" s="2">
        <v>0</v>
      </c>
      <c r="F4764" s="2">
        <v>143</v>
      </c>
      <c r="G4764" s="2">
        <v>0.15629999999999999</v>
      </c>
      <c r="H4764" s="2" t="s">
        <v>12</v>
      </c>
      <c r="I4764" s="4">
        <v>45184</v>
      </c>
      <c r="J4764" s="8">
        <f>(I4764-$N$2)/365</f>
        <v>0.12602739726027398</v>
      </c>
      <c r="K4764">
        <f>(C4764+D4764)/2</f>
        <v>274.39999999999998</v>
      </c>
      <c r="L4764">
        <f>B4764/$M$2</f>
        <v>0.94683762769777902</v>
      </c>
    </row>
    <row r="4765" spans="1:12" x14ac:dyDescent="0.3">
      <c r="A4765" s="3" t="s">
        <v>15</v>
      </c>
      <c r="B4765" s="3">
        <v>4345</v>
      </c>
      <c r="C4765" s="3">
        <v>19.100000000000001</v>
      </c>
      <c r="D4765" s="3">
        <v>19.399999999999999</v>
      </c>
      <c r="E4765" s="3">
        <v>494</v>
      </c>
      <c r="F4765" s="3">
        <v>476</v>
      </c>
      <c r="G4765" s="3">
        <v>0.15709999999999999</v>
      </c>
      <c r="H4765" s="3" t="s">
        <v>13</v>
      </c>
      <c r="I4765" s="5">
        <v>45184</v>
      </c>
      <c r="J4765" s="8">
        <f>(I4765-$N$2)/365</f>
        <v>0.12602739726027398</v>
      </c>
      <c r="K4765">
        <f>(C4765+D4765)/2</f>
        <v>19.25</v>
      </c>
      <c r="L4765">
        <f>B4765/$M$2</f>
        <v>0.94683762769777902</v>
      </c>
    </row>
    <row r="4766" spans="1:12" x14ac:dyDescent="0.3">
      <c r="A4766" s="2" t="s">
        <v>15</v>
      </c>
      <c r="B4766" s="2">
        <v>4350</v>
      </c>
      <c r="C4766" s="2">
        <v>268.60000000000002</v>
      </c>
      <c r="D4766" s="2">
        <v>271.10000000000002</v>
      </c>
      <c r="E4766" s="2">
        <v>0</v>
      </c>
      <c r="F4766" s="2">
        <v>16136</v>
      </c>
      <c r="G4766" s="2">
        <v>0.15529999999999999</v>
      </c>
      <c r="H4766" s="2" t="s">
        <v>12</v>
      </c>
      <c r="I4766" s="4">
        <v>45184</v>
      </c>
      <c r="J4766" s="8">
        <f>(I4766-$N$2)/365</f>
        <v>0.12602739726027398</v>
      </c>
      <c r="K4766">
        <f>(C4766+D4766)/2</f>
        <v>269.85000000000002</v>
      </c>
      <c r="L4766">
        <f>B4766/$M$2</f>
        <v>0.94792719919110213</v>
      </c>
    </row>
    <row r="4767" spans="1:12" x14ac:dyDescent="0.3">
      <c r="A4767" s="3" t="s">
        <v>15</v>
      </c>
      <c r="B4767" s="3">
        <v>4350</v>
      </c>
      <c r="C4767" s="3">
        <v>19.5</v>
      </c>
      <c r="D4767" s="3">
        <v>19.899999999999999</v>
      </c>
      <c r="E4767" s="3">
        <v>1366</v>
      </c>
      <c r="F4767" s="3">
        <v>19705</v>
      </c>
      <c r="G4767" s="3">
        <v>0.15620000000000001</v>
      </c>
      <c r="H4767" s="3" t="s">
        <v>13</v>
      </c>
      <c r="I4767" s="5">
        <v>45184</v>
      </c>
      <c r="J4767" s="8">
        <f>(I4767-$N$2)/365</f>
        <v>0.12602739726027398</v>
      </c>
      <c r="K4767">
        <f>(C4767+D4767)/2</f>
        <v>19.7</v>
      </c>
      <c r="L4767">
        <f>B4767/$M$2</f>
        <v>0.94792719919110213</v>
      </c>
    </row>
    <row r="4768" spans="1:12" x14ac:dyDescent="0.3">
      <c r="A4768" s="2" t="s">
        <v>15</v>
      </c>
      <c r="B4768" s="2">
        <v>4355</v>
      </c>
      <c r="C4768" s="2">
        <v>264.10000000000002</v>
      </c>
      <c r="D4768" s="2">
        <v>266.60000000000002</v>
      </c>
      <c r="E4768" s="2">
        <v>0</v>
      </c>
      <c r="F4768" s="2">
        <v>3506</v>
      </c>
      <c r="G4768" s="2">
        <v>0.15440000000000001</v>
      </c>
      <c r="H4768" s="2" t="s">
        <v>12</v>
      </c>
      <c r="I4768" s="4">
        <v>45184</v>
      </c>
      <c r="J4768" s="8">
        <f>(I4768-$N$2)/365</f>
        <v>0.12602739726027398</v>
      </c>
      <c r="K4768">
        <f>(C4768+D4768)/2</f>
        <v>265.35000000000002</v>
      </c>
      <c r="L4768">
        <f>B4768/$M$2</f>
        <v>0.94901677068442525</v>
      </c>
    </row>
    <row r="4769" spans="1:12" x14ac:dyDescent="0.3">
      <c r="A4769" s="3" t="s">
        <v>15</v>
      </c>
      <c r="B4769" s="3">
        <v>4355</v>
      </c>
      <c r="C4769" s="3">
        <v>20</v>
      </c>
      <c r="D4769" s="3">
        <v>20.3</v>
      </c>
      <c r="E4769" s="3">
        <v>23</v>
      </c>
      <c r="F4769" s="3">
        <v>4132</v>
      </c>
      <c r="G4769" s="3">
        <v>0.1552</v>
      </c>
      <c r="H4769" s="3" t="s">
        <v>13</v>
      </c>
      <c r="I4769" s="5">
        <v>45184</v>
      </c>
      <c r="J4769" s="8">
        <f>(I4769-$N$2)/365</f>
        <v>0.12602739726027398</v>
      </c>
      <c r="K4769">
        <f>(C4769+D4769)/2</f>
        <v>20.149999999999999</v>
      </c>
      <c r="L4769">
        <f>B4769/$M$2</f>
        <v>0.94901677068442525</v>
      </c>
    </row>
    <row r="4770" spans="1:12" x14ac:dyDescent="0.3">
      <c r="A4770" s="2" t="s">
        <v>15</v>
      </c>
      <c r="B4770" s="2">
        <v>4360</v>
      </c>
      <c r="C4770" s="2">
        <v>259.60000000000002</v>
      </c>
      <c r="D4770" s="2">
        <v>262.10000000000002</v>
      </c>
      <c r="E4770" s="2">
        <v>0</v>
      </c>
      <c r="F4770" s="2">
        <v>2865</v>
      </c>
      <c r="G4770" s="2">
        <v>0.1535</v>
      </c>
      <c r="H4770" s="2" t="s">
        <v>12</v>
      </c>
      <c r="I4770" s="4">
        <v>45184</v>
      </c>
      <c r="J4770" s="8">
        <f>(I4770-$N$2)/365</f>
        <v>0.12602739726027398</v>
      </c>
      <c r="K4770">
        <f>(C4770+D4770)/2</f>
        <v>260.85000000000002</v>
      </c>
      <c r="L4770">
        <f>B4770/$M$2</f>
        <v>0.95010634217774836</v>
      </c>
    </row>
    <row r="4771" spans="1:12" x14ac:dyDescent="0.3">
      <c r="A4771" s="3" t="s">
        <v>15</v>
      </c>
      <c r="B4771" s="3">
        <v>4360</v>
      </c>
      <c r="C4771" s="3">
        <v>20.399999999999999</v>
      </c>
      <c r="D4771" s="3">
        <v>20.8</v>
      </c>
      <c r="E4771" s="3">
        <v>5</v>
      </c>
      <c r="F4771" s="3">
        <v>3180</v>
      </c>
      <c r="G4771" s="3">
        <v>0.1542</v>
      </c>
      <c r="H4771" s="3" t="s">
        <v>13</v>
      </c>
      <c r="I4771" s="5">
        <v>45184</v>
      </c>
      <c r="J4771" s="8">
        <f>(I4771-$N$2)/365</f>
        <v>0.12602739726027398</v>
      </c>
      <c r="K4771">
        <f>(C4771+D4771)/2</f>
        <v>20.6</v>
      </c>
      <c r="L4771">
        <f>B4771/$M$2</f>
        <v>0.95010634217774836</v>
      </c>
    </row>
    <row r="4772" spans="1:12" x14ac:dyDescent="0.3">
      <c r="A4772" s="2" t="s">
        <v>15</v>
      </c>
      <c r="B4772" s="2">
        <v>4365</v>
      </c>
      <c r="C4772" s="2">
        <v>255.1</v>
      </c>
      <c r="D4772" s="2">
        <v>257.60000000000002</v>
      </c>
      <c r="E4772" s="2">
        <v>7</v>
      </c>
      <c r="F4772" s="2">
        <v>2825</v>
      </c>
      <c r="G4772" s="2">
        <v>0.15260000000000001</v>
      </c>
      <c r="H4772" s="2" t="s">
        <v>12</v>
      </c>
      <c r="I4772" s="4">
        <v>45184</v>
      </c>
      <c r="J4772" s="8">
        <f>(I4772-$N$2)/365</f>
        <v>0.12602739726027398</v>
      </c>
      <c r="K4772">
        <f>(C4772+D4772)/2</f>
        <v>256.35000000000002</v>
      </c>
      <c r="L4772">
        <f>B4772/$M$2</f>
        <v>0.95119591367107148</v>
      </c>
    </row>
    <row r="4773" spans="1:12" x14ac:dyDescent="0.3">
      <c r="A4773" s="3" t="s">
        <v>15</v>
      </c>
      <c r="B4773" s="3">
        <v>4365</v>
      </c>
      <c r="C4773" s="3">
        <v>20.9</v>
      </c>
      <c r="D4773" s="3">
        <v>21.3</v>
      </c>
      <c r="E4773" s="3">
        <v>18</v>
      </c>
      <c r="F4773" s="3">
        <v>3114</v>
      </c>
      <c r="G4773" s="3">
        <v>0.15340000000000001</v>
      </c>
      <c r="H4773" s="3" t="s">
        <v>13</v>
      </c>
      <c r="I4773" s="5">
        <v>45184</v>
      </c>
      <c r="J4773" s="8">
        <f>(I4773-$N$2)/365</f>
        <v>0.12602739726027398</v>
      </c>
      <c r="K4773">
        <f>(C4773+D4773)/2</f>
        <v>21.1</v>
      </c>
      <c r="L4773">
        <f>B4773/$M$2</f>
        <v>0.95119591367107148</v>
      </c>
    </row>
    <row r="4774" spans="1:12" x14ac:dyDescent="0.3">
      <c r="A4774" s="2" t="s">
        <v>15</v>
      </c>
      <c r="B4774" s="2">
        <v>4370</v>
      </c>
      <c r="C4774" s="2">
        <v>250.6</v>
      </c>
      <c r="D4774" s="2">
        <v>253.1</v>
      </c>
      <c r="E4774" s="2">
        <v>0</v>
      </c>
      <c r="F4774" s="2">
        <v>1092</v>
      </c>
      <c r="G4774" s="2">
        <v>0.15160000000000001</v>
      </c>
      <c r="H4774" s="2" t="s">
        <v>12</v>
      </c>
      <c r="I4774" s="4">
        <v>45184</v>
      </c>
      <c r="J4774" s="8">
        <f>(I4774-$N$2)/365</f>
        <v>0.12602739726027398</v>
      </c>
      <c r="K4774">
        <f>(C4774+D4774)/2</f>
        <v>251.85</v>
      </c>
      <c r="L4774">
        <f>B4774/$M$2</f>
        <v>0.95228548516439449</v>
      </c>
    </row>
    <row r="4775" spans="1:12" x14ac:dyDescent="0.3">
      <c r="A4775" s="3" t="s">
        <v>15</v>
      </c>
      <c r="B4775" s="3">
        <v>4370</v>
      </c>
      <c r="C4775" s="3">
        <v>21.4</v>
      </c>
      <c r="D4775" s="3">
        <v>21.8</v>
      </c>
      <c r="E4775" s="3">
        <v>55</v>
      </c>
      <c r="F4775" s="3">
        <v>1852</v>
      </c>
      <c r="G4775" s="3">
        <v>0.15240000000000001</v>
      </c>
      <c r="H4775" s="3" t="s">
        <v>13</v>
      </c>
      <c r="I4775" s="5">
        <v>45184</v>
      </c>
      <c r="J4775" s="8">
        <f>(I4775-$N$2)/365</f>
        <v>0.12602739726027398</v>
      </c>
      <c r="K4775">
        <f>(C4775+D4775)/2</f>
        <v>21.6</v>
      </c>
      <c r="L4775">
        <f>B4775/$M$2</f>
        <v>0.95228548516439449</v>
      </c>
    </row>
    <row r="4776" spans="1:12" x14ac:dyDescent="0.3">
      <c r="A4776" s="2" t="s">
        <v>15</v>
      </c>
      <c r="B4776" s="2">
        <v>4375</v>
      </c>
      <c r="C4776" s="2">
        <v>246.2</v>
      </c>
      <c r="D4776" s="2">
        <v>248.7</v>
      </c>
      <c r="E4776" s="2">
        <v>0</v>
      </c>
      <c r="F4776" s="2">
        <v>4110</v>
      </c>
      <c r="G4776" s="2">
        <v>0.15079999999999999</v>
      </c>
      <c r="H4776" s="2" t="s">
        <v>12</v>
      </c>
      <c r="I4776" s="4">
        <v>45184</v>
      </c>
      <c r="J4776" s="8">
        <f>(I4776-$N$2)/365</f>
        <v>0.12602739726027398</v>
      </c>
      <c r="K4776">
        <f>(C4776+D4776)/2</f>
        <v>247.45</v>
      </c>
      <c r="L4776">
        <f>B4776/$M$2</f>
        <v>0.9533750566577176</v>
      </c>
    </row>
    <row r="4777" spans="1:12" x14ac:dyDescent="0.3">
      <c r="A4777" s="3" t="s">
        <v>15</v>
      </c>
      <c r="B4777" s="3">
        <v>4375</v>
      </c>
      <c r="C4777" s="3">
        <v>21.9</v>
      </c>
      <c r="D4777" s="3">
        <v>22.3</v>
      </c>
      <c r="E4777" s="3">
        <v>218</v>
      </c>
      <c r="F4777" s="3">
        <v>13084</v>
      </c>
      <c r="G4777" s="3">
        <v>0.1515</v>
      </c>
      <c r="H4777" s="3" t="s">
        <v>13</v>
      </c>
      <c r="I4777" s="5">
        <v>45184</v>
      </c>
      <c r="J4777" s="8">
        <f>(I4777-$N$2)/365</f>
        <v>0.12602739726027398</v>
      </c>
      <c r="K4777">
        <f>(C4777+D4777)/2</f>
        <v>22.1</v>
      </c>
      <c r="L4777">
        <f>B4777/$M$2</f>
        <v>0.9533750566577176</v>
      </c>
    </row>
    <row r="4778" spans="1:12" x14ac:dyDescent="0.3">
      <c r="A4778" s="2" t="s">
        <v>15</v>
      </c>
      <c r="B4778" s="2">
        <v>4380</v>
      </c>
      <c r="C4778" s="2">
        <v>241.7</v>
      </c>
      <c r="D4778" s="2">
        <v>244.2</v>
      </c>
      <c r="E4778" s="2">
        <v>0</v>
      </c>
      <c r="F4778" s="2">
        <v>4387</v>
      </c>
      <c r="G4778" s="2">
        <v>0.1497</v>
      </c>
      <c r="H4778" s="2" t="s">
        <v>12</v>
      </c>
      <c r="I4778" s="4">
        <v>45184</v>
      </c>
      <c r="J4778" s="8">
        <f>(I4778-$N$2)/365</f>
        <v>0.12602739726027398</v>
      </c>
      <c r="K4778">
        <f>(C4778+D4778)/2</f>
        <v>242.95</v>
      </c>
      <c r="L4778">
        <f>B4778/$M$2</f>
        <v>0.95446462815104072</v>
      </c>
    </row>
    <row r="4779" spans="1:12" x14ac:dyDescent="0.3">
      <c r="A4779" s="3" t="s">
        <v>15</v>
      </c>
      <c r="B4779" s="3">
        <v>4380</v>
      </c>
      <c r="C4779" s="3">
        <v>22.4</v>
      </c>
      <c r="D4779" s="3">
        <v>22.8</v>
      </c>
      <c r="E4779" s="3">
        <v>5</v>
      </c>
      <c r="F4779" s="3">
        <v>4519</v>
      </c>
      <c r="G4779" s="3">
        <v>0.15049999999999999</v>
      </c>
      <c r="H4779" s="3" t="s">
        <v>13</v>
      </c>
      <c r="I4779" s="5">
        <v>45184</v>
      </c>
      <c r="J4779" s="8">
        <f>(I4779-$N$2)/365</f>
        <v>0.12602739726027398</v>
      </c>
      <c r="K4779">
        <f>(C4779+D4779)/2</f>
        <v>22.6</v>
      </c>
      <c r="L4779">
        <f>B4779/$M$2</f>
        <v>0.95446462815104072</v>
      </c>
    </row>
    <row r="4780" spans="1:12" x14ac:dyDescent="0.3">
      <c r="A4780" s="2" t="s">
        <v>15</v>
      </c>
      <c r="B4780" s="2">
        <v>4385</v>
      </c>
      <c r="C4780" s="2">
        <v>237.3</v>
      </c>
      <c r="D4780" s="2">
        <v>239.8</v>
      </c>
      <c r="E4780" s="2">
        <v>2</v>
      </c>
      <c r="F4780" s="2">
        <v>6265</v>
      </c>
      <c r="G4780" s="2">
        <v>0.1489</v>
      </c>
      <c r="H4780" s="2" t="s">
        <v>12</v>
      </c>
      <c r="I4780" s="4">
        <v>45184</v>
      </c>
      <c r="J4780" s="8">
        <f>(I4780-$N$2)/365</f>
        <v>0.12602739726027398</v>
      </c>
      <c r="K4780">
        <f>(C4780+D4780)/2</f>
        <v>238.55</v>
      </c>
      <c r="L4780">
        <f>B4780/$M$2</f>
        <v>0.95555419964436383</v>
      </c>
    </row>
    <row r="4781" spans="1:12" x14ac:dyDescent="0.3">
      <c r="A4781" s="3" t="s">
        <v>15</v>
      </c>
      <c r="B4781" s="3">
        <v>4385</v>
      </c>
      <c r="C4781" s="3">
        <v>22.9</v>
      </c>
      <c r="D4781" s="3">
        <v>23.3</v>
      </c>
      <c r="E4781" s="3">
        <v>0</v>
      </c>
      <c r="F4781" s="3">
        <v>6507</v>
      </c>
      <c r="G4781" s="3">
        <v>0.14949999999999999</v>
      </c>
      <c r="H4781" s="3" t="s">
        <v>13</v>
      </c>
      <c r="I4781" s="5">
        <v>45184</v>
      </c>
      <c r="J4781" s="8">
        <f>(I4781-$N$2)/365</f>
        <v>0.12602739726027398</v>
      </c>
      <c r="K4781">
        <f>(C4781+D4781)/2</f>
        <v>23.1</v>
      </c>
      <c r="L4781">
        <f>B4781/$M$2</f>
        <v>0.95555419964436383</v>
      </c>
    </row>
    <row r="4782" spans="1:12" x14ac:dyDescent="0.3">
      <c r="A4782" s="2" t="s">
        <v>15</v>
      </c>
      <c r="B4782" s="2">
        <v>4390</v>
      </c>
      <c r="C4782" s="2">
        <v>232.9</v>
      </c>
      <c r="D4782" s="2">
        <v>235.4</v>
      </c>
      <c r="E4782" s="2">
        <v>0</v>
      </c>
      <c r="F4782" s="2">
        <v>6638</v>
      </c>
      <c r="G4782" s="2">
        <v>0.14799999999999999</v>
      </c>
      <c r="H4782" s="2" t="s">
        <v>12</v>
      </c>
      <c r="I4782" s="4">
        <v>45184</v>
      </c>
      <c r="J4782" s="8">
        <f>(I4782-$N$2)/365</f>
        <v>0.12602739726027398</v>
      </c>
      <c r="K4782">
        <f>(C4782+D4782)/2</f>
        <v>234.15</v>
      </c>
      <c r="L4782">
        <f>B4782/$M$2</f>
        <v>0.95664377113768695</v>
      </c>
    </row>
    <row r="4783" spans="1:12" x14ac:dyDescent="0.3">
      <c r="A4783" s="3" t="s">
        <v>15</v>
      </c>
      <c r="B4783" s="3">
        <v>4390</v>
      </c>
      <c r="C4783" s="3">
        <v>23.5</v>
      </c>
      <c r="D4783" s="3">
        <v>23.9</v>
      </c>
      <c r="E4783" s="3">
        <v>322</v>
      </c>
      <c r="F4783" s="3">
        <v>7014</v>
      </c>
      <c r="G4783" s="3">
        <v>0.1487</v>
      </c>
      <c r="H4783" s="3" t="s">
        <v>13</v>
      </c>
      <c r="I4783" s="5">
        <v>45184</v>
      </c>
      <c r="J4783" s="8">
        <f>(I4783-$N$2)/365</f>
        <v>0.12602739726027398</v>
      </c>
      <c r="K4783">
        <f>(C4783+D4783)/2</f>
        <v>23.7</v>
      </c>
      <c r="L4783">
        <f>B4783/$M$2</f>
        <v>0.95664377113768695</v>
      </c>
    </row>
    <row r="4784" spans="1:12" x14ac:dyDescent="0.3">
      <c r="A4784" s="2" t="s">
        <v>15</v>
      </c>
      <c r="B4784" s="2">
        <v>4395</v>
      </c>
      <c r="C4784" s="2">
        <v>228.5</v>
      </c>
      <c r="D4784" s="2">
        <v>231</v>
      </c>
      <c r="E4784" s="2">
        <v>0</v>
      </c>
      <c r="F4784" s="2">
        <v>4973</v>
      </c>
      <c r="G4784" s="2">
        <v>0.14699999999999999</v>
      </c>
      <c r="H4784" s="2" t="s">
        <v>12</v>
      </c>
      <c r="I4784" s="4">
        <v>45184</v>
      </c>
      <c r="J4784" s="8">
        <f>(I4784-$N$2)/365</f>
        <v>0.12602739726027398</v>
      </c>
      <c r="K4784">
        <f>(C4784+D4784)/2</f>
        <v>229.75</v>
      </c>
      <c r="L4784">
        <f>B4784/$M$2</f>
        <v>0.95773334263101007</v>
      </c>
    </row>
    <row r="4785" spans="1:12" x14ac:dyDescent="0.3">
      <c r="A4785" s="3" t="s">
        <v>15</v>
      </c>
      <c r="B4785" s="3">
        <v>4395</v>
      </c>
      <c r="C4785" s="3">
        <v>24</v>
      </c>
      <c r="D4785" s="3">
        <v>24.4</v>
      </c>
      <c r="E4785" s="3">
        <v>0</v>
      </c>
      <c r="F4785" s="3">
        <v>5069</v>
      </c>
      <c r="G4785" s="3">
        <v>0.14760000000000001</v>
      </c>
      <c r="H4785" s="3" t="s">
        <v>13</v>
      </c>
      <c r="I4785" s="5">
        <v>45184</v>
      </c>
      <c r="J4785" s="8">
        <f>(I4785-$N$2)/365</f>
        <v>0.12602739726027398</v>
      </c>
      <c r="K4785">
        <f>(C4785+D4785)/2</f>
        <v>24.2</v>
      </c>
      <c r="L4785">
        <f>B4785/$M$2</f>
        <v>0.95773334263101007</v>
      </c>
    </row>
    <row r="4786" spans="1:12" x14ac:dyDescent="0.3">
      <c r="A4786" s="2" t="s">
        <v>15</v>
      </c>
      <c r="B4786" s="2">
        <v>4400</v>
      </c>
      <c r="C4786" s="2">
        <v>224.1</v>
      </c>
      <c r="D4786" s="2">
        <v>226.6</v>
      </c>
      <c r="E4786" s="2">
        <v>6</v>
      </c>
      <c r="F4786" s="2">
        <v>54756</v>
      </c>
      <c r="G4786" s="2">
        <v>0.14610000000000001</v>
      </c>
      <c r="H4786" s="2" t="s">
        <v>12</v>
      </c>
      <c r="I4786" s="4">
        <v>45184</v>
      </c>
      <c r="J4786" s="8">
        <f>(I4786-$N$2)/365</f>
        <v>0.12602739726027398</v>
      </c>
      <c r="K4786">
        <f>(C4786+D4786)/2</f>
        <v>225.35</v>
      </c>
      <c r="L4786">
        <f>B4786/$M$2</f>
        <v>0.95882291412433318</v>
      </c>
    </row>
    <row r="4787" spans="1:12" x14ac:dyDescent="0.3">
      <c r="A4787" s="3" t="s">
        <v>15</v>
      </c>
      <c r="B4787" s="3">
        <v>4400</v>
      </c>
      <c r="C4787" s="3">
        <v>24.6</v>
      </c>
      <c r="D4787" s="3">
        <v>25</v>
      </c>
      <c r="E4787" s="3">
        <v>6197</v>
      </c>
      <c r="F4787" s="3">
        <v>65989</v>
      </c>
      <c r="G4787" s="3">
        <v>0.1467</v>
      </c>
      <c r="H4787" s="3" t="s">
        <v>13</v>
      </c>
      <c r="I4787" s="5">
        <v>45184</v>
      </c>
      <c r="J4787" s="8">
        <f>(I4787-$N$2)/365</f>
        <v>0.12602739726027398</v>
      </c>
      <c r="K4787">
        <f>(C4787+D4787)/2</f>
        <v>24.8</v>
      </c>
      <c r="L4787">
        <f>B4787/$M$2</f>
        <v>0.95882291412433318</v>
      </c>
    </row>
    <row r="4788" spans="1:12" x14ac:dyDescent="0.3">
      <c r="A4788" s="2" t="s">
        <v>15</v>
      </c>
      <c r="B4788" s="2">
        <v>4405</v>
      </c>
      <c r="C4788" s="2">
        <v>219.8</v>
      </c>
      <c r="D4788" s="2">
        <v>222.2</v>
      </c>
      <c r="E4788" s="2">
        <v>0</v>
      </c>
      <c r="F4788" s="2">
        <v>7748</v>
      </c>
      <c r="G4788" s="2">
        <v>0.1452</v>
      </c>
      <c r="H4788" s="2" t="s">
        <v>12</v>
      </c>
      <c r="I4788" s="4">
        <v>45184</v>
      </c>
      <c r="J4788" s="8">
        <f>(I4788-$N$2)/365</f>
        <v>0.12602739726027398</v>
      </c>
      <c r="K4788">
        <f>(C4788+D4788)/2</f>
        <v>221</v>
      </c>
      <c r="L4788">
        <f>B4788/$M$2</f>
        <v>0.9599124856176563</v>
      </c>
    </row>
    <row r="4789" spans="1:12" x14ac:dyDescent="0.3">
      <c r="A4789" s="3" t="s">
        <v>15</v>
      </c>
      <c r="B4789" s="3">
        <v>4405</v>
      </c>
      <c r="C4789" s="3">
        <v>25.2</v>
      </c>
      <c r="D4789" s="3">
        <v>25.6</v>
      </c>
      <c r="E4789" s="3">
        <v>2</v>
      </c>
      <c r="F4789" s="3">
        <v>8824</v>
      </c>
      <c r="G4789" s="3">
        <v>0.1457</v>
      </c>
      <c r="H4789" s="3" t="s">
        <v>13</v>
      </c>
      <c r="I4789" s="5">
        <v>45184</v>
      </c>
      <c r="J4789" s="8">
        <f>(I4789-$N$2)/365</f>
        <v>0.12602739726027398</v>
      </c>
      <c r="K4789">
        <f>(C4789+D4789)/2</f>
        <v>25.4</v>
      </c>
      <c r="L4789">
        <f>B4789/$M$2</f>
        <v>0.9599124856176563</v>
      </c>
    </row>
    <row r="4790" spans="1:12" x14ac:dyDescent="0.3">
      <c r="A4790" s="2" t="s">
        <v>15</v>
      </c>
      <c r="B4790" s="2">
        <v>4410</v>
      </c>
      <c r="C4790" s="2">
        <v>215.4</v>
      </c>
      <c r="D4790" s="2">
        <v>217.8</v>
      </c>
      <c r="E4790" s="2">
        <v>0</v>
      </c>
      <c r="F4790" s="2">
        <v>10677</v>
      </c>
      <c r="G4790" s="2">
        <v>0.14410000000000001</v>
      </c>
      <c r="H4790" s="2" t="s">
        <v>12</v>
      </c>
      <c r="I4790" s="4">
        <v>45184</v>
      </c>
      <c r="J4790" s="8">
        <f>(I4790-$N$2)/365</f>
        <v>0.12602739726027398</v>
      </c>
      <c r="K4790">
        <f>(C4790+D4790)/2</f>
        <v>216.60000000000002</v>
      </c>
      <c r="L4790">
        <f>B4790/$M$2</f>
        <v>0.96100205711097941</v>
      </c>
    </row>
    <row r="4791" spans="1:12" x14ac:dyDescent="0.3">
      <c r="A4791" s="3" t="s">
        <v>15</v>
      </c>
      <c r="B4791" s="3">
        <v>4410</v>
      </c>
      <c r="C4791" s="3">
        <v>25.8</v>
      </c>
      <c r="D4791" s="3">
        <v>26.3</v>
      </c>
      <c r="E4791" s="3">
        <v>923</v>
      </c>
      <c r="F4791" s="3">
        <v>11736</v>
      </c>
      <c r="G4791" s="3">
        <v>0.1449</v>
      </c>
      <c r="H4791" s="3" t="s">
        <v>13</v>
      </c>
      <c r="I4791" s="5">
        <v>45184</v>
      </c>
      <c r="J4791" s="8">
        <f>(I4791-$N$2)/365</f>
        <v>0.12602739726027398</v>
      </c>
      <c r="K4791">
        <f>(C4791+D4791)/2</f>
        <v>26.05</v>
      </c>
      <c r="L4791">
        <f>B4791/$M$2</f>
        <v>0.96100205711097941</v>
      </c>
    </row>
    <row r="4792" spans="1:12" x14ac:dyDescent="0.3">
      <c r="A4792" s="2" t="s">
        <v>15</v>
      </c>
      <c r="B4792" s="2">
        <v>4415</v>
      </c>
      <c r="C4792" s="2">
        <v>211.1</v>
      </c>
      <c r="D4792" s="2">
        <v>213.5</v>
      </c>
      <c r="E4792" s="2">
        <v>13</v>
      </c>
      <c r="F4792" s="2">
        <v>12578</v>
      </c>
      <c r="G4792" s="2">
        <v>0.14330000000000001</v>
      </c>
      <c r="H4792" s="2" t="s">
        <v>12</v>
      </c>
      <c r="I4792" s="4">
        <v>45184</v>
      </c>
      <c r="J4792" s="8">
        <f>(I4792-$N$2)/365</f>
        <v>0.12602739726027398</v>
      </c>
      <c r="K4792">
        <f>(C4792+D4792)/2</f>
        <v>212.3</v>
      </c>
      <c r="L4792">
        <f>B4792/$M$2</f>
        <v>0.96209162860430253</v>
      </c>
    </row>
    <row r="4793" spans="1:12" x14ac:dyDescent="0.3">
      <c r="A4793" s="3" t="s">
        <v>15</v>
      </c>
      <c r="B4793" s="3">
        <v>4415</v>
      </c>
      <c r="C4793" s="3">
        <v>26.5</v>
      </c>
      <c r="D4793" s="3">
        <v>26.9</v>
      </c>
      <c r="E4793" s="3">
        <v>17</v>
      </c>
      <c r="F4793" s="3">
        <v>13302</v>
      </c>
      <c r="G4793" s="3">
        <v>0.14399999999999999</v>
      </c>
      <c r="H4793" s="3" t="s">
        <v>13</v>
      </c>
      <c r="I4793" s="5">
        <v>45184</v>
      </c>
      <c r="J4793" s="8">
        <f>(I4793-$N$2)/365</f>
        <v>0.12602739726027398</v>
      </c>
      <c r="K4793">
        <f>(C4793+D4793)/2</f>
        <v>26.7</v>
      </c>
      <c r="L4793">
        <f>B4793/$M$2</f>
        <v>0.96209162860430253</v>
      </c>
    </row>
    <row r="4794" spans="1:12" x14ac:dyDescent="0.3">
      <c r="A4794" s="2" t="s">
        <v>15</v>
      </c>
      <c r="B4794" s="2">
        <v>4420</v>
      </c>
      <c r="C4794" s="2">
        <v>206.8</v>
      </c>
      <c r="D4794" s="2">
        <v>209.2</v>
      </c>
      <c r="E4794" s="2">
        <v>0</v>
      </c>
      <c r="F4794" s="2">
        <v>10345</v>
      </c>
      <c r="G4794" s="2">
        <v>0.1424</v>
      </c>
      <c r="H4794" s="2" t="s">
        <v>12</v>
      </c>
      <c r="I4794" s="4">
        <v>45184</v>
      </c>
      <c r="J4794" s="8">
        <f>(I4794-$N$2)/365</f>
        <v>0.12602739726027398</v>
      </c>
      <c r="K4794">
        <f>(C4794+D4794)/2</f>
        <v>208</v>
      </c>
      <c r="L4794">
        <f>B4794/$M$2</f>
        <v>0.96318120009762564</v>
      </c>
    </row>
    <row r="4795" spans="1:12" x14ac:dyDescent="0.3">
      <c r="A4795" s="3" t="s">
        <v>15</v>
      </c>
      <c r="B4795" s="3">
        <v>4420</v>
      </c>
      <c r="C4795" s="3">
        <v>27.1</v>
      </c>
      <c r="D4795" s="3">
        <v>27.6</v>
      </c>
      <c r="E4795" s="3">
        <v>22</v>
      </c>
      <c r="F4795" s="3">
        <v>10692</v>
      </c>
      <c r="G4795" s="3">
        <v>0.14299999999999999</v>
      </c>
      <c r="H4795" s="3" t="s">
        <v>13</v>
      </c>
      <c r="I4795" s="5">
        <v>45184</v>
      </c>
      <c r="J4795" s="8">
        <f>(I4795-$N$2)/365</f>
        <v>0.12602739726027398</v>
      </c>
      <c r="K4795">
        <f>(C4795+D4795)/2</f>
        <v>27.35</v>
      </c>
      <c r="L4795">
        <f>B4795/$M$2</f>
        <v>0.96318120009762564</v>
      </c>
    </row>
    <row r="4796" spans="1:12" x14ac:dyDescent="0.3">
      <c r="A4796" s="2" t="s">
        <v>15</v>
      </c>
      <c r="B4796" s="2">
        <v>4425</v>
      </c>
      <c r="C4796" s="2">
        <v>202.5</v>
      </c>
      <c r="D4796" s="2">
        <v>204.9</v>
      </c>
      <c r="E4796" s="2">
        <v>4</v>
      </c>
      <c r="F4796" s="2">
        <v>11365</v>
      </c>
      <c r="G4796" s="2">
        <v>0.1414</v>
      </c>
      <c r="H4796" s="2" t="s">
        <v>12</v>
      </c>
      <c r="I4796" s="4">
        <v>45184</v>
      </c>
      <c r="J4796" s="8">
        <f>(I4796-$N$2)/365</f>
        <v>0.12602739726027398</v>
      </c>
      <c r="K4796">
        <f>(C4796+D4796)/2</f>
        <v>203.7</v>
      </c>
      <c r="L4796">
        <f>B4796/$M$2</f>
        <v>0.96427077159094865</v>
      </c>
    </row>
    <row r="4797" spans="1:12" x14ac:dyDescent="0.3">
      <c r="A4797" s="3" t="s">
        <v>15</v>
      </c>
      <c r="B4797" s="3">
        <v>4425</v>
      </c>
      <c r="C4797" s="3">
        <v>27.8</v>
      </c>
      <c r="D4797" s="3">
        <v>28.2</v>
      </c>
      <c r="E4797" s="3">
        <v>1799</v>
      </c>
      <c r="F4797" s="3">
        <v>13826</v>
      </c>
      <c r="G4797" s="3">
        <v>0.14199999999999999</v>
      </c>
      <c r="H4797" s="3" t="s">
        <v>13</v>
      </c>
      <c r="I4797" s="5">
        <v>45184</v>
      </c>
      <c r="J4797" s="8">
        <f>(I4797-$N$2)/365</f>
        <v>0.12602739726027398</v>
      </c>
      <c r="K4797">
        <f>(C4797+D4797)/2</f>
        <v>28</v>
      </c>
      <c r="L4797">
        <f>B4797/$M$2</f>
        <v>0.96427077159094865</v>
      </c>
    </row>
    <row r="4798" spans="1:12" x14ac:dyDescent="0.3">
      <c r="A4798" s="2" t="s">
        <v>15</v>
      </c>
      <c r="B4798" s="2">
        <v>4430</v>
      </c>
      <c r="C4798" s="2">
        <v>198.3</v>
      </c>
      <c r="D4798" s="2">
        <v>200.6</v>
      </c>
      <c r="E4798" s="2">
        <v>4</v>
      </c>
      <c r="F4798" s="2">
        <v>8596</v>
      </c>
      <c r="G4798" s="2">
        <v>0.1406</v>
      </c>
      <c r="H4798" s="2" t="s">
        <v>12</v>
      </c>
      <c r="I4798" s="4">
        <v>45184</v>
      </c>
      <c r="J4798" s="8">
        <f>(I4798-$N$2)/365</f>
        <v>0.12602739726027398</v>
      </c>
      <c r="K4798">
        <f>(C4798+D4798)/2</f>
        <v>199.45</v>
      </c>
      <c r="L4798">
        <f>B4798/$M$2</f>
        <v>0.96536034308427177</v>
      </c>
    </row>
    <row r="4799" spans="1:12" x14ac:dyDescent="0.3">
      <c r="A4799" s="3" t="s">
        <v>15</v>
      </c>
      <c r="B4799" s="3">
        <v>4430</v>
      </c>
      <c r="C4799" s="3">
        <v>28.5</v>
      </c>
      <c r="D4799" s="3">
        <v>28.9</v>
      </c>
      <c r="E4799" s="3">
        <v>132</v>
      </c>
      <c r="F4799" s="3">
        <v>8905</v>
      </c>
      <c r="G4799" s="3">
        <v>0.1411</v>
      </c>
      <c r="H4799" s="3" t="s">
        <v>13</v>
      </c>
      <c r="I4799" s="5">
        <v>45184</v>
      </c>
      <c r="J4799" s="8">
        <f>(I4799-$N$2)/365</f>
        <v>0.12602739726027398</v>
      </c>
      <c r="K4799">
        <f>(C4799+D4799)/2</f>
        <v>28.7</v>
      </c>
      <c r="L4799">
        <f>B4799/$M$2</f>
        <v>0.96536034308427177</v>
      </c>
    </row>
    <row r="4800" spans="1:12" x14ac:dyDescent="0.3">
      <c r="A4800" s="2" t="s">
        <v>15</v>
      </c>
      <c r="B4800" s="2">
        <v>4435</v>
      </c>
      <c r="C4800" s="2">
        <v>194</v>
      </c>
      <c r="D4800" s="2">
        <v>196.4</v>
      </c>
      <c r="E4800" s="2">
        <v>0</v>
      </c>
      <c r="F4800" s="2">
        <v>8507</v>
      </c>
      <c r="G4800" s="2">
        <v>0.13969999999999999</v>
      </c>
      <c r="H4800" s="2" t="s">
        <v>12</v>
      </c>
      <c r="I4800" s="4">
        <v>45184</v>
      </c>
      <c r="J4800" s="8">
        <f>(I4800-$N$2)/365</f>
        <v>0.12602739726027398</v>
      </c>
      <c r="K4800">
        <f>(C4800+D4800)/2</f>
        <v>195.2</v>
      </c>
      <c r="L4800">
        <f>B4800/$M$2</f>
        <v>0.96644991457759488</v>
      </c>
    </row>
    <row r="4801" spans="1:12" x14ac:dyDescent="0.3">
      <c r="A4801" s="3" t="s">
        <v>15</v>
      </c>
      <c r="B4801" s="3">
        <v>4435</v>
      </c>
      <c r="C4801" s="3">
        <v>29.2</v>
      </c>
      <c r="D4801" s="3">
        <v>29.7</v>
      </c>
      <c r="E4801" s="3">
        <v>0</v>
      </c>
      <c r="F4801" s="3">
        <v>9470</v>
      </c>
      <c r="G4801" s="3">
        <v>0.14030000000000001</v>
      </c>
      <c r="H4801" s="3" t="s">
        <v>13</v>
      </c>
      <c r="I4801" s="5">
        <v>45184</v>
      </c>
      <c r="J4801" s="8">
        <f>(I4801-$N$2)/365</f>
        <v>0.12602739726027398</v>
      </c>
      <c r="K4801">
        <f>(C4801+D4801)/2</f>
        <v>29.45</v>
      </c>
      <c r="L4801">
        <f>B4801/$M$2</f>
        <v>0.96644991457759488</v>
      </c>
    </row>
    <row r="4802" spans="1:12" x14ac:dyDescent="0.3">
      <c r="A4802" s="2" t="s">
        <v>15</v>
      </c>
      <c r="B4802" s="2">
        <v>4440</v>
      </c>
      <c r="C4802" s="2">
        <v>189.8</v>
      </c>
      <c r="D4802" s="2">
        <v>192.2</v>
      </c>
      <c r="E4802" s="2">
        <v>9</v>
      </c>
      <c r="F4802" s="2">
        <v>8097</v>
      </c>
      <c r="G4802" s="2">
        <v>0.13880000000000001</v>
      </c>
      <c r="H4802" s="2" t="s">
        <v>12</v>
      </c>
      <c r="I4802" s="4">
        <v>45184</v>
      </c>
      <c r="J4802" s="8">
        <f>(I4802-$N$2)/365</f>
        <v>0.12602739726027398</v>
      </c>
      <c r="K4802">
        <f>(C4802+D4802)/2</f>
        <v>191</v>
      </c>
      <c r="L4802">
        <f>B4802/$M$2</f>
        <v>0.967539486070918</v>
      </c>
    </row>
    <row r="4803" spans="1:12" x14ac:dyDescent="0.3">
      <c r="A4803" s="3" t="s">
        <v>15</v>
      </c>
      <c r="B4803" s="3">
        <v>4440</v>
      </c>
      <c r="C4803" s="3">
        <v>29.9</v>
      </c>
      <c r="D4803" s="3">
        <v>30.4</v>
      </c>
      <c r="E4803" s="3">
        <v>10</v>
      </c>
      <c r="F4803" s="3">
        <v>7777</v>
      </c>
      <c r="G4803" s="3">
        <v>0.13930000000000001</v>
      </c>
      <c r="H4803" s="3" t="s">
        <v>13</v>
      </c>
      <c r="I4803" s="5">
        <v>45184</v>
      </c>
      <c r="J4803" s="8">
        <f>(I4803-$N$2)/365</f>
        <v>0.12602739726027398</v>
      </c>
      <c r="K4803">
        <f>(C4803+D4803)/2</f>
        <v>30.15</v>
      </c>
      <c r="L4803">
        <f>B4803/$M$2</f>
        <v>0.967539486070918</v>
      </c>
    </row>
    <row r="4804" spans="1:12" x14ac:dyDescent="0.3">
      <c r="A4804" s="2" t="s">
        <v>15</v>
      </c>
      <c r="B4804" s="2">
        <v>4445</v>
      </c>
      <c r="C4804" s="2">
        <v>185.6</v>
      </c>
      <c r="D4804" s="2">
        <v>188</v>
      </c>
      <c r="E4804" s="2">
        <v>0</v>
      </c>
      <c r="F4804" s="2">
        <v>5661</v>
      </c>
      <c r="G4804" s="2">
        <v>0.13789999999999999</v>
      </c>
      <c r="H4804" s="2" t="s">
        <v>12</v>
      </c>
      <c r="I4804" s="4">
        <v>45184</v>
      </c>
      <c r="J4804" s="8">
        <f>(I4804-$N$2)/365</f>
        <v>0.12602739726027398</v>
      </c>
      <c r="K4804">
        <f>(C4804+D4804)/2</f>
        <v>186.8</v>
      </c>
      <c r="L4804">
        <f>B4804/$M$2</f>
        <v>0.96862905756424111</v>
      </c>
    </row>
    <row r="4805" spans="1:12" x14ac:dyDescent="0.3">
      <c r="A4805" s="3" t="s">
        <v>15</v>
      </c>
      <c r="B4805" s="3">
        <v>4445</v>
      </c>
      <c r="C4805" s="3">
        <v>30.7</v>
      </c>
      <c r="D4805" s="3">
        <v>31.2</v>
      </c>
      <c r="E4805" s="3">
        <v>1</v>
      </c>
      <c r="F4805" s="3">
        <v>5770</v>
      </c>
      <c r="G4805" s="3">
        <v>0.1384</v>
      </c>
      <c r="H4805" s="3" t="s">
        <v>13</v>
      </c>
      <c r="I4805" s="5">
        <v>45184</v>
      </c>
      <c r="J4805" s="8">
        <f>(I4805-$N$2)/365</f>
        <v>0.12602739726027398</v>
      </c>
      <c r="K4805">
        <f>(C4805+D4805)/2</f>
        <v>30.95</v>
      </c>
      <c r="L4805">
        <f>B4805/$M$2</f>
        <v>0.96862905756424111</v>
      </c>
    </row>
    <row r="4806" spans="1:12" x14ac:dyDescent="0.3">
      <c r="A4806" s="2" t="s">
        <v>15</v>
      </c>
      <c r="B4806" s="2">
        <v>4450</v>
      </c>
      <c r="C4806" s="2">
        <v>181.5</v>
      </c>
      <c r="D4806" s="2">
        <v>183.8</v>
      </c>
      <c r="E4806" s="2">
        <v>37</v>
      </c>
      <c r="F4806" s="2">
        <v>31144</v>
      </c>
      <c r="G4806" s="2">
        <v>0.13700000000000001</v>
      </c>
      <c r="H4806" s="2" t="s">
        <v>12</v>
      </c>
      <c r="I4806" s="4">
        <v>45184</v>
      </c>
      <c r="J4806" s="8">
        <f>(I4806-$N$2)/365</f>
        <v>0.12602739726027398</v>
      </c>
      <c r="K4806">
        <f>(C4806+D4806)/2</f>
        <v>182.65</v>
      </c>
      <c r="L4806">
        <f>B4806/$M$2</f>
        <v>0.96971862905756423</v>
      </c>
    </row>
    <row r="4807" spans="1:12" x14ac:dyDescent="0.3">
      <c r="A4807" s="3" t="s">
        <v>15</v>
      </c>
      <c r="B4807" s="3">
        <v>4450</v>
      </c>
      <c r="C4807" s="3">
        <v>31.4</v>
      </c>
      <c r="D4807" s="3">
        <v>32</v>
      </c>
      <c r="E4807" s="3">
        <v>753</v>
      </c>
      <c r="F4807" s="3">
        <v>29198</v>
      </c>
      <c r="G4807" s="3">
        <v>0.13739999999999999</v>
      </c>
      <c r="H4807" s="3" t="s">
        <v>13</v>
      </c>
      <c r="I4807" s="5">
        <v>45184</v>
      </c>
      <c r="J4807" s="8">
        <f>(I4807-$N$2)/365</f>
        <v>0.12602739726027398</v>
      </c>
      <c r="K4807">
        <f>(C4807+D4807)/2</f>
        <v>31.7</v>
      </c>
      <c r="L4807">
        <f>B4807/$M$2</f>
        <v>0.96971862905756423</v>
      </c>
    </row>
    <row r="4808" spans="1:12" x14ac:dyDescent="0.3">
      <c r="A4808" s="2" t="s">
        <v>15</v>
      </c>
      <c r="B4808" s="2">
        <v>4455</v>
      </c>
      <c r="C4808" s="2">
        <v>177.4</v>
      </c>
      <c r="D4808" s="2">
        <v>179.6</v>
      </c>
      <c r="E4808" s="2">
        <v>0</v>
      </c>
      <c r="F4808" s="2">
        <v>7976</v>
      </c>
      <c r="G4808" s="2">
        <v>0.1361</v>
      </c>
      <c r="H4808" s="2" t="s">
        <v>12</v>
      </c>
      <c r="I4808" s="4">
        <v>45184</v>
      </c>
      <c r="J4808" s="8">
        <f>(I4808-$N$2)/365</f>
        <v>0.12602739726027398</v>
      </c>
      <c r="K4808">
        <f>(C4808+D4808)/2</f>
        <v>178.5</v>
      </c>
      <c r="L4808">
        <f>B4808/$M$2</f>
        <v>0.97080820055088735</v>
      </c>
    </row>
    <row r="4809" spans="1:12" x14ac:dyDescent="0.3">
      <c r="A4809" s="3" t="s">
        <v>15</v>
      </c>
      <c r="B4809" s="3">
        <v>4455</v>
      </c>
      <c r="C4809" s="3">
        <v>32.299999999999997</v>
      </c>
      <c r="D4809" s="3">
        <v>33.1</v>
      </c>
      <c r="E4809" s="3">
        <v>4</v>
      </c>
      <c r="F4809" s="3">
        <v>8006</v>
      </c>
      <c r="G4809" s="3">
        <v>0.13689999999999999</v>
      </c>
      <c r="H4809" s="3" t="s">
        <v>13</v>
      </c>
      <c r="I4809" s="5">
        <v>45184</v>
      </c>
      <c r="J4809" s="8">
        <f>(I4809-$N$2)/365</f>
        <v>0.12602739726027398</v>
      </c>
      <c r="K4809">
        <f>(C4809+D4809)/2</f>
        <v>32.700000000000003</v>
      </c>
      <c r="L4809">
        <f>B4809/$M$2</f>
        <v>0.97080820055088735</v>
      </c>
    </row>
    <row r="4810" spans="1:12" x14ac:dyDescent="0.3">
      <c r="A4810" s="2" t="s">
        <v>15</v>
      </c>
      <c r="B4810" s="2">
        <v>4460</v>
      </c>
      <c r="C4810" s="2">
        <v>173.2</v>
      </c>
      <c r="D4810" s="2">
        <v>175.5</v>
      </c>
      <c r="E4810" s="2">
        <v>1</v>
      </c>
      <c r="F4810" s="2">
        <v>4855</v>
      </c>
      <c r="G4810" s="2">
        <v>0.13519999999999999</v>
      </c>
      <c r="H4810" s="2" t="s">
        <v>12</v>
      </c>
      <c r="I4810" s="4">
        <v>45184</v>
      </c>
      <c r="J4810" s="8">
        <f>(I4810-$N$2)/365</f>
        <v>0.12602739726027398</v>
      </c>
      <c r="K4810">
        <f>(C4810+D4810)/2</f>
        <v>174.35</v>
      </c>
      <c r="L4810">
        <f>B4810/$M$2</f>
        <v>0.97189777204421046</v>
      </c>
    </row>
    <row r="4811" spans="1:12" x14ac:dyDescent="0.3">
      <c r="A4811" s="3" t="s">
        <v>15</v>
      </c>
      <c r="B4811" s="3">
        <v>4460</v>
      </c>
      <c r="C4811" s="3">
        <v>33.1</v>
      </c>
      <c r="D4811" s="3">
        <v>33.9</v>
      </c>
      <c r="E4811" s="3">
        <v>193</v>
      </c>
      <c r="F4811" s="3">
        <v>5244</v>
      </c>
      <c r="G4811" s="3">
        <v>0.13589999999999999</v>
      </c>
      <c r="H4811" s="3" t="s">
        <v>13</v>
      </c>
      <c r="I4811" s="5">
        <v>45184</v>
      </c>
      <c r="J4811" s="8">
        <f>(I4811-$N$2)/365</f>
        <v>0.12602739726027398</v>
      </c>
      <c r="K4811">
        <f>(C4811+D4811)/2</f>
        <v>33.5</v>
      </c>
      <c r="L4811">
        <f>B4811/$M$2</f>
        <v>0.97189777204421046</v>
      </c>
    </row>
    <row r="4812" spans="1:12" x14ac:dyDescent="0.3">
      <c r="A4812" s="2" t="s">
        <v>15</v>
      </c>
      <c r="B4812" s="2">
        <v>4465</v>
      </c>
      <c r="C4812" s="2">
        <v>169.2</v>
      </c>
      <c r="D4812" s="2">
        <v>171.4</v>
      </c>
      <c r="E4812" s="2">
        <v>1</v>
      </c>
      <c r="F4812" s="2">
        <v>4277</v>
      </c>
      <c r="G4812" s="2">
        <v>0.13439999999999999</v>
      </c>
      <c r="H4812" s="2" t="s">
        <v>12</v>
      </c>
      <c r="I4812" s="4">
        <v>45184</v>
      </c>
      <c r="J4812" s="8">
        <f>(I4812-$N$2)/365</f>
        <v>0.12602739726027398</v>
      </c>
      <c r="K4812">
        <f>(C4812+D4812)/2</f>
        <v>170.3</v>
      </c>
      <c r="L4812">
        <f>B4812/$M$2</f>
        <v>0.97298734353753358</v>
      </c>
    </row>
    <row r="4813" spans="1:12" x14ac:dyDescent="0.3">
      <c r="A4813" s="3" t="s">
        <v>15</v>
      </c>
      <c r="B4813" s="3">
        <v>4465</v>
      </c>
      <c r="C4813" s="3">
        <v>33.700000000000003</v>
      </c>
      <c r="D4813" s="3">
        <v>34.799999999999997</v>
      </c>
      <c r="E4813" s="3">
        <v>61</v>
      </c>
      <c r="F4813" s="3">
        <v>4118</v>
      </c>
      <c r="G4813" s="3">
        <v>0.1348</v>
      </c>
      <c r="H4813" s="3" t="s">
        <v>13</v>
      </c>
      <c r="I4813" s="5">
        <v>45184</v>
      </c>
      <c r="J4813" s="8">
        <f>(I4813-$N$2)/365</f>
        <v>0.12602739726027398</v>
      </c>
      <c r="K4813">
        <f>(C4813+D4813)/2</f>
        <v>34.25</v>
      </c>
      <c r="L4813">
        <f>B4813/$M$2</f>
        <v>0.97298734353753358</v>
      </c>
    </row>
    <row r="4814" spans="1:12" x14ac:dyDescent="0.3">
      <c r="A4814" s="2" t="s">
        <v>15</v>
      </c>
      <c r="B4814" s="2">
        <v>4470</v>
      </c>
      <c r="C4814" s="2">
        <v>165.1</v>
      </c>
      <c r="D4814" s="2">
        <v>167.3</v>
      </c>
      <c r="E4814" s="2">
        <v>0</v>
      </c>
      <c r="F4814" s="2">
        <v>5786</v>
      </c>
      <c r="G4814" s="2">
        <v>0.13350000000000001</v>
      </c>
      <c r="H4814" s="2" t="s">
        <v>12</v>
      </c>
      <c r="I4814" s="4">
        <v>45184</v>
      </c>
      <c r="J4814" s="8">
        <f>(I4814-$N$2)/365</f>
        <v>0.12602739726027398</v>
      </c>
      <c r="K4814">
        <f>(C4814+D4814)/2</f>
        <v>166.2</v>
      </c>
      <c r="L4814">
        <f>B4814/$M$2</f>
        <v>0.97407691503085669</v>
      </c>
    </row>
    <row r="4815" spans="1:12" x14ac:dyDescent="0.3">
      <c r="A4815" s="3" t="s">
        <v>15</v>
      </c>
      <c r="B4815" s="3">
        <v>4470</v>
      </c>
      <c r="C4815" s="3">
        <v>34.6</v>
      </c>
      <c r="D4815" s="3">
        <v>35.700000000000003</v>
      </c>
      <c r="E4815" s="3">
        <v>2</v>
      </c>
      <c r="F4815" s="3">
        <v>5386</v>
      </c>
      <c r="G4815" s="3">
        <v>0.13389999999999999</v>
      </c>
      <c r="H4815" s="3" t="s">
        <v>13</v>
      </c>
      <c r="I4815" s="5">
        <v>45184</v>
      </c>
      <c r="J4815" s="8">
        <f>(I4815-$N$2)/365</f>
        <v>0.12602739726027398</v>
      </c>
      <c r="K4815">
        <f>(C4815+D4815)/2</f>
        <v>35.150000000000006</v>
      </c>
      <c r="L4815">
        <f>B4815/$M$2</f>
        <v>0.97407691503085669</v>
      </c>
    </row>
    <row r="4816" spans="1:12" x14ac:dyDescent="0.3">
      <c r="A4816" s="2" t="s">
        <v>15</v>
      </c>
      <c r="B4816" s="2">
        <v>4475</v>
      </c>
      <c r="C4816" s="2">
        <v>161.1</v>
      </c>
      <c r="D4816" s="2">
        <v>163.30000000000001</v>
      </c>
      <c r="E4816" s="2">
        <v>17</v>
      </c>
      <c r="F4816" s="2">
        <v>13895</v>
      </c>
      <c r="G4816" s="2">
        <v>0.13270000000000001</v>
      </c>
      <c r="H4816" s="2" t="s">
        <v>12</v>
      </c>
      <c r="I4816" s="4">
        <v>45184</v>
      </c>
      <c r="J4816" s="8">
        <f>(I4816-$N$2)/365</f>
        <v>0.12602739726027398</v>
      </c>
      <c r="K4816">
        <f>(C4816+D4816)/2</f>
        <v>162.19999999999999</v>
      </c>
      <c r="L4816">
        <f>B4816/$M$2</f>
        <v>0.97516648652417981</v>
      </c>
    </row>
    <row r="4817" spans="1:12" x14ac:dyDescent="0.3">
      <c r="A4817" s="3" t="s">
        <v>15</v>
      </c>
      <c r="B4817" s="3">
        <v>4475</v>
      </c>
      <c r="C4817" s="3">
        <v>35.5</v>
      </c>
      <c r="D4817" s="3">
        <v>36.6</v>
      </c>
      <c r="E4817" s="3">
        <v>69</v>
      </c>
      <c r="F4817" s="3">
        <v>10782</v>
      </c>
      <c r="G4817" s="3">
        <v>0.13300000000000001</v>
      </c>
      <c r="H4817" s="3" t="s">
        <v>13</v>
      </c>
      <c r="I4817" s="5">
        <v>45184</v>
      </c>
      <c r="J4817" s="8">
        <f>(I4817-$N$2)/365</f>
        <v>0.12602739726027398</v>
      </c>
      <c r="K4817">
        <f>(C4817+D4817)/2</f>
        <v>36.049999999999997</v>
      </c>
      <c r="L4817">
        <f>B4817/$M$2</f>
        <v>0.97516648652417981</v>
      </c>
    </row>
    <row r="4818" spans="1:12" x14ac:dyDescent="0.3">
      <c r="A4818" s="2" t="s">
        <v>15</v>
      </c>
      <c r="B4818" s="2">
        <v>4480</v>
      </c>
      <c r="C4818" s="2">
        <v>157.1</v>
      </c>
      <c r="D4818" s="2">
        <v>159.30000000000001</v>
      </c>
      <c r="E4818" s="2">
        <v>5</v>
      </c>
      <c r="F4818" s="2">
        <v>8021</v>
      </c>
      <c r="G4818" s="2">
        <v>0.1318</v>
      </c>
      <c r="H4818" s="2" t="s">
        <v>12</v>
      </c>
      <c r="I4818" s="4">
        <v>45184</v>
      </c>
      <c r="J4818" s="8">
        <f>(I4818-$N$2)/365</f>
        <v>0.12602739726027398</v>
      </c>
      <c r="K4818">
        <f>(C4818+D4818)/2</f>
        <v>158.19999999999999</v>
      </c>
      <c r="L4818">
        <f>B4818/$M$2</f>
        <v>0.97625605801750281</v>
      </c>
    </row>
    <row r="4819" spans="1:12" x14ac:dyDescent="0.3">
      <c r="A4819" s="3" t="s">
        <v>15</v>
      </c>
      <c r="B4819" s="3">
        <v>4480</v>
      </c>
      <c r="C4819" s="3">
        <v>36.4</v>
      </c>
      <c r="D4819" s="3">
        <v>37.6</v>
      </c>
      <c r="E4819" s="3">
        <v>3</v>
      </c>
      <c r="F4819" s="3">
        <v>8282</v>
      </c>
      <c r="G4819" s="3">
        <v>0.1321</v>
      </c>
      <c r="H4819" s="3" t="s">
        <v>13</v>
      </c>
      <c r="I4819" s="5">
        <v>45184</v>
      </c>
      <c r="J4819" s="8">
        <f>(I4819-$N$2)/365</f>
        <v>0.12602739726027398</v>
      </c>
      <c r="K4819">
        <f>(C4819+D4819)/2</f>
        <v>37</v>
      </c>
      <c r="L4819">
        <f>B4819/$M$2</f>
        <v>0.97625605801750281</v>
      </c>
    </row>
    <row r="4820" spans="1:12" x14ac:dyDescent="0.3">
      <c r="A4820" s="2" t="s">
        <v>15</v>
      </c>
      <c r="B4820" s="2">
        <v>4485</v>
      </c>
      <c r="C4820" s="2">
        <v>153.1</v>
      </c>
      <c r="D4820" s="2">
        <v>155.30000000000001</v>
      </c>
      <c r="E4820" s="2">
        <v>0</v>
      </c>
      <c r="F4820" s="2">
        <v>10571</v>
      </c>
      <c r="G4820" s="2">
        <v>0.13089999999999999</v>
      </c>
      <c r="H4820" s="2" t="s">
        <v>12</v>
      </c>
      <c r="I4820" s="4">
        <v>45184</v>
      </c>
      <c r="J4820" s="8">
        <f>(I4820-$N$2)/365</f>
        <v>0.12602739726027398</v>
      </c>
      <c r="K4820">
        <f>(C4820+D4820)/2</f>
        <v>154.19999999999999</v>
      </c>
      <c r="L4820">
        <f>B4820/$M$2</f>
        <v>0.97734562951082593</v>
      </c>
    </row>
    <row r="4821" spans="1:12" x14ac:dyDescent="0.3">
      <c r="A4821" s="3" t="s">
        <v>15</v>
      </c>
      <c r="B4821" s="3">
        <v>4485</v>
      </c>
      <c r="C4821" s="3">
        <v>37.4</v>
      </c>
      <c r="D4821" s="3">
        <v>38.6</v>
      </c>
      <c r="E4821" s="3">
        <v>0</v>
      </c>
      <c r="F4821" s="3">
        <v>10754</v>
      </c>
      <c r="G4821" s="3">
        <v>0.13120000000000001</v>
      </c>
      <c r="H4821" s="3" t="s">
        <v>13</v>
      </c>
      <c r="I4821" s="5">
        <v>45184</v>
      </c>
      <c r="J4821" s="8">
        <f>(I4821-$N$2)/365</f>
        <v>0.12602739726027398</v>
      </c>
      <c r="K4821">
        <f>(C4821+D4821)/2</f>
        <v>38</v>
      </c>
      <c r="L4821">
        <f>B4821/$M$2</f>
        <v>0.97734562951082593</v>
      </c>
    </row>
    <row r="4822" spans="1:12" x14ac:dyDescent="0.3">
      <c r="A4822" s="2" t="s">
        <v>15</v>
      </c>
      <c r="B4822" s="2">
        <v>4490</v>
      </c>
      <c r="C4822" s="2">
        <v>149.19999999999999</v>
      </c>
      <c r="D4822" s="2">
        <v>151.4</v>
      </c>
      <c r="E4822" s="2">
        <v>1</v>
      </c>
      <c r="F4822" s="2">
        <v>7425</v>
      </c>
      <c r="G4822" s="2">
        <v>0.13009999999999999</v>
      </c>
      <c r="H4822" s="2" t="s">
        <v>12</v>
      </c>
      <c r="I4822" s="4">
        <v>45184</v>
      </c>
      <c r="J4822" s="8">
        <f>(I4822-$N$2)/365</f>
        <v>0.12602739726027398</v>
      </c>
      <c r="K4822">
        <f>(C4822+D4822)/2</f>
        <v>150.30000000000001</v>
      </c>
      <c r="L4822">
        <f>B4822/$M$2</f>
        <v>0.97843520100414905</v>
      </c>
    </row>
    <row r="4823" spans="1:12" x14ac:dyDescent="0.3">
      <c r="A4823" s="3" t="s">
        <v>15</v>
      </c>
      <c r="B4823" s="3">
        <v>4490</v>
      </c>
      <c r="C4823" s="3">
        <v>38.5</v>
      </c>
      <c r="D4823" s="3">
        <v>39.6</v>
      </c>
      <c r="E4823" s="3">
        <v>2</v>
      </c>
      <c r="F4823" s="3">
        <v>7965</v>
      </c>
      <c r="G4823" s="3">
        <v>0.13039999999999999</v>
      </c>
      <c r="H4823" s="3" t="s">
        <v>13</v>
      </c>
      <c r="I4823" s="5">
        <v>45184</v>
      </c>
      <c r="J4823" s="8">
        <f>(I4823-$N$2)/365</f>
        <v>0.12602739726027398</v>
      </c>
      <c r="K4823">
        <f>(C4823+D4823)/2</f>
        <v>39.049999999999997</v>
      </c>
      <c r="L4823">
        <f>B4823/$M$2</f>
        <v>0.97843520100414905</v>
      </c>
    </row>
    <row r="4824" spans="1:12" x14ac:dyDescent="0.3">
      <c r="A4824" s="2" t="s">
        <v>15</v>
      </c>
      <c r="B4824" s="2">
        <v>4495</v>
      </c>
      <c r="C4824" s="2">
        <v>145.30000000000001</v>
      </c>
      <c r="D4824" s="2">
        <v>147.5</v>
      </c>
      <c r="E4824" s="2">
        <v>0</v>
      </c>
      <c r="F4824" s="2">
        <v>3686</v>
      </c>
      <c r="G4824" s="2">
        <v>0.1293</v>
      </c>
      <c r="H4824" s="2" t="s">
        <v>12</v>
      </c>
      <c r="I4824" s="4">
        <v>45184</v>
      </c>
      <c r="J4824" s="8">
        <f>(I4824-$N$2)/365</f>
        <v>0.12602739726027398</v>
      </c>
      <c r="K4824">
        <f>(C4824+D4824)/2</f>
        <v>146.4</v>
      </c>
      <c r="L4824">
        <f>B4824/$M$2</f>
        <v>0.97952477249747216</v>
      </c>
    </row>
    <row r="4825" spans="1:12" x14ac:dyDescent="0.3">
      <c r="A4825" s="3" t="s">
        <v>15</v>
      </c>
      <c r="B4825" s="3">
        <v>4495</v>
      </c>
      <c r="C4825" s="3">
        <v>39.5</v>
      </c>
      <c r="D4825" s="3">
        <v>40.700000000000003</v>
      </c>
      <c r="E4825" s="3">
        <v>10</v>
      </c>
      <c r="F4825" s="3">
        <v>5727</v>
      </c>
      <c r="G4825" s="3">
        <v>0.1295</v>
      </c>
      <c r="H4825" s="3" t="s">
        <v>13</v>
      </c>
      <c r="I4825" s="5">
        <v>45184</v>
      </c>
      <c r="J4825" s="8">
        <f>(I4825-$N$2)/365</f>
        <v>0.12602739726027398</v>
      </c>
      <c r="K4825">
        <f>(C4825+D4825)/2</f>
        <v>40.1</v>
      </c>
      <c r="L4825">
        <f>B4825/$M$2</f>
        <v>0.97952477249747216</v>
      </c>
    </row>
    <row r="4826" spans="1:12" x14ac:dyDescent="0.3">
      <c r="A4826" s="2" t="s">
        <v>15</v>
      </c>
      <c r="B4826" s="2">
        <v>4500</v>
      </c>
      <c r="C4826" s="2">
        <v>141.5</v>
      </c>
      <c r="D4826" s="2">
        <v>143.6</v>
      </c>
      <c r="E4826" s="2">
        <v>190</v>
      </c>
      <c r="F4826" s="2">
        <v>41212</v>
      </c>
      <c r="G4826" s="2">
        <v>0.1285</v>
      </c>
      <c r="H4826" s="2" t="s">
        <v>12</v>
      </c>
      <c r="I4826" s="4">
        <v>45184</v>
      </c>
      <c r="J4826" s="8">
        <f>(I4826-$N$2)/365</f>
        <v>0.12602739726027398</v>
      </c>
      <c r="K4826">
        <f>(C4826+D4826)/2</f>
        <v>142.55000000000001</v>
      </c>
      <c r="L4826">
        <f>B4826/$M$2</f>
        <v>0.98061434399079528</v>
      </c>
    </row>
    <row r="4827" spans="1:12" x14ac:dyDescent="0.3">
      <c r="A4827" s="3" t="s">
        <v>15</v>
      </c>
      <c r="B4827" s="3">
        <v>4500</v>
      </c>
      <c r="C4827" s="3">
        <v>40.6</v>
      </c>
      <c r="D4827" s="3">
        <v>41.8</v>
      </c>
      <c r="E4827" s="3">
        <v>2568</v>
      </c>
      <c r="F4827" s="3">
        <v>56716</v>
      </c>
      <c r="G4827" s="3">
        <v>0.12870000000000001</v>
      </c>
      <c r="H4827" s="3" t="s">
        <v>13</v>
      </c>
      <c r="I4827" s="5">
        <v>45184</v>
      </c>
      <c r="J4827" s="8">
        <f>(I4827-$N$2)/365</f>
        <v>0.12602739726027398</v>
      </c>
      <c r="K4827">
        <f>(C4827+D4827)/2</f>
        <v>41.2</v>
      </c>
      <c r="L4827">
        <f>B4827/$M$2</f>
        <v>0.98061434399079528</v>
      </c>
    </row>
    <row r="4828" spans="1:12" x14ac:dyDescent="0.3">
      <c r="A4828" s="2" t="s">
        <v>15</v>
      </c>
      <c r="B4828" s="2">
        <v>4505</v>
      </c>
      <c r="C4828" s="2">
        <v>137.6</v>
      </c>
      <c r="D4828" s="2">
        <v>139.69999999999999</v>
      </c>
      <c r="E4828" s="2">
        <v>0</v>
      </c>
      <c r="F4828" s="2">
        <v>3373</v>
      </c>
      <c r="G4828" s="2">
        <v>0.1275</v>
      </c>
      <c r="H4828" s="2" t="s">
        <v>12</v>
      </c>
      <c r="I4828" s="4">
        <v>45184</v>
      </c>
      <c r="J4828" s="8">
        <f>(I4828-$N$2)/365</f>
        <v>0.12602739726027398</v>
      </c>
      <c r="K4828">
        <f>(C4828+D4828)/2</f>
        <v>138.64999999999998</v>
      </c>
      <c r="L4828">
        <f>B4828/$M$2</f>
        <v>0.98170391548411839</v>
      </c>
    </row>
    <row r="4829" spans="1:12" x14ac:dyDescent="0.3">
      <c r="A4829" s="3" t="s">
        <v>15</v>
      </c>
      <c r="B4829" s="3">
        <v>4505</v>
      </c>
      <c r="C4829" s="3">
        <v>41.7</v>
      </c>
      <c r="D4829" s="3">
        <v>42.9</v>
      </c>
      <c r="E4829" s="3">
        <v>5</v>
      </c>
      <c r="F4829" s="3">
        <v>3297</v>
      </c>
      <c r="G4829" s="3">
        <v>0.1278</v>
      </c>
      <c r="H4829" s="3" t="s">
        <v>13</v>
      </c>
      <c r="I4829" s="5">
        <v>45184</v>
      </c>
      <c r="J4829" s="8">
        <f>(I4829-$N$2)/365</f>
        <v>0.12602739726027398</v>
      </c>
      <c r="K4829">
        <f>(C4829+D4829)/2</f>
        <v>42.3</v>
      </c>
      <c r="L4829">
        <f>B4829/$M$2</f>
        <v>0.98170391548411839</v>
      </c>
    </row>
    <row r="4830" spans="1:12" x14ac:dyDescent="0.3">
      <c r="A4830" s="2" t="s">
        <v>15</v>
      </c>
      <c r="B4830" s="2">
        <v>4510</v>
      </c>
      <c r="C4830" s="2">
        <v>133.9</v>
      </c>
      <c r="D4830" s="2">
        <v>135.9</v>
      </c>
      <c r="E4830" s="2">
        <v>0</v>
      </c>
      <c r="F4830" s="2">
        <v>4515</v>
      </c>
      <c r="G4830" s="2">
        <v>0.1268</v>
      </c>
      <c r="H4830" s="2" t="s">
        <v>12</v>
      </c>
      <c r="I4830" s="4">
        <v>45184</v>
      </c>
      <c r="J4830" s="8">
        <f>(I4830-$N$2)/365</f>
        <v>0.12602739726027398</v>
      </c>
      <c r="K4830">
        <f>(C4830+D4830)/2</f>
        <v>134.9</v>
      </c>
      <c r="L4830">
        <f>B4830/$M$2</f>
        <v>0.98279348697744151</v>
      </c>
    </row>
    <row r="4831" spans="1:12" x14ac:dyDescent="0.3">
      <c r="A4831" s="3" t="s">
        <v>15</v>
      </c>
      <c r="B4831" s="3">
        <v>4510</v>
      </c>
      <c r="C4831" s="3">
        <v>42.9</v>
      </c>
      <c r="D4831" s="3">
        <v>44.1</v>
      </c>
      <c r="E4831" s="3">
        <v>0</v>
      </c>
      <c r="F4831" s="3">
        <v>4413</v>
      </c>
      <c r="G4831" s="3">
        <v>0.127</v>
      </c>
      <c r="H4831" s="3" t="s">
        <v>13</v>
      </c>
      <c r="I4831" s="5">
        <v>45184</v>
      </c>
      <c r="J4831" s="8">
        <f>(I4831-$N$2)/365</f>
        <v>0.12602739726027398</v>
      </c>
      <c r="K4831">
        <f>(C4831+D4831)/2</f>
        <v>43.5</v>
      </c>
      <c r="L4831">
        <f>B4831/$M$2</f>
        <v>0.98279348697744151</v>
      </c>
    </row>
    <row r="4832" spans="1:12" x14ac:dyDescent="0.3">
      <c r="A4832" s="2" t="s">
        <v>15</v>
      </c>
      <c r="B4832" s="2">
        <v>4515</v>
      </c>
      <c r="C4832" s="2">
        <v>130.1</v>
      </c>
      <c r="D4832" s="2">
        <v>132.19999999999999</v>
      </c>
      <c r="E4832" s="2">
        <v>0</v>
      </c>
      <c r="F4832" s="2">
        <v>3315</v>
      </c>
      <c r="G4832" s="2">
        <v>0.126</v>
      </c>
      <c r="H4832" s="2" t="s">
        <v>12</v>
      </c>
      <c r="I4832" s="4">
        <v>45184</v>
      </c>
      <c r="J4832" s="8">
        <f>(I4832-$N$2)/365</f>
        <v>0.12602739726027398</v>
      </c>
      <c r="K4832">
        <f>(C4832+D4832)/2</f>
        <v>131.14999999999998</v>
      </c>
      <c r="L4832">
        <f>B4832/$M$2</f>
        <v>0.98388305847076463</v>
      </c>
    </row>
    <row r="4833" spans="1:12" x14ac:dyDescent="0.3">
      <c r="A4833" s="3" t="s">
        <v>15</v>
      </c>
      <c r="B4833" s="3">
        <v>4515</v>
      </c>
      <c r="C4833" s="3">
        <v>44.1</v>
      </c>
      <c r="D4833" s="3">
        <v>45.3</v>
      </c>
      <c r="E4833" s="3">
        <v>5</v>
      </c>
      <c r="F4833" s="3">
        <v>3322</v>
      </c>
      <c r="G4833" s="3">
        <v>0.12620000000000001</v>
      </c>
      <c r="H4833" s="3" t="s">
        <v>13</v>
      </c>
      <c r="I4833" s="5">
        <v>45184</v>
      </c>
      <c r="J4833" s="8">
        <f>(I4833-$N$2)/365</f>
        <v>0.12602739726027398</v>
      </c>
      <c r="K4833">
        <f>(C4833+D4833)/2</f>
        <v>44.7</v>
      </c>
      <c r="L4833">
        <f>B4833/$M$2</f>
        <v>0.98388305847076463</v>
      </c>
    </row>
    <row r="4834" spans="1:12" x14ac:dyDescent="0.3">
      <c r="A4834" s="2" t="s">
        <v>15</v>
      </c>
      <c r="B4834" s="2">
        <v>4520</v>
      </c>
      <c r="C4834" s="2">
        <v>126.4</v>
      </c>
      <c r="D4834" s="2">
        <v>128.4</v>
      </c>
      <c r="E4834" s="2">
        <v>30</v>
      </c>
      <c r="F4834" s="2">
        <v>3733</v>
      </c>
      <c r="G4834" s="2">
        <v>0.12509999999999999</v>
      </c>
      <c r="H4834" s="2" t="s">
        <v>12</v>
      </c>
      <c r="I4834" s="4">
        <v>45184</v>
      </c>
      <c r="J4834" s="8">
        <f>(I4834-$N$2)/365</f>
        <v>0.12602739726027398</v>
      </c>
      <c r="K4834">
        <f>(C4834+D4834)/2</f>
        <v>127.4</v>
      </c>
      <c r="L4834">
        <f>B4834/$M$2</f>
        <v>0.98497262996408774</v>
      </c>
    </row>
    <row r="4835" spans="1:12" x14ac:dyDescent="0.3">
      <c r="A4835" s="3" t="s">
        <v>15</v>
      </c>
      <c r="B4835" s="3">
        <v>4520</v>
      </c>
      <c r="C4835" s="3">
        <v>45.3</v>
      </c>
      <c r="D4835" s="3">
        <v>46.6</v>
      </c>
      <c r="E4835" s="3">
        <v>0</v>
      </c>
      <c r="F4835" s="3">
        <v>2335</v>
      </c>
      <c r="G4835" s="3">
        <v>0.12540000000000001</v>
      </c>
      <c r="H4835" s="3" t="s">
        <v>13</v>
      </c>
      <c r="I4835" s="5">
        <v>45184</v>
      </c>
      <c r="J4835" s="8">
        <f>(I4835-$N$2)/365</f>
        <v>0.12602739726027398</v>
      </c>
      <c r="K4835">
        <f>(C4835+D4835)/2</f>
        <v>45.95</v>
      </c>
      <c r="L4835">
        <f>B4835/$M$2</f>
        <v>0.98497262996408774</v>
      </c>
    </row>
    <row r="4836" spans="1:12" x14ac:dyDescent="0.3">
      <c r="A4836" s="2" t="s">
        <v>15</v>
      </c>
      <c r="B4836" s="2">
        <v>4525</v>
      </c>
      <c r="C4836" s="2">
        <v>122.7</v>
      </c>
      <c r="D4836" s="2">
        <v>124.7</v>
      </c>
      <c r="E4836" s="2">
        <v>55</v>
      </c>
      <c r="F4836" s="2">
        <v>7817</v>
      </c>
      <c r="G4836" s="2">
        <v>0.12429999999999999</v>
      </c>
      <c r="H4836" s="2" t="s">
        <v>12</v>
      </c>
      <c r="I4836" s="4">
        <v>45184</v>
      </c>
      <c r="J4836" s="8">
        <f>(I4836-$N$2)/365</f>
        <v>0.12602739726027398</v>
      </c>
      <c r="K4836">
        <f>(C4836+D4836)/2</f>
        <v>123.7</v>
      </c>
      <c r="L4836">
        <f>B4836/$M$2</f>
        <v>0.98606220145741086</v>
      </c>
    </row>
    <row r="4837" spans="1:12" x14ac:dyDescent="0.3">
      <c r="A4837" s="3" t="s">
        <v>15</v>
      </c>
      <c r="B4837" s="3">
        <v>4525</v>
      </c>
      <c r="C4837" s="3">
        <v>46.6</v>
      </c>
      <c r="D4837" s="3">
        <v>47.8</v>
      </c>
      <c r="E4837" s="3">
        <v>32</v>
      </c>
      <c r="F4837" s="3">
        <v>3900</v>
      </c>
      <c r="G4837" s="3">
        <v>0.1245</v>
      </c>
      <c r="H4837" s="3" t="s">
        <v>13</v>
      </c>
      <c r="I4837" s="5">
        <v>45184</v>
      </c>
      <c r="J4837" s="8">
        <f>(I4837-$N$2)/365</f>
        <v>0.12602739726027398</v>
      </c>
      <c r="K4837">
        <f>(C4837+D4837)/2</f>
        <v>47.2</v>
      </c>
      <c r="L4837">
        <f>B4837/$M$2</f>
        <v>0.98606220145741086</v>
      </c>
    </row>
    <row r="4838" spans="1:12" x14ac:dyDescent="0.3">
      <c r="A4838" s="2" t="s">
        <v>15</v>
      </c>
      <c r="B4838" s="2">
        <v>4530</v>
      </c>
      <c r="C4838" s="2">
        <v>119.1</v>
      </c>
      <c r="D4838" s="2">
        <v>121.1</v>
      </c>
      <c r="E4838" s="2">
        <v>6</v>
      </c>
      <c r="F4838" s="2">
        <v>5942</v>
      </c>
      <c r="G4838" s="2">
        <v>0.1236</v>
      </c>
      <c r="H4838" s="2" t="s">
        <v>12</v>
      </c>
      <c r="I4838" s="4">
        <v>45184</v>
      </c>
      <c r="J4838" s="8">
        <f>(I4838-$N$2)/365</f>
        <v>0.12602739726027398</v>
      </c>
      <c r="K4838">
        <f>(C4838+D4838)/2</f>
        <v>120.1</v>
      </c>
      <c r="L4838">
        <f>B4838/$M$2</f>
        <v>0.98715177295073397</v>
      </c>
    </row>
    <row r="4839" spans="1:12" x14ac:dyDescent="0.3">
      <c r="A4839" s="3" t="s">
        <v>15</v>
      </c>
      <c r="B4839" s="3">
        <v>4530</v>
      </c>
      <c r="C4839" s="3">
        <v>47.9</v>
      </c>
      <c r="D4839" s="3">
        <v>49.2</v>
      </c>
      <c r="E4839" s="3">
        <v>4</v>
      </c>
      <c r="F4839" s="3">
        <v>5627</v>
      </c>
      <c r="G4839" s="3">
        <v>0.12379999999999999</v>
      </c>
      <c r="H4839" s="3" t="s">
        <v>13</v>
      </c>
      <c r="I4839" s="5">
        <v>45184</v>
      </c>
      <c r="J4839" s="8">
        <f>(I4839-$N$2)/365</f>
        <v>0.12602739726027398</v>
      </c>
      <c r="K4839">
        <f>(C4839+D4839)/2</f>
        <v>48.55</v>
      </c>
      <c r="L4839">
        <f>B4839/$M$2</f>
        <v>0.98715177295073397</v>
      </c>
    </row>
    <row r="4840" spans="1:12" x14ac:dyDescent="0.3">
      <c r="A4840" s="2" t="s">
        <v>15</v>
      </c>
      <c r="B4840" s="2">
        <v>4535</v>
      </c>
      <c r="C4840" s="2">
        <v>115.5</v>
      </c>
      <c r="D4840" s="2">
        <v>117.5</v>
      </c>
      <c r="E4840" s="2">
        <v>0</v>
      </c>
      <c r="F4840" s="2">
        <v>3891</v>
      </c>
      <c r="G4840" s="2">
        <v>0.12280000000000001</v>
      </c>
      <c r="H4840" s="2" t="s">
        <v>12</v>
      </c>
      <c r="I4840" s="4">
        <v>45184</v>
      </c>
      <c r="J4840" s="8">
        <f>(I4840-$N$2)/365</f>
        <v>0.12602739726027398</v>
      </c>
      <c r="K4840">
        <f>(C4840+D4840)/2</f>
        <v>116.5</v>
      </c>
      <c r="L4840">
        <f>B4840/$M$2</f>
        <v>0.98824134444405698</v>
      </c>
    </row>
    <row r="4841" spans="1:12" x14ac:dyDescent="0.3">
      <c r="A4841" s="3" t="s">
        <v>15</v>
      </c>
      <c r="B4841" s="3">
        <v>4535</v>
      </c>
      <c r="C4841" s="3">
        <v>49.3</v>
      </c>
      <c r="D4841" s="3">
        <v>50.6</v>
      </c>
      <c r="E4841" s="3">
        <v>3</v>
      </c>
      <c r="F4841" s="3">
        <v>4259</v>
      </c>
      <c r="G4841" s="3">
        <v>0.123</v>
      </c>
      <c r="H4841" s="3" t="s">
        <v>13</v>
      </c>
      <c r="I4841" s="5">
        <v>45184</v>
      </c>
      <c r="J4841" s="8">
        <f>(I4841-$N$2)/365</f>
        <v>0.12602739726027398</v>
      </c>
      <c r="K4841">
        <f>(C4841+D4841)/2</f>
        <v>49.95</v>
      </c>
      <c r="L4841">
        <f>B4841/$M$2</f>
        <v>0.98824134444405698</v>
      </c>
    </row>
    <row r="4842" spans="1:12" x14ac:dyDescent="0.3">
      <c r="A4842" s="2" t="s">
        <v>15</v>
      </c>
      <c r="B4842" s="2">
        <v>4540</v>
      </c>
      <c r="C4842" s="2">
        <v>112</v>
      </c>
      <c r="D4842" s="2">
        <v>113.9</v>
      </c>
      <c r="E4842" s="2">
        <v>2</v>
      </c>
      <c r="F4842" s="2">
        <v>5296</v>
      </c>
      <c r="G4842" s="2">
        <v>0.122</v>
      </c>
      <c r="H4842" s="2" t="s">
        <v>12</v>
      </c>
      <c r="I4842" s="4">
        <v>45184</v>
      </c>
      <c r="J4842" s="8">
        <f>(I4842-$N$2)/365</f>
        <v>0.12602739726027398</v>
      </c>
      <c r="K4842">
        <f>(C4842+D4842)/2</f>
        <v>112.95</v>
      </c>
      <c r="L4842">
        <f>B4842/$M$2</f>
        <v>0.9893309159373801</v>
      </c>
    </row>
    <row r="4843" spans="1:12" x14ac:dyDescent="0.3">
      <c r="A4843" s="3" t="s">
        <v>15</v>
      </c>
      <c r="B4843" s="3">
        <v>4540</v>
      </c>
      <c r="C4843" s="3">
        <v>50.7</v>
      </c>
      <c r="D4843" s="3">
        <v>52</v>
      </c>
      <c r="E4843" s="3">
        <v>5</v>
      </c>
      <c r="F4843" s="3">
        <v>4097</v>
      </c>
      <c r="G4843" s="3">
        <v>0.12230000000000001</v>
      </c>
      <c r="H4843" s="3" t="s">
        <v>13</v>
      </c>
      <c r="I4843" s="5">
        <v>45184</v>
      </c>
      <c r="J4843" s="8">
        <f>(I4843-$N$2)/365</f>
        <v>0.12602739726027398</v>
      </c>
      <c r="K4843">
        <f>(C4843+D4843)/2</f>
        <v>51.35</v>
      </c>
      <c r="L4843">
        <f>B4843/$M$2</f>
        <v>0.9893309159373801</v>
      </c>
    </row>
    <row r="4844" spans="1:12" x14ac:dyDescent="0.3">
      <c r="A4844" s="2" t="s">
        <v>15</v>
      </c>
      <c r="B4844" s="2">
        <v>4545</v>
      </c>
      <c r="C4844" s="2">
        <v>108.5</v>
      </c>
      <c r="D4844" s="2">
        <v>110.4</v>
      </c>
      <c r="E4844" s="2">
        <v>0</v>
      </c>
      <c r="F4844" s="2">
        <v>5471</v>
      </c>
      <c r="G4844" s="2">
        <v>0.1212</v>
      </c>
      <c r="H4844" s="2" t="s">
        <v>12</v>
      </c>
      <c r="I4844" s="4">
        <v>45184</v>
      </c>
      <c r="J4844" s="8">
        <f>(I4844-$N$2)/365</f>
        <v>0.12602739726027398</v>
      </c>
      <c r="K4844">
        <f>(C4844+D4844)/2</f>
        <v>109.45</v>
      </c>
      <c r="L4844">
        <f>B4844/$M$2</f>
        <v>0.99042048743070321</v>
      </c>
    </row>
    <row r="4845" spans="1:12" x14ac:dyDescent="0.3">
      <c r="A4845" s="3" t="s">
        <v>15</v>
      </c>
      <c r="B4845" s="3">
        <v>4545</v>
      </c>
      <c r="C4845" s="3">
        <v>52.2</v>
      </c>
      <c r="D4845" s="3">
        <v>53.4</v>
      </c>
      <c r="E4845" s="3">
        <v>4</v>
      </c>
      <c r="F4845" s="3">
        <v>5297</v>
      </c>
      <c r="G4845" s="3">
        <v>0.12139999999999999</v>
      </c>
      <c r="H4845" s="3" t="s">
        <v>13</v>
      </c>
      <c r="I4845" s="5">
        <v>45184</v>
      </c>
      <c r="J4845" s="8">
        <f>(I4845-$N$2)/365</f>
        <v>0.12602739726027398</v>
      </c>
      <c r="K4845">
        <f>(C4845+D4845)/2</f>
        <v>52.8</v>
      </c>
      <c r="L4845">
        <f>B4845/$M$2</f>
        <v>0.99042048743070321</v>
      </c>
    </row>
    <row r="4846" spans="1:12" x14ac:dyDescent="0.3">
      <c r="A4846" s="2" t="s">
        <v>15</v>
      </c>
      <c r="B4846" s="2">
        <v>4550</v>
      </c>
      <c r="C4846" s="2">
        <v>105.1</v>
      </c>
      <c r="D4846" s="2">
        <v>106.9</v>
      </c>
      <c r="E4846" s="2">
        <v>280</v>
      </c>
      <c r="F4846" s="2">
        <v>34148</v>
      </c>
      <c r="G4846" s="2">
        <v>0.1205</v>
      </c>
      <c r="H4846" s="2" t="s">
        <v>12</v>
      </c>
      <c r="I4846" s="4">
        <v>45184</v>
      </c>
      <c r="J4846" s="8">
        <f>(I4846-$N$2)/365</f>
        <v>0.12602739726027398</v>
      </c>
      <c r="K4846">
        <f>(C4846+D4846)/2</f>
        <v>106</v>
      </c>
      <c r="L4846">
        <f>B4846/$M$2</f>
        <v>0.99151005892402633</v>
      </c>
    </row>
    <row r="4847" spans="1:12" x14ac:dyDescent="0.3">
      <c r="A4847" s="3" t="s">
        <v>15</v>
      </c>
      <c r="B4847" s="3">
        <v>4550</v>
      </c>
      <c r="C4847" s="3">
        <v>53.7</v>
      </c>
      <c r="D4847" s="3">
        <v>55</v>
      </c>
      <c r="E4847" s="3">
        <v>892</v>
      </c>
      <c r="F4847" s="3">
        <v>28860</v>
      </c>
      <c r="G4847" s="3">
        <v>0.1208</v>
      </c>
      <c r="H4847" s="3" t="s">
        <v>13</v>
      </c>
      <c r="I4847" s="5">
        <v>45184</v>
      </c>
      <c r="J4847" s="8">
        <f>(I4847-$N$2)/365</f>
        <v>0.12602739726027398</v>
      </c>
      <c r="K4847">
        <f>(C4847+D4847)/2</f>
        <v>54.35</v>
      </c>
      <c r="L4847">
        <f>B4847/$M$2</f>
        <v>0.99151005892402633</v>
      </c>
    </row>
    <row r="4848" spans="1:12" x14ac:dyDescent="0.3">
      <c r="A4848" s="2" t="s">
        <v>15</v>
      </c>
      <c r="B4848" s="2">
        <v>4555</v>
      </c>
      <c r="C4848" s="2">
        <v>101.7</v>
      </c>
      <c r="D4848" s="2">
        <v>103.5</v>
      </c>
      <c r="E4848" s="2">
        <v>0</v>
      </c>
      <c r="F4848" s="2">
        <v>4856</v>
      </c>
      <c r="G4848" s="2">
        <v>0.1197</v>
      </c>
      <c r="H4848" s="2" t="s">
        <v>12</v>
      </c>
      <c r="I4848" s="4">
        <v>45184</v>
      </c>
      <c r="J4848" s="8">
        <f>(I4848-$N$2)/365</f>
        <v>0.12602739726027398</v>
      </c>
      <c r="K4848">
        <f>(C4848+D4848)/2</f>
        <v>102.6</v>
      </c>
      <c r="L4848">
        <f>B4848/$M$2</f>
        <v>0.99259963041734944</v>
      </c>
    </row>
    <row r="4849" spans="1:12" x14ac:dyDescent="0.3">
      <c r="A4849" s="3" t="s">
        <v>15</v>
      </c>
      <c r="B4849" s="3">
        <v>4555</v>
      </c>
      <c r="C4849" s="3">
        <v>55.2</v>
      </c>
      <c r="D4849" s="3">
        <v>56.5</v>
      </c>
      <c r="E4849" s="3">
        <v>5</v>
      </c>
      <c r="F4849" s="3">
        <v>4920</v>
      </c>
      <c r="G4849" s="3">
        <v>0.11990000000000001</v>
      </c>
      <c r="H4849" s="3" t="s">
        <v>13</v>
      </c>
      <c r="I4849" s="5">
        <v>45184</v>
      </c>
      <c r="J4849" s="8">
        <f>(I4849-$N$2)/365</f>
        <v>0.12602739726027398</v>
      </c>
      <c r="K4849">
        <f>(C4849+D4849)/2</f>
        <v>55.85</v>
      </c>
      <c r="L4849">
        <f>B4849/$M$2</f>
        <v>0.99259963041734944</v>
      </c>
    </row>
    <row r="4850" spans="1:12" x14ac:dyDescent="0.3">
      <c r="A4850" s="2" t="s">
        <v>15</v>
      </c>
      <c r="B4850" s="2">
        <v>4560</v>
      </c>
      <c r="C4850" s="2">
        <v>98.3</v>
      </c>
      <c r="D4850" s="2">
        <v>100.2</v>
      </c>
      <c r="E4850" s="2">
        <v>7</v>
      </c>
      <c r="F4850" s="2">
        <v>4641</v>
      </c>
      <c r="G4850" s="2">
        <v>0.11899999999999999</v>
      </c>
      <c r="H4850" s="2" t="s">
        <v>12</v>
      </c>
      <c r="I4850" s="4">
        <v>45184</v>
      </c>
      <c r="J4850" s="8">
        <f>(I4850-$N$2)/365</f>
        <v>0.12602739726027398</v>
      </c>
      <c r="K4850">
        <f>(C4850+D4850)/2</f>
        <v>99.25</v>
      </c>
      <c r="L4850">
        <f>B4850/$M$2</f>
        <v>0.99368920191067256</v>
      </c>
    </row>
    <row r="4851" spans="1:12" x14ac:dyDescent="0.3">
      <c r="A4851" s="3" t="s">
        <v>15</v>
      </c>
      <c r="B4851" s="3">
        <v>4560</v>
      </c>
      <c r="C4851" s="3">
        <v>56.8</v>
      </c>
      <c r="D4851" s="3">
        <v>58.1</v>
      </c>
      <c r="E4851" s="3">
        <v>1</v>
      </c>
      <c r="F4851" s="3">
        <v>4229</v>
      </c>
      <c r="G4851" s="3">
        <v>0.1192</v>
      </c>
      <c r="H4851" s="3" t="s">
        <v>13</v>
      </c>
      <c r="I4851" s="5">
        <v>45184</v>
      </c>
      <c r="J4851" s="8">
        <f>(I4851-$N$2)/365</f>
        <v>0.12602739726027398</v>
      </c>
      <c r="K4851">
        <f>(C4851+D4851)/2</f>
        <v>57.45</v>
      </c>
      <c r="L4851">
        <f>B4851/$M$2</f>
        <v>0.99368920191067256</v>
      </c>
    </row>
    <row r="4852" spans="1:12" x14ac:dyDescent="0.3">
      <c r="A4852" s="2" t="s">
        <v>15</v>
      </c>
      <c r="B4852" s="2">
        <v>4565</v>
      </c>
      <c r="C4852" s="2">
        <v>95</v>
      </c>
      <c r="D4852" s="2">
        <v>96.8</v>
      </c>
      <c r="E4852" s="2">
        <v>19</v>
      </c>
      <c r="F4852" s="2">
        <v>6449</v>
      </c>
      <c r="G4852" s="2">
        <v>0.1182</v>
      </c>
      <c r="H4852" s="2" t="s">
        <v>12</v>
      </c>
      <c r="I4852" s="4">
        <v>45184</v>
      </c>
      <c r="J4852" s="8">
        <f>(I4852-$N$2)/365</f>
        <v>0.12602739726027398</v>
      </c>
      <c r="K4852">
        <f>(C4852+D4852)/2</f>
        <v>95.9</v>
      </c>
      <c r="L4852">
        <f>B4852/$M$2</f>
        <v>0.99477877340399568</v>
      </c>
    </row>
    <row r="4853" spans="1:12" x14ac:dyDescent="0.3">
      <c r="A4853" s="3" t="s">
        <v>15</v>
      </c>
      <c r="B4853" s="3">
        <v>4565</v>
      </c>
      <c r="C4853" s="3">
        <v>58.5</v>
      </c>
      <c r="D4853" s="3">
        <v>59.8</v>
      </c>
      <c r="E4853" s="3">
        <v>4</v>
      </c>
      <c r="F4853" s="3">
        <v>6425</v>
      </c>
      <c r="G4853" s="3">
        <v>0.11849999999999999</v>
      </c>
      <c r="H4853" s="3" t="s">
        <v>13</v>
      </c>
      <c r="I4853" s="5">
        <v>45184</v>
      </c>
      <c r="J4853" s="8">
        <f>(I4853-$N$2)/365</f>
        <v>0.12602739726027398</v>
      </c>
      <c r="K4853">
        <f>(C4853+D4853)/2</f>
        <v>59.15</v>
      </c>
      <c r="L4853">
        <f>B4853/$M$2</f>
        <v>0.99477877340399568</v>
      </c>
    </row>
    <row r="4854" spans="1:12" x14ac:dyDescent="0.3">
      <c r="A4854" s="2" t="s">
        <v>15</v>
      </c>
      <c r="B4854" s="2">
        <v>4570</v>
      </c>
      <c r="C4854" s="2">
        <v>92</v>
      </c>
      <c r="D4854" s="2">
        <v>93.2</v>
      </c>
      <c r="E4854" s="2">
        <v>1</v>
      </c>
      <c r="F4854" s="2">
        <v>5431</v>
      </c>
      <c r="G4854" s="2">
        <v>0.1174</v>
      </c>
      <c r="H4854" s="2" t="s">
        <v>12</v>
      </c>
      <c r="I4854" s="4">
        <v>45184</v>
      </c>
      <c r="J4854" s="8">
        <f>(I4854-$N$2)/365</f>
        <v>0.12602739726027398</v>
      </c>
      <c r="K4854">
        <f>(C4854+D4854)/2</f>
        <v>92.6</v>
      </c>
      <c r="L4854">
        <f>B4854/$M$2</f>
        <v>0.99586834489731879</v>
      </c>
    </row>
    <row r="4855" spans="1:12" x14ac:dyDescent="0.3">
      <c r="A4855" s="3" t="s">
        <v>15</v>
      </c>
      <c r="B4855" s="3">
        <v>4570</v>
      </c>
      <c r="C4855" s="3">
        <v>60.2</v>
      </c>
      <c r="D4855" s="3">
        <v>61.5</v>
      </c>
      <c r="E4855" s="3">
        <v>11</v>
      </c>
      <c r="F4855" s="3">
        <v>5490</v>
      </c>
      <c r="G4855" s="3">
        <v>0.1178</v>
      </c>
      <c r="H4855" s="3" t="s">
        <v>13</v>
      </c>
      <c r="I4855" s="5">
        <v>45184</v>
      </c>
      <c r="J4855" s="8">
        <f>(I4855-$N$2)/365</f>
        <v>0.12602739726027398</v>
      </c>
      <c r="K4855">
        <f>(C4855+D4855)/2</f>
        <v>60.85</v>
      </c>
      <c r="L4855">
        <f>B4855/$M$2</f>
        <v>0.99586834489731879</v>
      </c>
    </row>
    <row r="4856" spans="1:12" x14ac:dyDescent="0.3">
      <c r="A4856" s="2" t="s">
        <v>15</v>
      </c>
      <c r="B4856" s="2">
        <v>4575</v>
      </c>
      <c r="C4856" s="2">
        <v>88.9</v>
      </c>
      <c r="D4856" s="2">
        <v>90</v>
      </c>
      <c r="E4856" s="2">
        <v>7</v>
      </c>
      <c r="F4856" s="2">
        <v>16049</v>
      </c>
      <c r="G4856" s="2">
        <v>0.1168</v>
      </c>
      <c r="H4856" s="2" t="s">
        <v>12</v>
      </c>
      <c r="I4856" s="4">
        <v>45184</v>
      </c>
      <c r="J4856" s="8">
        <f>(I4856-$N$2)/365</f>
        <v>0.12602739726027398</v>
      </c>
      <c r="K4856">
        <f>(C4856+D4856)/2</f>
        <v>89.45</v>
      </c>
      <c r="L4856">
        <f>B4856/$M$2</f>
        <v>0.99695791639064191</v>
      </c>
    </row>
    <row r="4857" spans="1:12" x14ac:dyDescent="0.3">
      <c r="A4857" s="3" t="s">
        <v>15</v>
      </c>
      <c r="B4857" s="3">
        <v>4575</v>
      </c>
      <c r="C4857" s="3">
        <v>61.9</v>
      </c>
      <c r="D4857" s="3">
        <v>63.3</v>
      </c>
      <c r="E4857" s="3">
        <v>2</v>
      </c>
      <c r="F4857" s="3">
        <v>13567</v>
      </c>
      <c r="G4857" s="3">
        <v>0.11700000000000001</v>
      </c>
      <c r="H4857" s="3" t="s">
        <v>13</v>
      </c>
      <c r="I4857" s="5">
        <v>45184</v>
      </c>
      <c r="J4857" s="8">
        <f>(I4857-$N$2)/365</f>
        <v>0.12602739726027398</v>
      </c>
      <c r="K4857">
        <f>(C4857+D4857)/2</f>
        <v>62.599999999999994</v>
      </c>
      <c r="L4857">
        <f>B4857/$M$2</f>
        <v>0.99695791639064191</v>
      </c>
    </row>
    <row r="4858" spans="1:12" x14ac:dyDescent="0.3">
      <c r="A4858" s="2" t="s">
        <v>15</v>
      </c>
      <c r="B4858" s="2">
        <v>4580</v>
      </c>
      <c r="C4858" s="2">
        <v>85.7</v>
      </c>
      <c r="D4858" s="2">
        <v>86.9</v>
      </c>
      <c r="E4858" s="2">
        <v>102</v>
      </c>
      <c r="F4858" s="2">
        <v>8555</v>
      </c>
      <c r="G4858" s="2">
        <v>0.11609999999999999</v>
      </c>
      <c r="H4858" s="2" t="s">
        <v>12</v>
      </c>
      <c r="I4858" s="4">
        <v>45184</v>
      </c>
      <c r="J4858" s="8">
        <f>(I4858-$N$2)/365</f>
        <v>0.12602739726027398</v>
      </c>
      <c r="K4858">
        <f>(C4858+D4858)/2</f>
        <v>86.300000000000011</v>
      </c>
      <c r="L4858">
        <f>B4858/$M$2</f>
        <v>0.99804748788396502</v>
      </c>
    </row>
    <row r="4859" spans="1:12" x14ac:dyDescent="0.3">
      <c r="A4859" s="3" t="s">
        <v>15</v>
      </c>
      <c r="B4859" s="3">
        <v>4580</v>
      </c>
      <c r="C4859" s="3">
        <v>63.7</v>
      </c>
      <c r="D4859" s="3">
        <v>65.099999999999994</v>
      </c>
      <c r="E4859" s="3">
        <v>28</v>
      </c>
      <c r="F4859" s="3">
        <v>8569</v>
      </c>
      <c r="G4859" s="3">
        <v>0.1163</v>
      </c>
      <c r="H4859" s="3" t="s">
        <v>13</v>
      </c>
      <c r="I4859" s="5">
        <v>45184</v>
      </c>
      <c r="J4859" s="8">
        <f>(I4859-$N$2)/365</f>
        <v>0.12602739726027398</v>
      </c>
      <c r="K4859">
        <f>(C4859+D4859)/2</f>
        <v>64.400000000000006</v>
      </c>
      <c r="L4859">
        <f>B4859/$M$2</f>
        <v>0.99804748788396502</v>
      </c>
    </row>
    <row r="4860" spans="1:12" x14ac:dyDescent="0.3">
      <c r="A4860" s="2" t="s">
        <v>15</v>
      </c>
      <c r="B4860" s="2">
        <v>4585</v>
      </c>
      <c r="C4860" s="2">
        <v>82.6</v>
      </c>
      <c r="D4860" s="2">
        <v>83.8</v>
      </c>
      <c r="E4860" s="2">
        <v>3</v>
      </c>
      <c r="F4860" s="2">
        <v>10221</v>
      </c>
      <c r="G4860" s="2">
        <v>0.1154</v>
      </c>
      <c r="H4860" s="2" t="s">
        <v>12</v>
      </c>
      <c r="I4860" s="4">
        <v>45184</v>
      </c>
      <c r="J4860" s="8">
        <f>(I4860-$N$2)/365</f>
        <v>0.12602739726027398</v>
      </c>
      <c r="K4860">
        <f>(C4860+D4860)/2</f>
        <v>83.199999999999989</v>
      </c>
      <c r="L4860">
        <f>B4860/$M$2</f>
        <v>0.99913705937728814</v>
      </c>
    </row>
    <row r="4861" spans="1:12" x14ac:dyDescent="0.3">
      <c r="A4861" s="3" t="s">
        <v>15</v>
      </c>
      <c r="B4861" s="3">
        <v>4585</v>
      </c>
      <c r="C4861" s="3">
        <v>65.599999999999994</v>
      </c>
      <c r="D4861" s="3">
        <v>67</v>
      </c>
      <c r="E4861" s="3">
        <v>94</v>
      </c>
      <c r="F4861" s="3">
        <v>10166</v>
      </c>
      <c r="G4861" s="3">
        <v>0.11559999999999999</v>
      </c>
      <c r="H4861" s="3" t="s">
        <v>13</v>
      </c>
      <c r="I4861" s="5">
        <v>45184</v>
      </c>
      <c r="J4861" s="8">
        <f>(I4861-$N$2)/365</f>
        <v>0.12602739726027398</v>
      </c>
      <c r="K4861">
        <f>(C4861+D4861)/2</f>
        <v>66.3</v>
      </c>
      <c r="L4861">
        <f>B4861/$M$2</f>
        <v>0.99913705937728814</v>
      </c>
    </row>
    <row r="4862" spans="1:12" x14ac:dyDescent="0.3">
      <c r="A4862" s="2" t="s">
        <v>15</v>
      </c>
      <c r="B4862" s="2">
        <v>4590</v>
      </c>
      <c r="C4862" s="2">
        <v>79.599999999999994</v>
      </c>
      <c r="D4862" s="2">
        <v>80.7</v>
      </c>
      <c r="E4862" s="2">
        <v>1</v>
      </c>
      <c r="F4862" s="2">
        <v>10463</v>
      </c>
      <c r="G4862" s="2">
        <v>0.1147</v>
      </c>
      <c r="H4862" s="2" t="s">
        <v>12</v>
      </c>
      <c r="I4862" s="4">
        <v>45184</v>
      </c>
      <c r="J4862" s="8">
        <f>(I4862-$N$2)/365</f>
        <v>0.12602739726027398</v>
      </c>
      <c r="K4862">
        <f>(C4862+D4862)/2</f>
        <v>80.150000000000006</v>
      </c>
      <c r="L4862">
        <f>B4862/$M$2</f>
        <v>1.0002266308706111</v>
      </c>
    </row>
    <row r="4863" spans="1:12" x14ac:dyDescent="0.3">
      <c r="A4863" s="3" t="s">
        <v>15</v>
      </c>
      <c r="B4863" s="3">
        <v>4590</v>
      </c>
      <c r="C4863" s="3">
        <v>67.5</v>
      </c>
      <c r="D4863" s="3">
        <v>68.900000000000006</v>
      </c>
      <c r="E4863" s="3">
        <v>53</v>
      </c>
      <c r="F4863" s="3">
        <v>10478</v>
      </c>
      <c r="G4863" s="3">
        <v>0.1149</v>
      </c>
      <c r="H4863" s="3" t="s">
        <v>13</v>
      </c>
      <c r="I4863" s="5">
        <v>45184</v>
      </c>
      <c r="J4863" s="8">
        <f>(I4863-$N$2)/365</f>
        <v>0.12602739726027398</v>
      </c>
      <c r="K4863">
        <f>(C4863+D4863)/2</f>
        <v>68.2</v>
      </c>
      <c r="L4863">
        <f>B4863/$M$2</f>
        <v>1.0002266308706111</v>
      </c>
    </row>
    <row r="4864" spans="1:12" x14ac:dyDescent="0.3">
      <c r="A4864" s="2" t="s">
        <v>15</v>
      </c>
      <c r="B4864" s="2">
        <v>4595</v>
      </c>
      <c r="C4864" s="2">
        <v>76.7</v>
      </c>
      <c r="D4864" s="2">
        <v>77.7</v>
      </c>
      <c r="E4864" s="2">
        <v>0</v>
      </c>
      <c r="F4864" s="2">
        <v>5347</v>
      </c>
      <c r="G4864" s="2">
        <v>0.114</v>
      </c>
      <c r="H4864" s="2" t="s">
        <v>12</v>
      </c>
      <c r="I4864" s="4">
        <v>45184</v>
      </c>
      <c r="J4864" s="8">
        <f>(I4864-$N$2)/365</f>
        <v>0.12602739726027398</v>
      </c>
      <c r="K4864">
        <f>(C4864+D4864)/2</f>
        <v>77.2</v>
      </c>
      <c r="L4864">
        <f>B4864/$M$2</f>
        <v>1.0013162023639344</v>
      </c>
    </row>
    <row r="4865" spans="1:12" x14ac:dyDescent="0.3">
      <c r="A4865" s="3" t="s">
        <v>15</v>
      </c>
      <c r="B4865" s="3">
        <v>4595</v>
      </c>
      <c r="C4865" s="3">
        <v>69.5</v>
      </c>
      <c r="D4865" s="3">
        <v>70.900000000000006</v>
      </c>
      <c r="E4865" s="3">
        <v>1</v>
      </c>
      <c r="F4865" s="3">
        <v>5325</v>
      </c>
      <c r="G4865" s="3">
        <v>0.1142</v>
      </c>
      <c r="H4865" s="3" t="s">
        <v>13</v>
      </c>
      <c r="I4865" s="5">
        <v>45184</v>
      </c>
      <c r="J4865" s="8">
        <f>(I4865-$N$2)/365</f>
        <v>0.12602739726027398</v>
      </c>
      <c r="K4865">
        <f>(C4865+D4865)/2</f>
        <v>70.2</v>
      </c>
      <c r="L4865">
        <f>B4865/$M$2</f>
        <v>1.0013162023639344</v>
      </c>
    </row>
    <row r="4866" spans="1:12" x14ac:dyDescent="0.3">
      <c r="A4866" s="2" t="s">
        <v>15</v>
      </c>
      <c r="B4866" s="2">
        <v>4600</v>
      </c>
      <c r="C4866" s="2">
        <v>73.5</v>
      </c>
      <c r="D4866" s="2">
        <v>75.099999999999994</v>
      </c>
      <c r="E4866" s="2">
        <v>10305</v>
      </c>
      <c r="F4866" s="2">
        <v>45159</v>
      </c>
      <c r="G4866" s="2">
        <v>0.1134</v>
      </c>
      <c r="H4866" s="2" t="s">
        <v>12</v>
      </c>
      <c r="I4866" s="4">
        <v>45184</v>
      </c>
      <c r="J4866" s="8">
        <f>(I4866-$N$2)/365</f>
        <v>0.12602739726027398</v>
      </c>
      <c r="K4866">
        <f>(C4866+D4866)/2</f>
        <v>74.3</v>
      </c>
      <c r="L4866">
        <f>B4866/$M$2</f>
        <v>1.0024057738572574</v>
      </c>
    </row>
    <row r="4867" spans="1:12" x14ac:dyDescent="0.3">
      <c r="A4867" s="3" t="s">
        <v>15</v>
      </c>
      <c r="B4867" s="3">
        <v>4600</v>
      </c>
      <c r="C4867" s="3">
        <v>71.5</v>
      </c>
      <c r="D4867" s="3">
        <v>73</v>
      </c>
      <c r="E4867" s="3">
        <v>9697</v>
      </c>
      <c r="F4867" s="3">
        <v>37046</v>
      </c>
      <c r="G4867" s="3">
        <v>0.11360000000000001</v>
      </c>
      <c r="H4867" s="3" t="s">
        <v>13</v>
      </c>
      <c r="I4867" s="5">
        <v>45184</v>
      </c>
      <c r="J4867" s="8">
        <f>(I4867-$N$2)/365</f>
        <v>0.12602739726027398</v>
      </c>
      <c r="K4867">
        <f>(C4867+D4867)/2</f>
        <v>72.25</v>
      </c>
      <c r="L4867">
        <f>B4867/$M$2</f>
        <v>1.0024057738572574</v>
      </c>
    </row>
    <row r="4868" spans="1:12" x14ac:dyDescent="0.3">
      <c r="A4868" s="2" t="s">
        <v>15</v>
      </c>
      <c r="B4868" s="2">
        <v>4605</v>
      </c>
      <c r="C4868" s="2">
        <v>70.7</v>
      </c>
      <c r="D4868" s="2">
        <v>72.3</v>
      </c>
      <c r="E4868" s="2">
        <v>11403</v>
      </c>
      <c r="F4868" s="2">
        <v>8624</v>
      </c>
      <c r="G4868" s="2">
        <v>0.1129</v>
      </c>
      <c r="H4868" s="2" t="s">
        <v>12</v>
      </c>
      <c r="I4868" s="4">
        <v>45184</v>
      </c>
      <c r="J4868" s="8">
        <f>(I4868-$N$2)/365</f>
        <v>0.12602739726027398</v>
      </c>
      <c r="K4868">
        <f>(C4868+D4868)/2</f>
        <v>71.5</v>
      </c>
      <c r="L4868">
        <f>B4868/$M$2</f>
        <v>1.0034953453505806</v>
      </c>
    </row>
    <row r="4869" spans="1:12" x14ac:dyDescent="0.3">
      <c r="A4869" s="3" t="s">
        <v>15</v>
      </c>
      <c r="B4869" s="3">
        <v>4605</v>
      </c>
      <c r="C4869" s="3">
        <v>73.7</v>
      </c>
      <c r="D4869" s="3">
        <v>75.099999999999994</v>
      </c>
      <c r="E4869" s="3">
        <v>11570</v>
      </c>
      <c r="F4869" s="3">
        <v>8320</v>
      </c>
      <c r="G4869" s="3">
        <v>0.113</v>
      </c>
      <c r="H4869" s="3" t="s">
        <v>13</v>
      </c>
      <c r="I4869" s="5">
        <v>45184</v>
      </c>
      <c r="J4869" s="8">
        <f>(I4869-$N$2)/365</f>
        <v>0.12602739726027398</v>
      </c>
      <c r="K4869">
        <f>(C4869+D4869)/2</f>
        <v>74.400000000000006</v>
      </c>
      <c r="L4869">
        <f>B4869/$M$2</f>
        <v>1.0034953453505806</v>
      </c>
    </row>
    <row r="4870" spans="1:12" x14ac:dyDescent="0.3">
      <c r="A4870" s="2" t="s">
        <v>15</v>
      </c>
      <c r="B4870" s="2">
        <v>4610</v>
      </c>
      <c r="C4870" s="2">
        <v>67.900000000000006</v>
      </c>
      <c r="D4870" s="2">
        <v>69.5</v>
      </c>
      <c r="E4870" s="2">
        <v>4400</v>
      </c>
      <c r="F4870" s="2">
        <v>4705</v>
      </c>
      <c r="G4870" s="2">
        <v>0.11219999999999999</v>
      </c>
      <c r="H4870" s="2" t="s">
        <v>12</v>
      </c>
      <c r="I4870" s="4">
        <v>45184</v>
      </c>
      <c r="J4870" s="8">
        <f>(I4870-$N$2)/365</f>
        <v>0.12602739726027398</v>
      </c>
      <c r="K4870">
        <f>(C4870+D4870)/2</f>
        <v>68.7</v>
      </c>
      <c r="L4870">
        <f>B4870/$M$2</f>
        <v>1.0045849168439036</v>
      </c>
    </row>
    <row r="4871" spans="1:12" x14ac:dyDescent="0.3">
      <c r="A4871" s="3" t="s">
        <v>15</v>
      </c>
      <c r="B4871" s="3">
        <v>4610</v>
      </c>
      <c r="C4871" s="3">
        <v>76.099999999999994</v>
      </c>
      <c r="D4871" s="3">
        <v>77.099999999999994</v>
      </c>
      <c r="E4871" s="3">
        <v>4545</v>
      </c>
      <c r="F4871" s="3">
        <v>3669</v>
      </c>
      <c r="G4871" s="3">
        <v>0.1124</v>
      </c>
      <c r="H4871" s="3" t="s">
        <v>13</v>
      </c>
      <c r="I4871" s="5">
        <v>45184</v>
      </c>
      <c r="J4871" s="8">
        <f>(I4871-$N$2)/365</f>
        <v>0.12602739726027398</v>
      </c>
      <c r="K4871">
        <f>(C4871+D4871)/2</f>
        <v>76.599999999999994</v>
      </c>
      <c r="L4871">
        <f>B4871/$M$2</f>
        <v>1.0045849168439036</v>
      </c>
    </row>
    <row r="4872" spans="1:12" x14ac:dyDescent="0.3">
      <c r="A4872" s="2" t="s">
        <v>15</v>
      </c>
      <c r="B4872" s="2">
        <v>4615</v>
      </c>
      <c r="C4872" s="2">
        <v>65.2</v>
      </c>
      <c r="D4872" s="2">
        <v>66.7</v>
      </c>
      <c r="E4872" s="2">
        <v>2180</v>
      </c>
      <c r="F4872" s="2">
        <v>4450</v>
      </c>
      <c r="G4872" s="2">
        <v>0.1116</v>
      </c>
      <c r="H4872" s="2" t="s">
        <v>12</v>
      </c>
      <c r="I4872" s="4">
        <v>45184</v>
      </c>
      <c r="J4872" s="8">
        <f>(I4872-$N$2)/365</f>
        <v>0.12602739726027398</v>
      </c>
      <c r="K4872">
        <f>(C4872+D4872)/2</f>
        <v>65.95</v>
      </c>
      <c r="L4872">
        <f>B4872/$M$2</f>
        <v>1.0056744883372268</v>
      </c>
    </row>
    <row r="4873" spans="1:12" x14ac:dyDescent="0.3">
      <c r="A4873" s="3" t="s">
        <v>15</v>
      </c>
      <c r="B4873" s="3">
        <v>4615</v>
      </c>
      <c r="C4873" s="3">
        <v>78.3</v>
      </c>
      <c r="D4873" s="3">
        <v>79.3</v>
      </c>
      <c r="E4873" s="3">
        <v>2172</v>
      </c>
      <c r="F4873" s="3">
        <v>4180</v>
      </c>
      <c r="G4873" s="3">
        <v>0.11169999999999999</v>
      </c>
      <c r="H4873" s="3" t="s">
        <v>13</v>
      </c>
      <c r="I4873" s="5">
        <v>45184</v>
      </c>
      <c r="J4873" s="8">
        <f>(I4873-$N$2)/365</f>
        <v>0.12602739726027398</v>
      </c>
      <c r="K4873">
        <f>(C4873+D4873)/2</f>
        <v>78.8</v>
      </c>
      <c r="L4873">
        <f>B4873/$M$2</f>
        <v>1.0056744883372268</v>
      </c>
    </row>
    <row r="4874" spans="1:12" x14ac:dyDescent="0.3">
      <c r="A4874" s="2" t="s">
        <v>15</v>
      </c>
      <c r="B4874" s="2">
        <v>4620</v>
      </c>
      <c r="C4874" s="2">
        <v>62.6</v>
      </c>
      <c r="D4874" s="2">
        <v>64.099999999999994</v>
      </c>
      <c r="E4874" s="2">
        <v>206</v>
      </c>
      <c r="F4874" s="2">
        <v>2376</v>
      </c>
      <c r="G4874" s="2">
        <v>0.1111</v>
      </c>
      <c r="H4874" s="2" t="s">
        <v>12</v>
      </c>
      <c r="I4874" s="4">
        <v>45184</v>
      </c>
      <c r="J4874" s="8">
        <f>(I4874-$N$2)/365</f>
        <v>0.12602739726027398</v>
      </c>
      <c r="K4874">
        <f>(C4874+D4874)/2</f>
        <v>63.349999999999994</v>
      </c>
      <c r="L4874">
        <f>B4874/$M$2</f>
        <v>1.0067640598305498</v>
      </c>
    </row>
    <row r="4875" spans="1:12" x14ac:dyDescent="0.3">
      <c r="A4875" s="3" t="s">
        <v>15</v>
      </c>
      <c r="B4875" s="3">
        <v>4620</v>
      </c>
      <c r="C4875" s="3">
        <v>80.599999999999994</v>
      </c>
      <c r="D4875" s="3">
        <v>81.599999999999994</v>
      </c>
      <c r="E4875" s="3">
        <v>155</v>
      </c>
      <c r="F4875" s="3">
        <v>2229</v>
      </c>
      <c r="G4875" s="3">
        <v>0.11119999999999999</v>
      </c>
      <c r="H4875" s="3" t="s">
        <v>13</v>
      </c>
      <c r="I4875" s="5">
        <v>45184</v>
      </c>
      <c r="J4875" s="8">
        <f>(I4875-$N$2)/365</f>
        <v>0.12602739726027398</v>
      </c>
      <c r="K4875">
        <f>(C4875+D4875)/2</f>
        <v>81.099999999999994</v>
      </c>
      <c r="L4875">
        <f>B4875/$M$2</f>
        <v>1.0067640598305498</v>
      </c>
    </row>
    <row r="4876" spans="1:12" x14ac:dyDescent="0.3">
      <c r="A4876" s="2" t="s">
        <v>15</v>
      </c>
      <c r="B4876" s="2">
        <v>4625</v>
      </c>
      <c r="C4876" s="2">
        <v>60</v>
      </c>
      <c r="D4876" s="2">
        <v>61.4</v>
      </c>
      <c r="E4876" s="2">
        <v>10</v>
      </c>
      <c r="F4876" s="2">
        <v>8756</v>
      </c>
      <c r="G4876" s="2">
        <v>0.1104</v>
      </c>
      <c r="H4876" s="2" t="s">
        <v>12</v>
      </c>
      <c r="I4876" s="4">
        <v>45184</v>
      </c>
      <c r="J4876" s="8">
        <f>(I4876-$N$2)/365</f>
        <v>0.12602739726027398</v>
      </c>
      <c r="K4876">
        <f>(C4876+D4876)/2</f>
        <v>60.7</v>
      </c>
      <c r="L4876">
        <f>B4876/$M$2</f>
        <v>1.0078536313238728</v>
      </c>
    </row>
    <row r="4877" spans="1:12" x14ac:dyDescent="0.3">
      <c r="A4877" s="3" t="s">
        <v>15</v>
      </c>
      <c r="B4877" s="3">
        <v>4625</v>
      </c>
      <c r="C4877" s="3">
        <v>82.9</v>
      </c>
      <c r="D4877" s="3">
        <v>84</v>
      </c>
      <c r="E4877" s="3">
        <v>6</v>
      </c>
      <c r="F4877" s="3">
        <v>2539</v>
      </c>
      <c r="G4877" s="3">
        <v>0.1106</v>
      </c>
      <c r="H4877" s="3" t="s">
        <v>13</v>
      </c>
      <c r="I4877" s="5">
        <v>45184</v>
      </c>
      <c r="J4877" s="8">
        <f>(I4877-$N$2)/365</f>
        <v>0.12602739726027398</v>
      </c>
      <c r="K4877">
        <f>(C4877+D4877)/2</f>
        <v>83.45</v>
      </c>
      <c r="L4877">
        <f>B4877/$M$2</f>
        <v>1.0078536313238728</v>
      </c>
    </row>
    <row r="4878" spans="1:12" x14ac:dyDescent="0.3">
      <c r="A4878" s="2" t="s">
        <v>15</v>
      </c>
      <c r="B4878" s="2">
        <v>4630</v>
      </c>
      <c r="C4878" s="2">
        <v>57.5</v>
      </c>
      <c r="D4878" s="2">
        <v>58.9</v>
      </c>
      <c r="E4878" s="2">
        <v>0</v>
      </c>
      <c r="F4878" s="2">
        <v>6428</v>
      </c>
      <c r="G4878" s="2">
        <v>0.1099</v>
      </c>
      <c r="H4878" s="2" t="s">
        <v>12</v>
      </c>
      <c r="I4878" s="4">
        <v>45184</v>
      </c>
      <c r="J4878" s="8">
        <f>(I4878-$N$2)/365</f>
        <v>0.12602739726027398</v>
      </c>
      <c r="K4878">
        <f>(C4878+D4878)/2</f>
        <v>58.2</v>
      </c>
      <c r="L4878">
        <f>B4878/$M$2</f>
        <v>1.0089432028171961</v>
      </c>
    </row>
    <row r="4879" spans="1:12" x14ac:dyDescent="0.3">
      <c r="A4879" s="3" t="s">
        <v>15</v>
      </c>
      <c r="B4879" s="3">
        <v>4630</v>
      </c>
      <c r="C4879" s="3">
        <v>85.4</v>
      </c>
      <c r="D4879" s="3">
        <v>86.4</v>
      </c>
      <c r="E4879" s="3">
        <v>1</v>
      </c>
      <c r="F4879" s="3">
        <v>4606</v>
      </c>
      <c r="G4879" s="3">
        <v>0.11</v>
      </c>
      <c r="H4879" s="3" t="s">
        <v>13</v>
      </c>
      <c r="I4879" s="5">
        <v>45184</v>
      </c>
      <c r="J4879" s="8">
        <f>(I4879-$N$2)/365</f>
        <v>0.12602739726027398</v>
      </c>
      <c r="K4879">
        <f>(C4879+D4879)/2</f>
        <v>85.9</v>
      </c>
      <c r="L4879">
        <f>B4879/$M$2</f>
        <v>1.0089432028171961</v>
      </c>
    </row>
    <row r="4880" spans="1:12" x14ac:dyDescent="0.3">
      <c r="A4880" s="2" t="s">
        <v>15</v>
      </c>
      <c r="B4880" s="2">
        <v>4635</v>
      </c>
      <c r="C4880" s="2">
        <v>55</v>
      </c>
      <c r="D4880" s="2">
        <v>56.4</v>
      </c>
      <c r="E4880" s="2">
        <v>0</v>
      </c>
      <c r="F4880" s="2">
        <v>69</v>
      </c>
      <c r="G4880" s="2">
        <v>0.10929999999999999</v>
      </c>
      <c r="H4880" s="2" t="s">
        <v>12</v>
      </c>
      <c r="I4880" s="4">
        <v>45184</v>
      </c>
      <c r="J4880" s="8">
        <f>(I4880-$N$2)/365</f>
        <v>0.12602739726027398</v>
      </c>
      <c r="K4880">
        <f>(C4880+D4880)/2</f>
        <v>55.7</v>
      </c>
      <c r="L4880">
        <f>B4880/$M$2</f>
        <v>1.0100327743105191</v>
      </c>
    </row>
    <row r="4881" spans="1:12" x14ac:dyDescent="0.3">
      <c r="A4881" s="3" t="s">
        <v>15</v>
      </c>
      <c r="B4881" s="3">
        <v>4635</v>
      </c>
      <c r="C4881" s="3">
        <v>87.8</v>
      </c>
      <c r="D4881" s="3">
        <v>88.9</v>
      </c>
      <c r="E4881" s="3">
        <v>0</v>
      </c>
      <c r="F4881" s="3">
        <v>112</v>
      </c>
      <c r="G4881" s="3">
        <v>0.1094</v>
      </c>
      <c r="H4881" s="3" t="s">
        <v>13</v>
      </c>
      <c r="I4881" s="5">
        <v>45184</v>
      </c>
      <c r="J4881" s="8">
        <f>(I4881-$N$2)/365</f>
        <v>0.12602739726027398</v>
      </c>
      <c r="K4881">
        <f>(C4881+D4881)/2</f>
        <v>88.35</v>
      </c>
      <c r="L4881">
        <f>B4881/$M$2</f>
        <v>1.0100327743105191</v>
      </c>
    </row>
    <row r="4882" spans="1:12" x14ac:dyDescent="0.3">
      <c r="A4882" s="2" t="s">
        <v>15</v>
      </c>
      <c r="B4882" s="2">
        <v>4640</v>
      </c>
      <c r="C4882" s="2">
        <v>52.6</v>
      </c>
      <c r="D4882" s="2">
        <v>54</v>
      </c>
      <c r="E4882" s="2">
        <v>1</v>
      </c>
      <c r="F4882" s="2">
        <v>933</v>
      </c>
      <c r="G4882" s="2">
        <v>0.1087</v>
      </c>
      <c r="H4882" s="2" t="s">
        <v>12</v>
      </c>
      <c r="I4882" s="4">
        <v>45184</v>
      </c>
      <c r="J4882" s="8">
        <f>(I4882-$N$2)/365</f>
        <v>0.12602739726027398</v>
      </c>
      <c r="K4882">
        <f>(C4882+D4882)/2</f>
        <v>53.3</v>
      </c>
      <c r="L4882">
        <f>B4882/$M$2</f>
        <v>1.0111223458038423</v>
      </c>
    </row>
    <row r="4883" spans="1:12" x14ac:dyDescent="0.3">
      <c r="A4883" s="3" t="s">
        <v>15</v>
      </c>
      <c r="B4883" s="3">
        <v>4640</v>
      </c>
      <c r="C4883" s="3">
        <v>90.4</v>
      </c>
      <c r="D4883" s="3">
        <v>91.5</v>
      </c>
      <c r="E4883" s="3">
        <v>0</v>
      </c>
      <c r="F4883" s="3">
        <v>27</v>
      </c>
      <c r="G4883" s="3">
        <v>0.1089</v>
      </c>
      <c r="H4883" s="3" t="s">
        <v>13</v>
      </c>
      <c r="I4883" s="5">
        <v>45184</v>
      </c>
      <c r="J4883" s="8">
        <f>(I4883-$N$2)/365</f>
        <v>0.12602739726027398</v>
      </c>
      <c r="K4883">
        <f>(C4883+D4883)/2</f>
        <v>90.95</v>
      </c>
      <c r="L4883">
        <f>B4883/$M$2</f>
        <v>1.0111223458038423</v>
      </c>
    </row>
    <row r="4884" spans="1:12" x14ac:dyDescent="0.3">
      <c r="A4884" s="2" t="s">
        <v>15</v>
      </c>
      <c r="B4884" s="2">
        <v>4645</v>
      </c>
      <c r="C4884" s="2">
        <v>50.3</v>
      </c>
      <c r="D4884" s="2">
        <v>51.7</v>
      </c>
      <c r="E4884" s="2">
        <v>89</v>
      </c>
      <c r="F4884" s="2">
        <v>80</v>
      </c>
      <c r="G4884" s="2">
        <v>0.10829999999999999</v>
      </c>
      <c r="H4884" s="2" t="s">
        <v>12</v>
      </c>
      <c r="I4884" s="4">
        <v>45184</v>
      </c>
      <c r="J4884" s="8">
        <f>(I4884-$N$2)/365</f>
        <v>0.12602739726027398</v>
      </c>
      <c r="K4884">
        <f>(C4884+D4884)/2</f>
        <v>51</v>
      </c>
      <c r="L4884">
        <f>B4884/$M$2</f>
        <v>1.0122119172971653</v>
      </c>
    </row>
    <row r="4885" spans="1:12" x14ac:dyDescent="0.3">
      <c r="A4885" s="3" t="s">
        <v>15</v>
      </c>
      <c r="B4885" s="3">
        <v>4645</v>
      </c>
      <c r="C4885" s="3">
        <v>93</v>
      </c>
      <c r="D4885" s="3">
        <v>94.2</v>
      </c>
      <c r="E4885" s="3">
        <v>0</v>
      </c>
      <c r="F4885" s="3">
        <v>12</v>
      </c>
      <c r="G4885" s="3">
        <v>0.1084</v>
      </c>
      <c r="H4885" s="3" t="s">
        <v>13</v>
      </c>
      <c r="I4885" s="5">
        <v>45184</v>
      </c>
      <c r="J4885" s="8">
        <f>(I4885-$N$2)/365</f>
        <v>0.12602739726027398</v>
      </c>
      <c r="K4885">
        <f>(C4885+D4885)/2</f>
        <v>93.6</v>
      </c>
      <c r="L4885">
        <f>B4885/$M$2</f>
        <v>1.0122119172971653</v>
      </c>
    </row>
    <row r="4886" spans="1:12" x14ac:dyDescent="0.3">
      <c r="A4886" s="2" t="s">
        <v>15</v>
      </c>
      <c r="B4886" s="2">
        <v>4650</v>
      </c>
      <c r="C4886" s="2">
        <v>48</v>
      </c>
      <c r="D4886" s="2">
        <v>49.4</v>
      </c>
      <c r="E4886" s="2">
        <v>102</v>
      </c>
      <c r="F4886" s="2">
        <v>12785</v>
      </c>
      <c r="G4886" s="2">
        <v>0.1077</v>
      </c>
      <c r="H4886" s="2" t="s">
        <v>12</v>
      </c>
      <c r="I4886" s="4">
        <v>45184</v>
      </c>
      <c r="J4886" s="8">
        <f>(I4886-$N$2)/365</f>
        <v>0.12602739726027398</v>
      </c>
      <c r="K4886">
        <f>(C4886+D4886)/2</f>
        <v>48.7</v>
      </c>
      <c r="L4886">
        <f>B4886/$M$2</f>
        <v>1.0133014887904885</v>
      </c>
    </row>
    <row r="4887" spans="1:12" x14ac:dyDescent="0.3">
      <c r="A4887" s="3" t="s">
        <v>15</v>
      </c>
      <c r="B4887" s="3">
        <v>4650</v>
      </c>
      <c r="C4887" s="3">
        <v>95.7</v>
      </c>
      <c r="D4887" s="3">
        <v>96.9</v>
      </c>
      <c r="E4887" s="3">
        <v>12</v>
      </c>
      <c r="F4887" s="3">
        <v>1089</v>
      </c>
      <c r="G4887" s="3">
        <v>0.1079</v>
      </c>
      <c r="H4887" s="3" t="s">
        <v>13</v>
      </c>
      <c r="I4887" s="5">
        <v>45184</v>
      </c>
      <c r="J4887" s="8">
        <f>(I4887-$N$2)/365</f>
        <v>0.12602739726027398</v>
      </c>
      <c r="K4887">
        <f>(C4887+D4887)/2</f>
        <v>96.300000000000011</v>
      </c>
      <c r="L4887">
        <f>B4887/$M$2</f>
        <v>1.0133014887904885</v>
      </c>
    </row>
    <row r="4888" spans="1:12" x14ac:dyDescent="0.3">
      <c r="A4888" s="2" t="s">
        <v>15</v>
      </c>
      <c r="B4888" s="2">
        <v>4655</v>
      </c>
      <c r="C4888" s="2">
        <v>45.9</v>
      </c>
      <c r="D4888" s="2">
        <v>47.2</v>
      </c>
      <c r="E4888" s="2">
        <v>213</v>
      </c>
      <c r="F4888" s="2">
        <v>113</v>
      </c>
      <c r="G4888" s="2">
        <v>0.10730000000000001</v>
      </c>
      <c r="H4888" s="2" t="s">
        <v>12</v>
      </c>
      <c r="I4888" s="4">
        <v>45184</v>
      </c>
      <c r="J4888" s="8">
        <f>(I4888-$N$2)/365</f>
        <v>0.12602739726027398</v>
      </c>
      <c r="K4888">
        <f>(C4888+D4888)/2</f>
        <v>46.55</v>
      </c>
      <c r="L4888">
        <f>B4888/$M$2</f>
        <v>1.0143910602838115</v>
      </c>
    </row>
    <row r="4889" spans="1:12" x14ac:dyDescent="0.3">
      <c r="A4889" s="3" t="s">
        <v>15</v>
      </c>
      <c r="B4889" s="3">
        <v>4655</v>
      </c>
      <c r="C4889" s="3">
        <v>98.2</v>
      </c>
      <c r="D4889" s="3">
        <v>100</v>
      </c>
      <c r="E4889" s="3">
        <v>0</v>
      </c>
      <c r="F4889" s="3">
        <v>1</v>
      </c>
      <c r="G4889" s="3">
        <v>0.1074</v>
      </c>
      <c r="H4889" s="3" t="s">
        <v>13</v>
      </c>
      <c r="I4889" s="5">
        <v>45184</v>
      </c>
      <c r="J4889" s="8">
        <f>(I4889-$N$2)/365</f>
        <v>0.12602739726027398</v>
      </c>
      <c r="K4889">
        <f>(C4889+D4889)/2</f>
        <v>99.1</v>
      </c>
      <c r="L4889">
        <f>B4889/$M$2</f>
        <v>1.0143910602838115</v>
      </c>
    </row>
    <row r="4890" spans="1:12" x14ac:dyDescent="0.3">
      <c r="A4890" s="2" t="s">
        <v>15</v>
      </c>
      <c r="B4890" s="2">
        <v>4660</v>
      </c>
      <c r="C4890" s="2">
        <v>43.7</v>
      </c>
      <c r="D4890" s="2">
        <v>45.1</v>
      </c>
      <c r="E4890" s="2">
        <v>1</v>
      </c>
      <c r="F4890" s="2">
        <v>1081</v>
      </c>
      <c r="G4890" s="2">
        <v>0.10680000000000001</v>
      </c>
      <c r="H4890" s="2" t="s">
        <v>12</v>
      </c>
      <c r="I4890" s="4">
        <v>45184</v>
      </c>
      <c r="J4890" s="8">
        <f>(I4890-$N$2)/365</f>
        <v>0.12602739726027398</v>
      </c>
      <c r="K4890">
        <f>(C4890+D4890)/2</f>
        <v>44.400000000000006</v>
      </c>
      <c r="L4890">
        <f>B4890/$M$2</f>
        <v>1.0154806317771348</v>
      </c>
    </row>
    <row r="4891" spans="1:12" x14ac:dyDescent="0.3">
      <c r="A4891" s="3" t="s">
        <v>15</v>
      </c>
      <c r="B4891" s="3">
        <v>4660</v>
      </c>
      <c r="C4891" s="3">
        <v>101</v>
      </c>
      <c r="D4891" s="3">
        <v>102.8</v>
      </c>
      <c r="E4891" s="3">
        <v>0</v>
      </c>
      <c r="F4891" s="3">
        <v>52</v>
      </c>
      <c r="G4891" s="3">
        <v>0.1069</v>
      </c>
      <c r="H4891" s="3" t="s">
        <v>13</v>
      </c>
      <c r="I4891" s="5">
        <v>45184</v>
      </c>
      <c r="J4891" s="8">
        <f>(I4891-$N$2)/365</f>
        <v>0.12602739726027398</v>
      </c>
      <c r="K4891">
        <f>(C4891+D4891)/2</f>
        <v>101.9</v>
      </c>
      <c r="L4891">
        <f>B4891/$M$2</f>
        <v>1.0154806317771348</v>
      </c>
    </row>
    <row r="4892" spans="1:12" x14ac:dyDescent="0.3">
      <c r="A4892" s="2" t="s">
        <v>15</v>
      </c>
      <c r="B4892" s="2">
        <v>4665</v>
      </c>
      <c r="C4892" s="2">
        <v>41.7</v>
      </c>
      <c r="D4892" s="2">
        <v>43</v>
      </c>
      <c r="E4892" s="2">
        <v>1</v>
      </c>
      <c r="F4892" s="2">
        <v>184</v>
      </c>
      <c r="G4892" s="2">
        <v>0.10630000000000001</v>
      </c>
      <c r="H4892" s="2" t="s">
        <v>12</v>
      </c>
      <c r="I4892" s="4">
        <v>45184</v>
      </c>
      <c r="J4892" s="8">
        <f>(I4892-$N$2)/365</f>
        <v>0.12602739726027398</v>
      </c>
      <c r="K4892">
        <f>(C4892+D4892)/2</f>
        <v>42.35</v>
      </c>
      <c r="L4892">
        <f>B4892/$M$2</f>
        <v>1.0165702032704578</v>
      </c>
    </row>
    <row r="4893" spans="1:12" x14ac:dyDescent="0.3">
      <c r="A4893" s="3" t="s">
        <v>15</v>
      </c>
      <c r="B4893" s="3">
        <v>4665</v>
      </c>
      <c r="C4893" s="3">
        <v>103.9</v>
      </c>
      <c r="D4893" s="3">
        <v>105.7</v>
      </c>
      <c r="E4893" s="3">
        <v>0</v>
      </c>
      <c r="F4893" s="3">
        <v>1</v>
      </c>
      <c r="G4893" s="3">
        <v>0.10639999999999999</v>
      </c>
      <c r="H4893" s="3" t="s">
        <v>13</v>
      </c>
      <c r="I4893" s="5">
        <v>45184</v>
      </c>
      <c r="J4893" s="8">
        <f>(I4893-$N$2)/365</f>
        <v>0.12602739726027398</v>
      </c>
      <c r="K4893">
        <f>(C4893+D4893)/2</f>
        <v>104.80000000000001</v>
      </c>
      <c r="L4893">
        <f>B4893/$M$2</f>
        <v>1.0165702032704578</v>
      </c>
    </row>
    <row r="4894" spans="1:12" x14ac:dyDescent="0.3">
      <c r="A4894" s="2" t="s">
        <v>15</v>
      </c>
      <c r="B4894" s="2">
        <v>4670</v>
      </c>
      <c r="C4894" s="2">
        <v>39.700000000000003</v>
      </c>
      <c r="D4894" s="2">
        <v>41</v>
      </c>
      <c r="E4894" s="2">
        <v>32</v>
      </c>
      <c r="F4894" s="2">
        <v>474</v>
      </c>
      <c r="G4894" s="2">
        <v>0.10580000000000001</v>
      </c>
      <c r="H4894" s="2" t="s">
        <v>12</v>
      </c>
      <c r="I4894" s="4">
        <v>45184</v>
      </c>
      <c r="J4894" s="8">
        <f>(I4894-$N$2)/365</f>
        <v>0.12602739726027398</v>
      </c>
      <c r="K4894">
        <f>(C4894+D4894)/2</f>
        <v>40.35</v>
      </c>
      <c r="L4894">
        <f>B4894/$M$2</f>
        <v>1.017659774763781</v>
      </c>
    </row>
    <row r="4895" spans="1:12" x14ac:dyDescent="0.3">
      <c r="A4895" s="3" t="s">
        <v>15</v>
      </c>
      <c r="B4895" s="3">
        <v>4670</v>
      </c>
      <c r="C4895" s="3">
        <v>106.9</v>
      </c>
      <c r="D4895" s="3">
        <v>108.7</v>
      </c>
      <c r="E4895" s="3">
        <v>0</v>
      </c>
      <c r="F4895" s="3">
        <v>8</v>
      </c>
      <c r="G4895" s="3">
        <v>0.106</v>
      </c>
      <c r="H4895" s="3" t="s">
        <v>13</v>
      </c>
      <c r="I4895" s="5">
        <v>45184</v>
      </c>
      <c r="J4895" s="8">
        <f>(I4895-$N$2)/365</f>
        <v>0.12602739726027398</v>
      </c>
      <c r="K4895">
        <f>(C4895+D4895)/2</f>
        <v>107.80000000000001</v>
      </c>
      <c r="L4895">
        <f>B4895/$M$2</f>
        <v>1.017659774763781</v>
      </c>
    </row>
    <row r="4896" spans="1:12" x14ac:dyDescent="0.3">
      <c r="A4896" s="2" t="s">
        <v>15</v>
      </c>
      <c r="B4896" s="2">
        <v>4675</v>
      </c>
      <c r="C4896" s="2">
        <v>37.799999999999997</v>
      </c>
      <c r="D4896" s="2">
        <v>39.1</v>
      </c>
      <c r="E4896" s="2">
        <v>153</v>
      </c>
      <c r="F4896" s="2">
        <v>3451</v>
      </c>
      <c r="G4896" s="2">
        <v>0.1055</v>
      </c>
      <c r="H4896" s="2" t="s">
        <v>12</v>
      </c>
      <c r="I4896" s="4">
        <v>45184</v>
      </c>
      <c r="J4896" s="8">
        <f>(I4896-$N$2)/365</f>
        <v>0.12602739726027398</v>
      </c>
      <c r="K4896">
        <f>(C4896+D4896)/2</f>
        <v>38.450000000000003</v>
      </c>
      <c r="L4896">
        <f>B4896/$M$2</f>
        <v>1.018749346257104</v>
      </c>
    </row>
    <row r="4897" spans="1:12" x14ac:dyDescent="0.3">
      <c r="A4897" s="3" t="s">
        <v>15</v>
      </c>
      <c r="B4897" s="3">
        <v>4675</v>
      </c>
      <c r="C4897" s="3">
        <v>109.9</v>
      </c>
      <c r="D4897" s="3">
        <v>111.8</v>
      </c>
      <c r="E4897" s="3">
        <v>0</v>
      </c>
      <c r="F4897" s="3">
        <v>618</v>
      </c>
      <c r="G4897" s="3">
        <v>0.1056</v>
      </c>
      <c r="H4897" s="3" t="s">
        <v>13</v>
      </c>
      <c r="I4897" s="5">
        <v>45184</v>
      </c>
      <c r="J4897" s="8">
        <f>(I4897-$N$2)/365</f>
        <v>0.12602739726027398</v>
      </c>
      <c r="K4897">
        <f>(C4897+D4897)/2</f>
        <v>110.85</v>
      </c>
      <c r="L4897">
        <f>B4897/$M$2</f>
        <v>1.018749346257104</v>
      </c>
    </row>
    <row r="4898" spans="1:12" x14ac:dyDescent="0.3">
      <c r="A4898" s="2" t="s">
        <v>15</v>
      </c>
      <c r="B4898" s="2">
        <v>4680</v>
      </c>
      <c r="C4898" s="2">
        <v>36</v>
      </c>
      <c r="D4898" s="2">
        <v>37.200000000000003</v>
      </c>
      <c r="E4898" s="2">
        <v>110</v>
      </c>
      <c r="F4898" s="2">
        <v>2160</v>
      </c>
      <c r="G4898" s="2">
        <v>0.1051</v>
      </c>
      <c r="H4898" s="2" t="s">
        <v>12</v>
      </c>
      <c r="I4898" s="4">
        <v>45184</v>
      </c>
      <c r="J4898" s="8">
        <f>(I4898-$N$2)/365</f>
        <v>0.12602739726027398</v>
      </c>
      <c r="K4898">
        <f>(C4898+D4898)/2</f>
        <v>36.6</v>
      </c>
      <c r="L4898">
        <f>B4898/$M$2</f>
        <v>1.019838917750427</v>
      </c>
    </row>
    <row r="4899" spans="1:12" x14ac:dyDescent="0.3">
      <c r="A4899" s="3" t="s">
        <v>15</v>
      </c>
      <c r="B4899" s="3">
        <v>4680</v>
      </c>
      <c r="C4899" s="3">
        <v>113</v>
      </c>
      <c r="D4899" s="3">
        <v>114.9</v>
      </c>
      <c r="E4899" s="3">
        <v>0</v>
      </c>
      <c r="F4899" s="3">
        <v>1</v>
      </c>
      <c r="G4899" s="3">
        <v>0.1051</v>
      </c>
      <c r="H4899" s="3" t="s">
        <v>13</v>
      </c>
      <c r="I4899" s="5">
        <v>45184</v>
      </c>
      <c r="J4899" s="8">
        <f>(I4899-$N$2)/365</f>
        <v>0.12602739726027398</v>
      </c>
      <c r="K4899">
        <f>(C4899+D4899)/2</f>
        <v>113.95</v>
      </c>
      <c r="L4899">
        <f>B4899/$M$2</f>
        <v>1.019838917750427</v>
      </c>
    </row>
    <row r="4900" spans="1:12" x14ac:dyDescent="0.3">
      <c r="A4900" s="2" t="s">
        <v>15</v>
      </c>
      <c r="B4900" s="2">
        <v>4685</v>
      </c>
      <c r="C4900" s="2">
        <v>34.200000000000003</v>
      </c>
      <c r="D4900" s="2">
        <v>35.4</v>
      </c>
      <c r="E4900" s="2">
        <v>1</v>
      </c>
      <c r="F4900" s="2">
        <v>100</v>
      </c>
      <c r="G4900" s="2">
        <v>0.1047</v>
      </c>
      <c r="H4900" s="2" t="s">
        <v>12</v>
      </c>
      <c r="I4900" s="4">
        <v>45184</v>
      </c>
      <c r="J4900" s="8">
        <f>(I4900-$N$2)/365</f>
        <v>0.12602739726027398</v>
      </c>
      <c r="K4900">
        <f>(C4900+D4900)/2</f>
        <v>34.799999999999997</v>
      </c>
      <c r="L4900">
        <f>B4900/$M$2</f>
        <v>1.0209284892437502</v>
      </c>
    </row>
    <row r="4901" spans="1:12" x14ac:dyDescent="0.3">
      <c r="A4901" s="3" t="s">
        <v>15</v>
      </c>
      <c r="B4901" s="3">
        <v>4685</v>
      </c>
      <c r="C4901" s="3">
        <v>116.1</v>
      </c>
      <c r="D4901" s="3">
        <v>118.1</v>
      </c>
      <c r="E4901" s="3">
        <v>0</v>
      </c>
      <c r="F4901" s="3">
        <v>4</v>
      </c>
      <c r="G4901" s="3">
        <v>0.1047</v>
      </c>
      <c r="H4901" s="3" t="s">
        <v>13</v>
      </c>
      <c r="I4901" s="5">
        <v>45184</v>
      </c>
      <c r="J4901" s="8">
        <f>(I4901-$N$2)/365</f>
        <v>0.12602739726027398</v>
      </c>
      <c r="K4901">
        <f>(C4901+D4901)/2</f>
        <v>117.1</v>
      </c>
      <c r="L4901">
        <f>B4901/$M$2</f>
        <v>1.0209284892437502</v>
      </c>
    </row>
    <row r="4902" spans="1:12" x14ac:dyDescent="0.3">
      <c r="A4902" s="2" t="s">
        <v>15</v>
      </c>
      <c r="B4902" s="2">
        <v>4690</v>
      </c>
      <c r="C4902" s="2">
        <v>32.5</v>
      </c>
      <c r="D4902" s="2">
        <v>33.700000000000003</v>
      </c>
      <c r="E4902" s="2">
        <v>7</v>
      </c>
      <c r="F4902" s="2">
        <v>866</v>
      </c>
      <c r="G4902" s="2">
        <v>0.1043</v>
      </c>
      <c r="H4902" s="2" t="s">
        <v>12</v>
      </c>
      <c r="I4902" s="4">
        <v>45184</v>
      </c>
      <c r="J4902" s="8">
        <f>(I4902-$N$2)/365</f>
        <v>0.12602739726027398</v>
      </c>
      <c r="K4902">
        <f>(C4902+D4902)/2</f>
        <v>33.1</v>
      </c>
      <c r="L4902">
        <f>B4902/$M$2</f>
        <v>1.0220180607370732</v>
      </c>
    </row>
    <row r="4903" spans="1:12" x14ac:dyDescent="0.3">
      <c r="A4903" s="3" t="s">
        <v>15</v>
      </c>
      <c r="B4903" s="3">
        <v>4690</v>
      </c>
      <c r="C4903" s="3">
        <v>119.4</v>
      </c>
      <c r="D4903" s="3">
        <v>121.4</v>
      </c>
      <c r="E4903" s="3">
        <v>0</v>
      </c>
      <c r="F4903" s="3">
        <v>1</v>
      </c>
      <c r="G4903" s="3">
        <v>0.1045</v>
      </c>
      <c r="H4903" s="3" t="s">
        <v>13</v>
      </c>
      <c r="I4903" s="5">
        <v>45184</v>
      </c>
      <c r="J4903" s="8">
        <f>(I4903-$N$2)/365</f>
        <v>0.12602739726027398</v>
      </c>
      <c r="K4903">
        <f>(C4903+D4903)/2</f>
        <v>120.4</v>
      </c>
      <c r="L4903">
        <f>B4903/$M$2</f>
        <v>1.0220180607370732</v>
      </c>
    </row>
    <row r="4904" spans="1:12" x14ac:dyDescent="0.3">
      <c r="A4904" s="2" t="s">
        <v>15</v>
      </c>
      <c r="B4904" s="2">
        <v>4695</v>
      </c>
      <c r="C4904" s="2">
        <v>30.8</v>
      </c>
      <c r="D4904" s="2">
        <v>32.1</v>
      </c>
      <c r="E4904" s="2">
        <v>0</v>
      </c>
      <c r="F4904" s="2">
        <v>425</v>
      </c>
      <c r="G4904" s="2">
        <v>0.104</v>
      </c>
      <c r="H4904" s="2" t="s">
        <v>12</v>
      </c>
      <c r="I4904" s="4">
        <v>45184</v>
      </c>
      <c r="J4904" s="8">
        <f>(I4904-$N$2)/365</f>
        <v>0.12602739726027398</v>
      </c>
      <c r="K4904">
        <f>(C4904+D4904)/2</f>
        <v>31.450000000000003</v>
      </c>
      <c r="L4904">
        <f>B4904/$M$2</f>
        <v>1.0231076322303965</v>
      </c>
    </row>
    <row r="4905" spans="1:12" x14ac:dyDescent="0.3">
      <c r="A4905" s="3" t="s">
        <v>15</v>
      </c>
      <c r="B4905" s="3">
        <v>4695</v>
      </c>
      <c r="C4905" s="3">
        <v>122.7</v>
      </c>
      <c r="D4905" s="3">
        <v>124.7</v>
      </c>
      <c r="E4905" s="3">
        <v>0</v>
      </c>
      <c r="F4905" s="3">
        <v>15</v>
      </c>
      <c r="G4905" s="3">
        <v>0.1041</v>
      </c>
      <c r="H4905" s="3" t="s">
        <v>13</v>
      </c>
      <c r="I4905" s="5">
        <v>45184</v>
      </c>
      <c r="J4905" s="8">
        <f>(I4905-$N$2)/365</f>
        <v>0.12602739726027398</v>
      </c>
      <c r="K4905">
        <f>(C4905+D4905)/2</f>
        <v>123.7</v>
      </c>
      <c r="L4905">
        <f>B4905/$M$2</f>
        <v>1.0231076322303965</v>
      </c>
    </row>
    <row r="4906" spans="1:12" x14ac:dyDescent="0.3">
      <c r="A4906" s="2" t="s">
        <v>15</v>
      </c>
      <c r="B4906" s="2">
        <v>4700</v>
      </c>
      <c r="C4906" s="2">
        <v>29.3</v>
      </c>
      <c r="D4906" s="2">
        <v>30.5</v>
      </c>
      <c r="E4906" s="2">
        <v>1978</v>
      </c>
      <c r="F4906" s="2">
        <v>30873</v>
      </c>
      <c r="G4906" s="2">
        <v>0.1037</v>
      </c>
      <c r="H4906" s="2" t="s">
        <v>12</v>
      </c>
      <c r="I4906" s="4">
        <v>45184</v>
      </c>
      <c r="J4906" s="8">
        <f>(I4906-$N$2)/365</f>
        <v>0.12602739726027398</v>
      </c>
      <c r="K4906">
        <f>(C4906+D4906)/2</f>
        <v>29.9</v>
      </c>
      <c r="L4906">
        <f>B4906/$M$2</f>
        <v>1.0241972037237195</v>
      </c>
    </row>
    <row r="4907" spans="1:12" x14ac:dyDescent="0.3">
      <c r="A4907" s="3" t="s">
        <v>15</v>
      </c>
      <c r="B4907" s="3">
        <v>4700</v>
      </c>
      <c r="C4907" s="3">
        <v>126</v>
      </c>
      <c r="D4907" s="3">
        <v>128.1</v>
      </c>
      <c r="E4907" s="3">
        <v>13</v>
      </c>
      <c r="F4907" s="3">
        <v>368</v>
      </c>
      <c r="G4907" s="3">
        <v>0.1037</v>
      </c>
      <c r="H4907" s="3" t="s">
        <v>13</v>
      </c>
      <c r="I4907" s="5">
        <v>45184</v>
      </c>
      <c r="J4907" s="8">
        <f>(I4907-$N$2)/365</f>
        <v>0.12602739726027398</v>
      </c>
      <c r="K4907">
        <f>(C4907+D4907)/2</f>
        <v>127.05</v>
      </c>
      <c r="L4907">
        <f>B4907/$M$2</f>
        <v>1.0241972037237195</v>
      </c>
    </row>
    <row r="4908" spans="1:12" x14ac:dyDescent="0.3">
      <c r="A4908" s="2" t="s">
        <v>15</v>
      </c>
      <c r="B4908" s="2">
        <v>4705</v>
      </c>
      <c r="C4908" s="2">
        <v>27.7</v>
      </c>
      <c r="D4908" s="2">
        <v>28.9</v>
      </c>
      <c r="E4908" s="2">
        <v>0</v>
      </c>
      <c r="F4908" s="2">
        <v>222</v>
      </c>
      <c r="G4908" s="2">
        <v>0.1033</v>
      </c>
      <c r="H4908" s="2" t="s">
        <v>12</v>
      </c>
      <c r="I4908" s="4">
        <v>45184</v>
      </c>
      <c r="J4908" s="8">
        <f>(I4908-$N$2)/365</f>
        <v>0.12602739726027398</v>
      </c>
      <c r="K4908">
        <f>(C4908+D4908)/2</f>
        <v>28.299999999999997</v>
      </c>
      <c r="L4908">
        <f>B4908/$M$2</f>
        <v>1.0252867752170427</v>
      </c>
    </row>
    <row r="4909" spans="1:12" x14ac:dyDescent="0.3">
      <c r="A4909" s="3" t="s">
        <v>15</v>
      </c>
      <c r="B4909" s="3">
        <v>4705</v>
      </c>
      <c r="C4909" s="3">
        <v>129.4</v>
      </c>
      <c r="D4909" s="3">
        <v>131.5</v>
      </c>
      <c r="E4909" s="3">
        <v>0</v>
      </c>
      <c r="F4909" s="3">
        <v>15</v>
      </c>
      <c r="G4909" s="3">
        <v>0.1033</v>
      </c>
      <c r="H4909" s="3" t="s">
        <v>13</v>
      </c>
      <c r="I4909" s="5">
        <v>45184</v>
      </c>
      <c r="J4909" s="8">
        <f>(I4909-$N$2)/365</f>
        <v>0.12602739726027398</v>
      </c>
      <c r="K4909">
        <f>(C4909+D4909)/2</f>
        <v>130.44999999999999</v>
      </c>
      <c r="L4909">
        <f>B4909/$M$2</f>
        <v>1.0252867752170427</v>
      </c>
    </row>
    <row r="4910" spans="1:12" x14ac:dyDescent="0.3">
      <c r="A4910" s="2" t="s">
        <v>15</v>
      </c>
      <c r="B4910" s="2">
        <v>4710</v>
      </c>
      <c r="C4910" s="2">
        <v>26.3</v>
      </c>
      <c r="D4910" s="2">
        <v>27.4</v>
      </c>
      <c r="E4910" s="2">
        <v>2</v>
      </c>
      <c r="F4910" s="2">
        <v>511</v>
      </c>
      <c r="G4910" s="2">
        <v>0.10299999999999999</v>
      </c>
      <c r="H4910" s="2" t="s">
        <v>12</v>
      </c>
      <c r="I4910" s="4">
        <v>45184</v>
      </c>
      <c r="J4910" s="8">
        <f>(I4910-$N$2)/365</f>
        <v>0.12602739726027398</v>
      </c>
      <c r="K4910">
        <f>(C4910+D4910)/2</f>
        <v>26.85</v>
      </c>
      <c r="L4910">
        <f>B4910/$M$2</f>
        <v>1.0263763467103657</v>
      </c>
    </row>
    <row r="4911" spans="1:12" x14ac:dyDescent="0.3">
      <c r="A4911" s="3" t="s">
        <v>15</v>
      </c>
      <c r="B4911" s="3">
        <v>4710</v>
      </c>
      <c r="C4911" s="3">
        <v>132.9</v>
      </c>
      <c r="D4911" s="3">
        <v>135.1</v>
      </c>
      <c r="E4911" s="3">
        <v>0</v>
      </c>
      <c r="F4911" s="3">
        <v>24</v>
      </c>
      <c r="G4911" s="3">
        <v>0.1031</v>
      </c>
      <c r="H4911" s="3" t="s">
        <v>13</v>
      </c>
      <c r="I4911" s="5">
        <v>45184</v>
      </c>
      <c r="J4911" s="8">
        <f>(I4911-$N$2)/365</f>
        <v>0.12602739726027398</v>
      </c>
      <c r="K4911">
        <f>(C4911+D4911)/2</f>
        <v>134</v>
      </c>
      <c r="L4911">
        <f>B4911/$M$2</f>
        <v>1.0263763467103657</v>
      </c>
    </row>
    <row r="4912" spans="1:12" x14ac:dyDescent="0.3">
      <c r="A4912" s="2" t="s">
        <v>15</v>
      </c>
      <c r="B4912" s="2">
        <v>4715</v>
      </c>
      <c r="C4912" s="2">
        <v>24.9</v>
      </c>
      <c r="D4912" s="2">
        <v>26</v>
      </c>
      <c r="E4912" s="2">
        <v>110</v>
      </c>
      <c r="F4912" s="2">
        <v>1559</v>
      </c>
      <c r="G4912" s="2">
        <v>0.1027</v>
      </c>
      <c r="H4912" s="2" t="s">
        <v>12</v>
      </c>
      <c r="I4912" s="4">
        <v>45184</v>
      </c>
      <c r="J4912" s="8">
        <f>(I4912-$N$2)/365</f>
        <v>0.12602739726027398</v>
      </c>
      <c r="K4912">
        <f>(C4912+D4912)/2</f>
        <v>25.45</v>
      </c>
      <c r="L4912">
        <f>B4912/$M$2</f>
        <v>1.0274659182036889</v>
      </c>
    </row>
    <row r="4913" spans="1:12" x14ac:dyDescent="0.3">
      <c r="A4913" s="3" t="s">
        <v>15</v>
      </c>
      <c r="B4913" s="3">
        <v>4715</v>
      </c>
      <c r="C4913" s="3">
        <v>136.4</v>
      </c>
      <c r="D4913" s="3">
        <v>138.6</v>
      </c>
      <c r="E4913" s="3">
        <v>0</v>
      </c>
      <c r="F4913" s="3">
        <v>1</v>
      </c>
      <c r="G4913" s="3">
        <v>0.1027</v>
      </c>
      <c r="H4913" s="3" t="s">
        <v>13</v>
      </c>
      <c r="I4913" s="5">
        <v>45184</v>
      </c>
      <c r="J4913" s="8">
        <f>(I4913-$N$2)/365</f>
        <v>0.12602739726027398</v>
      </c>
      <c r="K4913">
        <f>(C4913+D4913)/2</f>
        <v>137.5</v>
      </c>
      <c r="L4913">
        <f>B4913/$M$2</f>
        <v>1.0274659182036889</v>
      </c>
    </row>
    <row r="4914" spans="1:12" x14ac:dyDescent="0.3">
      <c r="A4914" s="2" t="s">
        <v>15</v>
      </c>
      <c r="B4914" s="2">
        <v>4720</v>
      </c>
      <c r="C4914" s="2">
        <v>23.5</v>
      </c>
      <c r="D4914" s="2">
        <v>24.7</v>
      </c>
      <c r="E4914" s="2">
        <v>205</v>
      </c>
      <c r="F4914" s="2">
        <v>526</v>
      </c>
      <c r="G4914" s="2">
        <v>0.1024</v>
      </c>
      <c r="H4914" s="2" t="s">
        <v>12</v>
      </c>
      <c r="I4914" s="4">
        <v>45184</v>
      </c>
      <c r="J4914" s="8">
        <f>(I4914-$N$2)/365</f>
        <v>0.12602739726027398</v>
      </c>
      <c r="K4914">
        <f>(C4914+D4914)/2</f>
        <v>24.1</v>
      </c>
      <c r="L4914">
        <f>B4914/$M$2</f>
        <v>1.0285554896970119</v>
      </c>
    </row>
    <row r="4915" spans="1:12" x14ac:dyDescent="0.3">
      <c r="A4915" s="3" t="s">
        <v>15</v>
      </c>
      <c r="B4915" s="3">
        <v>4720</v>
      </c>
      <c r="C4915" s="3">
        <v>140</v>
      </c>
      <c r="D4915" s="3">
        <v>142.30000000000001</v>
      </c>
      <c r="E4915" s="3">
        <v>0</v>
      </c>
      <c r="F4915" s="3">
        <v>3</v>
      </c>
      <c r="G4915" s="3">
        <v>0.10249999999999999</v>
      </c>
      <c r="H4915" s="3" t="s">
        <v>13</v>
      </c>
      <c r="I4915" s="5">
        <v>45184</v>
      </c>
      <c r="J4915" s="8">
        <f>(I4915-$N$2)/365</f>
        <v>0.12602739726027398</v>
      </c>
      <c r="K4915">
        <f>(C4915+D4915)/2</f>
        <v>141.15</v>
      </c>
      <c r="L4915">
        <f>B4915/$M$2</f>
        <v>1.0285554896970119</v>
      </c>
    </row>
    <row r="4916" spans="1:12" x14ac:dyDescent="0.3">
      <c r="A4916" s="2" t="s">
        <v>15</v>
      </c>
      <c r="B4916" s="2">
        <v>4725</v>
      </c>
      <c r="C4916" s="2">
        <v>22.2</v>
      </c>
      <c r="D4916" s="2">
        <v>23.4</v>
      </c>
      <c r="E4916" s="2">
        <v>1278</v>
      </c>
      <c r="F4916" s="2">
        <v>5937</v>
      </c>
      <c r="G4916" s="2">
        <v>0.1022</v>
      </c>
      <c r="H4916" s="2" t="s">
        <v>12</v>
      </c>
      <c r="I4916" s="4">
        <v>45184</v>
      </c>
      <c r="J4916" s="8">
        <f>(I4916-$N$2)/365</f>
        <v>0.12602739726027398</v>
      </c>
      <c r="K4916">
        <f>(C4916+D4916)/2</f>
        <v>22.799999999999997</v>
      </c>
      <c r="L4916">
        <f>B4916/$M$2</f>
        <v>1.0296450611903352</v>
      </c>
    </row>
    <row r="4917" spans="1:12" x14ac:dyDescent="0.3">
      <c r="A4917" s="3" t="s">
        <v>15</v>
      </c>
      <c r="B4917" s="3">
        <v>4725</v>
      </c>
      <c r="C4917" s="3">
        <v>143.69999999999999</v>
      </c>
      <c r="D4917" s="3">
        <v>146</v>
      </c>
      <c r="E4917" s="3">
        <v>0</v>
      </c>
      <c r="F4917" s="3">
        <v>161</v>
      </c>
      <c r="G4917" s="3">
        <v>0.1023</v>
      </c>
      <c r="H4917" s="3" t="s">
        <v>13</v>
      </c>
      <c r="I4917" s="5">
        <v>45184</v>
      </c>
      <c r="J4917" s="8">
        <f>(I4917-$N$2)/365</f>
        <v>0.12602739726027398</v>
      </c>
      <c r="K4917">
        <f>(C4917+D4917)/2</f>
        <v>144.85</v>
      </c>
      <c r="L4917">
        <f>B4917/$M$2</f>
        <v>1.0296450611903352</v>
      </c>
    </row>
    <row r="4918" spans="1:12" x14ac:dyDescent="0.3">
      <c r="A4918" s="2" t="s">
        <v>15</v>
      </c>
      <c r="B4918" s="2">
        <v>4730</v>
      </c>
      <c r="C4918" s="2">
        <v>21</v>
      </c>
      <c r="D4918" s="2">
        <v>22.1</v>
      </c>
      <c r="E4918" s="2">
        <v>48</v>
      </c>
      <c r="F4918" s="2">
        <v>604</v>
      </c>
      <c r="G4918" s="2">
        <v>0.1019</v>
      </c>
      <c r="H4918" s="2" t="s">
        <v>12</v>
      </c>
      <c r="I4918" s="4">
        <v>45184</v>
      </c>
      <c r="J4918" s="8">
        <f>(I4918-$N$2)/365</f>
        <v>0.12602739726027398</v>
      </c>
      <c r="K4918">
        <f>(C4918+D4918)/2</f>
        <v>21.55</v>
      </c>
      <c r="L4918">
        <f>B4918/$M$2</f>
        <v>1.0307346326836582</v>
      </c>
    </row>
    <row r="4919" spans="1:12" x14ac:dyDescent="0.3">
      <c r="A4919" s="3" t="s">
        <v>15</v>
      </c>
      <c r="B4919" s="3">
        <v>4730</v>
      </c>
      <c r="C4919" s="3">
        <v>147.4</v>
      </c>
      <c r="D4919" s="3">
        <v>149.69999999999999</v>
      </c>
      <c r="E4919" s="3">
        <v>0</v>
      </c>
      <c r="F4919" s="3">
        <v>3</v>
      </c>
      <c r="G4919" s="3">
        <v>0.10199999999999999</v>
      </c>
      <c r="H4919" s="3" t="s">
        <v>13</v>
      </c>
      <c r="I4919" s="5">
        <v>45184</v>
      </c>
      <c r="J4919" s="8">
        <f>(I4919-$N$2)/365</f>
        <v>0.12602739726027398</v>
      </c>
      <c r="K4919">
        <f>(C4919+D4919)/2</f>
        <v>148.55000000000001</v>
      </c>
      <c r="L4919">
        <f>B4919/$M$2</f>
        <v>1.0307346326836582</v>
      </c>
    </row>
    <row r="4920" spans="1:12" x14ac:dyDescent="0.3">
      <c r="A4920" s="2" t="s">
        <v>15</v>
      </c>
      <c r="B4920" s="2">
        <v>4735</v>
      </c>
      <c r="C4920" s="2">
        <v>19.8</v>
      </c>
      <c r="D4920" s="2">
        <v>21</v>
      </c>
      <c r="E4920" s="2">
        <v>61</v>
      </c>
      <c r="F4920" s="2">
        <v>1147</v>
      </c>
      <c r="G4920" s="2">
        <v>0.1017</v>
      </c>
      <c r="H4920" s="2" t="s">
        <v>12</v>
      </c>
      <c r="I4920" s="4">
        <v>45184</v>
      </c>
      <c r="J4920" s="8">
        <f>(I4920-$N$2)/365</f>
        <v>0.12602739726027398</v>
      </c>
      <c r="K4920">
        <f>(C4920+D4920)/2</f>
        <v>20.399999999999999</v>
      </c>
      <c r="L4920">
        <f>B4920/$M$2</f>
        <v>1.0318242041769812</v>
      </c>
    </row>
    <row r="4921" spans="1:12" x14ac:dyDescent="0.3">
      <c r="A4921" s="3" t="s">
        <v>15</v>
      </c>
      <c r="B4921" s="3">
        <v>4735</v>
      </c>
      <c r="C4921" s="3">
        <v>151.19999999999999</v>
      </c>
      <c r="D4921" s="3">
        <v>153.5</v>
      </c>
      <c r="E4921" s="3">
        <v>0</v>
      </c>
      <c r="F4921" s="3">
        <v>0</v>
      </c>
      <c r="G4921" s="3">
        <v>0.1017</v>
      </c>
      <c r="H4921" s="3" t="s">
        <v>13</v>
      </c>
      <c r="I4921" s="5">
        <v>45184</v>
      </c>
      <c r="J4921" s="8">
        <f>(I4921-$N$2)/365</f>
        <v>0.12602739726027398</v>
      </c>
      <c r="K4921">
        <f>(C4921+D4921)/2</f>
        <v>152.35</v>
      </c>
      <c r="L4921">
        <f>B4921/$M$2</f>
        <v>1.0318242041769812</v>
      </c>
    </row>
    <row r="4922" spans="1:12" x14ac:dyDescent="0.3">
      <c r="A4922" s="2" t="s">
        <v>15</v>
      </c>
      <c r="B4922" s="2">
        <v>4740</v>
      </c>
      <c r="C4922" s="2">
        <v>19</v>
      </c>
      <c r="D4922" s="2">
        <v>19.5</v>
      </c>
      <c r="E4922" s="2">
        <v>18</v>
      </c>
      <c r="F4922" s="2">
        <v>2577</v>
      </c>
      <c r="G4922" s="2">
        <v>0.1014</v>
      </c>
      <c r="H4922" s="2" t="s">
        <v>12</v>
      </c>
      <c r="I4922" s="4">
        <v>45184</v>
      </c>
      <c r="J4922" s="8">
        <f>(I4922-$N$2)/365</f>
        <v>0.12602739726027398</v>
      </c>
      <c r="K4922">
        <f>(C4922+D4922)/2</f>
        <v>19.25</v>
      </c>
      <c r="L4922">
        <f>B4922/$M$2</f>
        <v>1.0329137756703044</v>
      </c>
    </row>
    <row r="4923" spans="1:12" x14ac:dyDescent="0.3">
      <c r="A4923" s="3" t="s">
        <v>15</v>
      </c>
      <c r="B4923" s="3">
        <v>4740</v>
      </c>
      <c r="C4923" s="3">
        <v>155</v>
      </c>
      <c r="D4923" s="3">
        <v>157.4</v>
      </c>
      <c r="E4923" s="3">
        <v>0</v>
      </c>
      <c r="F4923" s="3">
        <v>3</v>
      </c>
      <c r="G4923" s="3">
        <v>0.10150000000000001</v>
      </c>
      <c r="H4923" s="3" t="s">
        <v>13</v>
      </c>
      <c r="I4923" s="5">
        <v>45184</v>
      </c>
      <c r="J4923" s="8">
        <f>(I4923-$N$2)/365</f>
        <v>0.12602739726027398</v>
      </c>
      <c r="K4923">
        <f>(C4923+D4923)/2</f>
        <v>156.19999999999999</v>
      </c>
      <c r="L4923">
        <f>B4923/$M$2</f>
        <v>1.0329137756703044</v>
      </c>
    </row>
    <row r="4924" spans="1:12" x14ac:dyDescent="0.3">
      <c r="A4924" s="2" t="s">
        <v>15</v>
      </c>
      <c r="B4924" s="2">
        <v>4745</v>
      </c>
      <c r="C4924" s="2">
        <v>18</v>
      </c>
      <c r="D4924" s="2">
        <v>18.399999999999999</v>
      </c>
      <c r="E4924" s="2">
        <v>6</v>
      </c>
      <c r="F4924" s="2">
        <v>0</v>
      </c>
      <c r="G4924" s="2">
        <v>0.1012</v>
      </c>
      <c r="H4924" s="2" t="s">
        <v>12</v>
      </c>
      <c r="I4924" s="4">
        <v>45184</v>
      </c>
      <c r="J4924" s="8">
        <f>(I4924-$N$2)/365</f>
        <v>0.12602739726027398</v>
      </c>
      <c r="K4924">
        <f>(C4924+D4924)/2</f>
        <v>18.2</v>
      </c>
      <c r="L4924">
        <f>B4924/$M$2</f>
        <v>1.0340033471636274</v>
      </c>
    </row>
    <row r="4925" spans="1:12" x14ac:dyDescent="0.3">
      <c r="A4925" s="3" t="s">
        <v>15</v>
      </c>
      <c r="B4925" s="3">
        <v>4745</v>
      </c>
      <c r="C4925" s="3">
        <v>158.9</v>
      </c>
      <c r="D4925" s="3">
        <v>161.30000000000001</v>
      </c>
      <c r="E4925" s="3">
        <v>1</v>
      </c>
      <c r="F4925" s="3">
        <v>0</v>
      </c>
      <c r="G4925" s="3">
        <v>0.1014</v>
      </c>
      <c r="H4925" s="3" t="s">
        <v>13</v>
      </c>
      <c r="I4925" s="5">
        <v>45184</v>
      </c>
      <c r="J4925" s="8">
        <f>(I4925-$N$2)/365</f>
        <v>0.12602739726027398</v>
      </c>
      <c r="K4925">
        <f>(C4925+D4925)/2</f>
        <v>160.10000000000002</v>
      </c>
      <c r="L4925">
        <f>B4925/$M$2</f>
        <v>1.0340033471636274</v>
      </c>
    </row>
    <row r="4926" spans="1:12" x14ac:dyDescent="0.3">
      <c r="A4926" s="2" t="s">
        <v>15</v>
      </c>
      <c r="B4926" s="2">
        <v>4750</v>
      </c>
      <c r="C4926" s="2">
        <v>16.899999999999999</v>
      </c>
      <c r="D4926" s="2">
        <v>17.399999999999999</v>
      </c>
      <c r="E4926" s="2">
        <v>5855</v>
      </c>
      <c r="F4926" s="2">
        <v>16331</v>
      </c>
      <c r="G4926" s="2">
        <v>0.10100000000000001</v>
      </c>
      <c r="H4926" s="2" t="s">
        <v>12</v>
      </c>
      <c r="I4926" s="4">
        <v>45184</v>
      </c>
      <c r="J4926" s="8">
        <f>(I4926-$N$2)/365</f>
        <v>0.12602739726027398</v>
      </c>
      <c r="K4926">
        <f>(C4926+D4926)/2</f>
        <v>17.149999999999999</v>
      </c>
      <c r="L4926">
        <f>B4926/$M$2</f>
        <v>1.0350929186569506</v>
      </c>
    </row>
    <row r="4927" spans="1:12" x14ac:dyDescent="0.3">
      <c r="A4927" s="3" t="s">
        <v>15</v>
      </c>
      <c r="B4927" s="3">
        <v>4750</v>
      </c>
      <c r="C4927" s="3">
        <v>162.80000000000001</v>
      </c>
      <c r="D4927" s="3">
        <v>165.2</v>
      </c>
      <c r="E4927" s="3">
        <v>0</v>
      </c>
      <c r="F4927" s="3">
        <v>23</v>
      </c>
      <c r="G4927" s="3">
        <v>0.1011</v>
      </c>
      <c r="H4927" s="3" t="s">
        <v>13</v>
      </c>
      <c r="I4927" s="5">
        <v>45184</v>
      </c>
      <c r="J4927" s="8">
        <f>(I4927-$N$2)/365</f>
        <v>0.12602739726027398</v>
      </c>
      <c r="K4927">
        <f>(C4927+D4927)/2</f>
        <v>164</v>
      </c>
      <c r="L4927">
        <f>B4927/$M$2</f>
        <v>1.0350929186569506</v>
      </c>
    </row>
    <row r="4928" spans="1:12" x14ac:dyDescent="0.3">
      <c r="A4928" s="2" t="s">
        <v>15</v>
      </c>
      <c r="B4928" s="2">
        <v>4755</v>
      </c>
      <c r="C4928" s="2">
        <v>16</v>
      </c>
      <c r="D4928" s="2">
        <v>16.399999999999999</v>
      </c>
      <c r="E4928" s="2">
        <v>10</v>
      </c>
      <c r="F4928" s="2">
        <v>165</v>
      </c>
      <c r="G4928" s="2">
        <v>0.1009</v>
      </c>
      <c r="H4928" s="2" t="s">
        <v>12</v>
      </c>
      <c r="I4928" s="4">
        <v>45184</v>
      </c>
      <c r="J4928" s="8">
        <f>(I4928-$N$2)/365</f>
        <v>0.12602739726027398</v>
      </c>
      <c r="K4928">
        <f>(C4928+D4928)/2</f>
        <v>16.2</v>
      </c>
      <c r="L4928">
        <f>B4928/$M$2</f>
        <v>1.0361824901502736</v>
      </c>
    </row>
    <row r="4929" spans="1:12" x14ac:dyDescent="0.3">
      <c r="A4929" s="3" t="s">
        <v>15</v>
      </c>
      <c r="B4929" s="3">
        <v>4755</v>
      </c>
      <c r="C4929" s="3">
        <v>166.8</v>
      </c>
      <c r="D4929" s="3">
        <v>169.2</v>
      </c>
      <c r="E4929" s="3">
        <v>0</v>
      </c>
      <c r="F4929" s="3">
        <v>0</v>
      </c>
      <c r="G4929" s="3">
        <v>0.1009</v>
      </c>
      <c r="H4929" s="3" t="s">
        <v>13</v>
      </c>
      <c r="I4929" s="5">
        <v>45184</v>
      </c>
      <c r="J4929" s="8">
        <f>(I4929-$N$2)/365</f>
        <v>0.12602739726027398</v>
      </c>
      <c r="K4929">
        <f>(C4929+D4929)/2</f>
        <v>168</v>
      </c>
      <c r="L4929">
        <f>B4929/$M$2</f>
        <v>1.0361824901502736</v>
      </c>
    </row>
    <row r="4930" spans="1:12" x14ac:dyDescent="0.3">
      <c r="A4930" s="2" t="s">
        <v>15</v>
      </c>
      <c r="B4930" s="2">
        <v>4760</v>
      </c>
      <c r="C4930" s="2">
        <v>15.1</v>
      </c>
      <c r="D4930" s="2">
        <v>15.5</v>
      </c>
      <c r="E4930" s="2">
        <v>2</v>
      </c>
      <c r="F4930" s="2">
        <v>1298</v>
      </c>
      <c r="G4930" s="2">
        <v>0.1008</v>
      </c>
      <c r="H4930" s="2" t="s">
        <v>12</v>
      </c>
      <c r="I4930" s="4">
        <v>45184</v>
      </c>
      <c r="J4930" s="8">
        <f>(I4930-$N$2)/365</f>
        <v>0.12602739726027398</v>
      </c>
      <c r="K4930">
        <f>(C4930+D4930)/2</f>
        <v>15.3</v>
      </c>
      <c r="L4930">
        <f>B4930/$M$2</f>
        <v>1.0372720616435969</v>
      </c>
    </row>
    <row r="4931" spans="1:12" x14ac:dyDescent="0.3">
      <c r="A4931" s="3" t="s">
        <v>15</v>
      </c>
      <c r="B4931" s="3">
        <v>4760</v>
      </c>
      <c r="C4931" s="3">
        <v>170.8</v>
      </c>
      <c r="D4931" s="3">
        <v>173.3</v>
      </c>
      <c r="E4931" s="3">
        <v>0</v>
      </c>
      <c r="F4931" s="3">
        <v>1</v>
      </c>
      <c r="G4931" s="3">
        <v>0.1007</v>
      </c>
      <c r="H4931" s="3" t="s">
        <v>13</v>
      </c>
      <c r="I4931" s="5">
        <v>45184</v>
      </c>
      <c r="J4931" s="8">
        <f>(I4931-$N$2)/365</f>
        <v>0.12602739726027398</v>
      </c>
      <c r="K4931">
        <f>(C4931+D4931)/2</f>
        <v>172.05</v>
      </c>
      <c r="L4931">
        <f>B4931/$M$2</f>
        <v>1.0372720616435969</v>
      </c>
    </row>
    <row r="4932" spans="1:12" x14ac:dyDescent="0.3">
      <c r="A4932" s="2" t="s">
        <v>15</v>
      </c>
      <c r="B4932" s="2">
        <v>4765</v>
      </c>
      <c r="C4932" s="2">
        <v>14.2</v>
      </c>
      <c r="D4932" s="2">
        <v>14.6</v>
      </c>
      <c r="E4932" s="2">
        <v>41</v>
      </c>
      <c r="F4932" s="2">
        <v>133</v>
      </c>
      <c r="G4932" s="2">
        <v>0.10050000000000001</v>
      </c>
      <c r="H4932" s="2" t="s">
        <v>12</v>
      </c>
      <c r="I4932" s="4">
        <v>45184</v>
      </c>
      <c r="J4932" s="8">
        <f>(I4932-$N$2)/365</f>
        <v>0.12602739726027398</v>
      </c>
      <c r="K4932">
        <f>(C4932+D4932)/2</f>
        <v>14.399999999999999</v>
      </c>
      <c r="L4932">
        <f>B4932/$M$2</f>
        <v>1.0383616331369199</v>
      </c>
    </row>
    <row r="4933" spans="1:12" x14ac:dyDescent="0.3">
      <c r="A4933" s="3" t="s">
        <v>15</v>
      </c>
      <c r="B4933" s="3">
        <v>4765</v>
      </c>
      <c r="C4933" s="3">
        <v>174.9</v>
      </c>
      <c r="D4933" s="3">
        <v>177.4</v>
      </c>
      <c r="E4933" s="3">
        <v>0</v>
      </c>
      <c r="F4933" s="3">
        <v>0</v>
      </c>
      <c r="G4933" s="3">
        <v>0.10059999999999999</v>
      </c>
      <c r="H4933" s="3" t="s">
        <v>13</v>
      </c>
      <c r="I4933" s="5">
        <v>45184</v>
      </c>
      <c r="J4933" s="8">
        <f>(I4933-$N$2)/365</f>
        <v>0.12602739726027398</v>
      </c>
      <c r="K4933">
        <f>(C4933+D4933)/2</f>
        <v>176.15</v>
      </c>
      <c r="L4933">
        <f>B4933/$M$2</f>
        <v>1.0383616331369199</v>
      </c>
    </row>
    <row r="4934" spans="1:12" x14ac:dyDescent="0.3">
      <c r="A4934" s="2" t="s">
        <v>15</v>
      </c>
      <c r="B4934" s="2">
        <v>4770</v>
      </c>
      <c r="C4934" s="2">
        <v>13.4</v>
      </c>
      <c r="D4934" s="2">
        <v>13.7</v>
      </c>
      <c r="E4934" s="2">
        <v>4</v>
      </c>
      <c r="F4934" s="2">
        <v>2953</v>
      </c>
      <c r="G4934" s="2">
        <v>0.1004</v>
      </c>
      <c r="H4934" s="2" t="s">
        <v>12</v>
      </c>
      <c r="I4934" s="4">
        <v>45184</v>
      </c>
      <c r="J4934" s="8">
        <f>(I4934-$N$2)/365</f>
        <v>0.12602739726027398</v>
      </c>
      <c r="K4934">
        <f>(C4934+D4934)/2</f>
        <v>13.55</v>
      </c>
      <c r="L4934">
        <f>B4934/$M$2</f>
        <v>1.0394512046302431</v>
      </c>
    </row>
    <row r="4935" spans="1:12" x14ac:dyDescent="0.3">
      <c r="A4935" s="3" t="s">
        <v>15</v>
      </c>
      <c r="B4935" s="3">
        <v>4770</v>
      </c>
      <c r="C4935" s="3">
        <v>179</v>
      </c>
      <c r="D4935" s="3">
        <v>181.5</v>
      </c>
      <c r="E4935" s="3">
        <v>0</v>
      </c>
      <c r="F4935" s="3">
        <v>0</v>
      </c>
      <c r="G4935" s="3">
        <v>0.1004</v>
      </c>
      <c r="H4935" s="3" t="s">
        <v>13</v>
      </c>
      <c r="I4935" s="5">
        <v>45184</v>
      </c>
      <c r="J4935" s="8">
        <f>(I4935-$N$2)/365</f>
        <v>0.12602739726027398</v>
      </c>
      <c r="K4935">
        <f>(C4935+D4935)/2</f>
        <v>180.25</v>
      </c>
      <c r="L4935">
        <f>B4935/$M$2</f>
        <v>1.0394512046302431</v>
      </c>
    </row>
    <row r="4936" spans="1:12" x14ac:dyDescent="0.3">
      <c r="A4936" s="2" t="s">
        <v>15</v>
      </c>
      <c r="B4936" s="2">
        <v>4775</v>
      </c>
      <c r="C4936" s="2">
        <v>12.6</v>
      </c>
      <c r="D4936" s="2">
        <v>12.9</v>
      </c>
      <c r="E4936" s="2">
        <v>26</v>
      </c>
      <c r="F4936" s="2">
        <v>3898</v>
      </c>
      <c r="G4936" s="2">
        <v>0.1002</v>
      </c>
      <c r="H4936" s="2" t="s">
        <v>12</v>
      </c>
      <c r="I4936" s="4">
        <v>45184</v>
      </c>
      <c r="J4936" s="8">
        <f>(I4936-$N$2)/365</f>
        <v>0.12602739726027398</v>
      </c>
      <c r="K4936">
        <f>(C4936+D4936)/2</f>
        <v>12.75</v>
      </c>
      <c r="L4936">
        <f>B4936/$M$2</f>
        <v>1.0405407761235661</v>
      </c>
    </row>
    <row r="4937" spans="1:12" x14ac:dyDescent="0.3">
      <c r="A4937" s="3" t="s">
        <v>15</v>
      </c>
      <c r="B4937" s="3">
        <v>4775</v>
      </c>
      <c r="C4937" s="3">
        <v>183.2</v>
      </c>
      <c r="D4937" s="3">
        <v>185.7</v>
      </c>
      <c r="E4937" s="3">
        <v>0</v>
      </c>
      <c r="F4937" s="3">
        <v>36</v>
      </c>
      <c r="G4937" s="3">
        <v>0.1004</v>
      </c>
      <c r="H4937" s="3" t="s">
        <v>13</v>
      </c>
      <c r="I4937" s="5">
        <v>45184</v>
      </c>
      <c r="J4937" s="8">
        <f>(I4937-$N$2)/365</f>
        <v>0.12602739726027398</v>
      </c>
      <c r="K4937">
        <f>(C4937+D4937)/2</f>
        <v>184.45</v>
      </c>
      <c r="L4937">
        <f>B4937/$M$2</f>
        <v>1.0405407761235661</v>
      </c>
    </row>
    <row r="4938" spans="1:12" x14ac:dyDescent="0.3">
      <c r="A4938" s="2" t="s">
        <v>15</v>
      </c>
      <c r="B4938" s="2">
        <v>4780</v>
      </c>
      <c r="C4938" s="2">
        <v>11.8</v>
      </c>
      <c r="D4938" s="2">
        <v>12.2</v>
      </c>
      <c r="E4938" s="2">
        <v>437</v>
      </c>
      <c r="F4938" s="2">
        <v>621</v>
      </c>
      <c r="G4938" s="2">
        <v>0.10009999999999999</v>
      </c>
      <c r="H4938" s="2" t="s">
        <v>12</v>
      </c>
      <c r="I4938" s="4">
        <v>45184</v>
      </c>
      <c r="J4938" s="8">
        <f>(I4938-$N$2)/365</f>
        <v>0.12602739726027398</v>
      </c>
      <c r="K4938">
        <f>(C4938+D4938)/2</f>
        <v>12</v>
      </c>
      <c r="L4938">
        <f>B4938/$M$2</f>
        <v>1.0416303476168893</v>
      </c>
    </row>
    <row r="4939" spans="1:12" x14ac:dyDescent="0.3">
      <c r="A4939" s="3" t="s">
        <v>15</v>
      </c>
      <c r="B4939" s="3">
        <v>4780</v>
      </c>
      <c r="C4939" s="3">
        <v>187.4</v>
      </c>
      <c r="D4939" s="3">
        <v>189.9</v>
      </c>
      <c r="E4939" s="3">
        <v>0</v>
      </c>
      <c r="F4939" s="3">
        <v>0</v>
      </c>
      <c r="G4939" s="3">
        <v>0.1002</v>
      </c>
      <c r="H4939" s="3" t="s">
        <v>13</v>
      </c>
      <c r="I4939" s="5">
        <v>45184</v>
      </c>
      <c r="J4939" s="8">
        <f>(I4939-$N$2)/365</f>
        <v>0.12602739726027398</v>
      </c>
      <c r="K4939">
        <f>(C4939+D4939)/2</f>
        <v>188.65</v>
      </c>
      <c r="L4939">
        <f>B4939/$M$2</f>
        <v>1.0416303476168893</v>
      </c>
    </row>
    <row r="4940" spans="1:12" x14ac:dyDescent="0.3">
      <c r="A4940" s="2" t="s">
        <v>15</v>
      </c>
      <c r="B4940" s="2">
        <v>4785</v>
      </c>
      <c r="C4940" s="2">
        <v>11.1</v>
      </c>
      <c r="D4940" s="2">
        <v>11.5</v>
      </c>
      <c r="E4940" s="2">
        <v>3</v>
      </c>
      <c r="F4940" s="2">
        <v>11</v>
      </c>
      <c r="G4940" s="2">
        <v>0.1</v>
      </c>
      <c r="H4940" s="2" t="s">
        <v>12</v>
      </c>
      <c r="I4940" s="4">
        <v>45184</v>
      </c>
      <c r="J4940" s="8">
        <f>(I4940-$N$2)/365</f>
        <v>0.12602739726027398</v>
      </c>
      <c r="K4940">
        <f>(C4940+D4940)/2</f>
        <v>11.3</v>
      </c>
      <c r="L4940">
        <f>B4940/$M$2</f>
        <v>1.0427199191102123</v>
      </c>
    </row>
    <row r="4941" spans="1:12" x14ac:dyDescent="0.3">
      <c r="A4941" s="3" t="s">
        <v>15</v>
      </c>
      <c r="B4941" s="3">
        <v>4785</v>
      </c>
      <c r="C4941" s="3">
        <v>191.6</v>
      </c>
      <c r="D4941" s="3">
        <v>194.2</v>
      </c>
      <c r="E4941" s="3">
        <v>0</v>
      </c>
      <c r="F4941" s="3">
        <v>0</v>
      </c>
      <c r="G4941" s="3">
        <v>0.10009999999999999</v>
      </c>
      <c r="H4941" s="3" t="s">
        <v>13</v>
      </c>
      <c r="I4941" s="5">
        <v>45184</v>
      </c>
      <c r="J4941" s="8">
        <f>(I4941-$N$2)/365</f>
        <v>0.12602739726027398</v>
      </c>
      <c r="K4941">
        <f>(C4941+D4941)/2</f>
        <v>192.89999999999998</v>
      </c>
      <c r="L4941">
        <f>B4941/$M$2</f>
        <v>1.0427199191102123</v>
      </c>
    </row>
    <row r="4942" spans="1:12" x14ac:dyDescent="0.3">
      <c r="A4942" s="2" t="s">
        <v>15</v>
      </c>
      <c r="B4942" s="2">
        <v>4790</v>
      </c>
      <c r="C4942" s="2">
        <v>10.5</v>
      </c>
      <c r="D4942" s="2">
        <v>10.8</v>
      </c>
      <c r="E4942" s="2">
        <v>63</v>
      </c>
      <c r="F4942" s="2">
        <v>838</v>
      </c>
      <c r="G4942" s="2">
        <v>0.1</v>
      </c>
      <c r="H4942" s="2" t="s">
        <v>12</v>
      </c>
      <c r="I4942" s="4">
        <v>45184</v>
      </c>
      <c r="J4942" s="8">
        <f>(I4942-$N$2)/365</f>
        <v>0.12602739726027398</v>
      </c>
      <c r="K4942">
        <f>(C4942+D4942)/2</f>
        <v>10.65</v>
      </c>
      <c r="L4942">
        <f>B4942/$M$2</f>
        <v>1.0438094906035353</v>
      </c>
    </row>
    <row r="4943" spans="1:12" x14ac:dyDescent="0.3">
      <c r="A4943" s="3" t="s">
        <v>15</v>
      </c>
      <c r="B4943" s="3">
        <v>4790</v>
      </c>
      <c r="C4943" s="3">
        <v>195.9</v>
      </c>
      <c r="D4943" s="3">
        <v>198.5</v>
      </c>
      <c r="E4943" s="3">
        <v>0</v>
      </c>
      <c r="F4943" s="3">
        <v>0</v>
      </c>
      <c r="G4943" s="3">
        <v>0.10009999999999999</v>
      </c>
      <c r="H4943" s="3" t="s">
        <v>13</v>
      </c>
      <c r="I4943" s="5">
        <v>45184</v>
      </c>
      <c r="J4943" s="8">
        <f>(I4943-$N$2)/365</f>
        <v>0.12602739726027398</v>
      </c>
      <c r="K4943">
        <f>(C4943+D4943)/2</f>
        <v>197.2</v>
      </c>
      <c r="L4943">
        <f>B4943/$M$2</f>
        <v>1.0438094906035353</v>
      </c>
    </row>
    <row r="4944" spans="1:12" x14ac:dyDescent="0.3">
      <c r="A4944" s="2" t="s">
        <v>15</v>
      </c>
      <c r="B4944" s="2">
        <v>4795</v>
      </c>
      <c r="C4944" s="2">
        <v>9.8000000000000007</v>
      </c>
      <c r="D4944" s="2">
        <v>10.1</v>
      </c>
      <c r="E4944" s="2">
        <v>1</v>
      </c>
      <c r="F4944" s="2">
        <v>60</v>
      </c>
      <c r="G4944" s="2">
        <v>9.9699999999999997E-2</v>
      </c>
      <c r="H4944" s="2" t="s">
        <v>12</v>
      </c>
      <c r="I4944" s="4">
        <v>45184</v>
      </c>
      <c r="J4944" s="8">
        <f>(I4944-$N$2)/365</f>
        <v>0.12602739726027398</v>
      </c>
      <c r="K4944">
        <f>(C4944+D4944)/2</f>
        <v>9.9499999999999993</v>
      </c>
      <c r="L4944">
        <f>B4944/$M$2</f>
        <v>1.0448990620968586</v>
      </c>
    </row>
    <row r="4945" spans="1:12" x14ac:dyDescent="0.3">
      <c r="A4945" s="3" t="s">
        <v>15</v>
      </c>
      <c r="B4945" s="3">
        <v>4795</v>
      </c>
      <c r="C4945" s="3">
        <v>200.2</v>
      </c>
      <c r="D4945" s="3">
        <v>202.8</v>
      </c>
      <c r="E4945" s="3">
        <v>0</v>
      </c>
      <c r="F4945" s="3">
        <v>0</v>
      </c>
      <c r="G4945" s="3">
        <v>9.98E-2</v>
      </c>
      <c r="H4945" s="3" t="s">
        <v>13</v>
      </c>
      <c r="I4945" s="5">
        <v>45184</v>
      </c>
      <c r="J4945" s="8">
        <f>(I4945-$N$2)/365</f>
        <v>0.12602739726027398</v>
      </c>
      <c r="K4945">
        <f>(C4945+D4945)/2</f>
        <v>201.5</v>
      </c>
      <c r="L4945">
        <f>B4945/$M$2</f>
        <v>1.0448990620968586</v>
      </c>
    </row>
    <row r="4946" spans="1:12" x14ac:dyDescent="0.3">
      <c r="A4946" s="2" t="s">
        <v>15</v>
      </c>
      <c r="B4946" s="2">
        <v>4800</v>
      </c>
      <c r="C4946" s="2">
        <v>9.1999999999999993</v>
      </c>
      <c r="D4946" s="2">
        <v>9.5</v>
      </c>
      <c r="E4946" s="2">
        <v>369</v>
      </c>
      <c r="F4946" s="2">
        <v>30542</v>
      </c>
      <c r="G4946" s="2">
        <v>9.9599999999999994E-2</v>
      </c>
      <c r="H4946" s="2" t="s">
        <v>12</v>
      </c>
      <c r="I4946" s="4">
        <v>45184</v>
      </c>
      <c r="J4946" s="8">
        <f>(I4946-$N$2)/365</f>
        <v>0.12602739726027398</v>
      </c>
      <c r="K4946">
        <f>(C4946+D4946)/2</f>
        <v>9.35</v>
      </c>
      <c r="L4946">
        <f>B4946/$M$2</f>
        <v>1.0459886335901816</v>
      </c>
    </row>
    <row r="4947" spans="1:12" x14ac:dyDescent="0.3">
      <c r="A4947" s="3" t="s">
        <v>15</v>
      </c>
      <c r="B4947" s="3">
        <v>4800</v>
      </c>
      <c r="C4947" s="3">
        <v>204.5</v>
      </c>
      <c r="D4947" s="3">
        <v>207.2</v>
      </c>
      <c r="E4947" s="3">
        <v>0</v>
      </c>
      <c r="F4947" s="3">
        <v>93</v>
      </c>
      <c r="G4947" s="3">
        <v>9.9699999999999997E-2</v>
      </c>
      <c r="H4947" s="3" t="s">
        <v>13</v>
      </c>
      <c r="I4947" s="5">
        <v>45184</v>
      </c>
      <c r="J4947" s="8">
        <f>(I4947-$N$2)/365</f>
        <v>0.12602739726027398</v>
      </c>
      <c r="K4947">
        <f>(C4947+D4947)/2</f>
        <v>205.85</v>
      </c>
      <c r="L4947">
        <f>B4947/$M$2</f>
        <v>1.0459886335901816</v>
      </c>
    </row>
    <row r="4948" spans="1:12" x14ac:dyDescent="0.3">
      <c r="A4948" s="2" t="s">
        <v>15</v>
      </c>
      <c r="B4948" s="2">
        <v>4805</v>
      </c>
      <c r="C4948" s="2">
        <v>8.6</v>
      </c>
      <c r="D4948" s="2">
        <v>8.9</v>
      </c>
      <c r="E4948" s="2">
        <v>0</v>
      </c>
      <c r="F4948" s="2">
        <v>180</v>
      </c>
      <c r="G4948" s="2">
        <v>9.9500000000000005E-2</v>
      </c>
      <c r="H4948" s="2" t="s">
        <v>12</v>
      </c>
      <c r="I4948" s="4">
        <v>45184</v>
      </c>
      <c r="J4948" s="8">
        <f>(I4948-$N$2)/365</f>
        <v>0.12602739726027398</v>
      </c>
      <c r="K4948">
        <f>(C4948+D4948)/2</f>
        <v>8.75</v>
      </c>
      <c r="L4948">
        <f>B4948/$M$2</f>
        <v>1.0470782050835048</v>
      </c>
    </row>
    <row r="4949" spans="1:12" x14ac:dyDescent="0.3">
      <c r="A4949" s="3" t="s">
        <v>15</v>
      </c>
      <c r="B4949" s="3">
        <v>4805</v>
      </c>
      <c r="C4949" s="3">
        <v>208.9</v>
      </c>
      <c r="D4949" s="3">
        <v>211.5</v>
      </c>
      <c r="E4949" s="3">
        <v>0</v>
      </c>
      <c r="F4949" s="3">
        <v>0</v>
      </c>
      <c r="G4949" s="3">
        <v>9.9500000000000005E-2</v>
      </c>
      <c r="H4949" s="3" t="s">
        <v>13</v>
      </c>
      <c r="I4949" s="5">
        <v>45184</v>
      </c>
      <c r="J4949" s="8">
        <f>(I4949-$N$2)/365</f>
        <v>0.12602739726027398</v>
      </c>
      <c r="K4949">
        <f>(C4949+D4949)/2</f>
        <v>210.2</v>
      </c>
      <c r="L4949">
        <f>B4949/$M$2</f>
        <v>1.0470782050835048</v>
      </c>
    </row>
    <row r="4950" spans="1:12" x14ac:dyDescent="0.3">
      <c r="A4950" s="2" t="s">
        <v>15</v>
      </c>
      <c r="B4950" s="2">
        <v>4810</v>
      </c>
      <c r="C4950" s="2">
        <v>8.1</v>
      </c>
      <c r="D4950" s="2">
        <v>8.4</v>
      </c>
      <c r="E4950" s="2">
        <v>24</v>
      </c>
      <c r="F4950" s="2">
        <v>1768</v>
      </c>
      <c r="G4950" s="2">
        <v>9.9500000000000005E-2</v>
      </c>
      <c r="H4950" s="2" t="s">
        <v>12</v>
      </c>
      <c r="I4950" s="4">
        <v>45184</v>
      </c>
      <c r="J4950" s="8">
        <f>(I4950-$N$2)/365</f>
        <v>0.12602739726027398</v>
      </c>
      <c r="K4950">
        <f>(C4950+D4950)/2</f>
        <v>8.25</v>
      </c>
      <c r="L4950">
        <f>B4950/$M$2</f>
        <v>1.0481677765768278</v>
      </c>
    </row>
    <row r="4951" spans="1:12" x14ac:dyDescent="0.3">
      <c r="A4951" s="3" t="s">
        <v>15</v>
      </c>
      <c r="B4951" s="3">
        <v>4810</v>
      </c>
      <c r="C4951" s="3">
        <v>213.3</v>
      </c>
      <c r="D4951" s="3">
        <v>216</v>
      </c>
      <c r="E4951" s="3">
        <v>0</v>
      </c>
      <c r="F4951" s="3">
        <v>0</v>
      </c>
      <c r="G4951" s="3">
        <v>9.9500000000000005E-2</v>
      </c>
      <c r="H4951" s="3" t="s">
        <v>13</v>
      </c>
      <c r="I4951" s="5">
        <v>45184</v>
      </c>
      <c r="J4951" s="8">
        <f>(I4951-$N$2)/365</f>
        <v>0.12602739726027398</v>
      </c>
      <c r="K4951">
        <f>(C4951+D4951)/2</f>
        <v>214.65</v>
      </c>
      <c r="L4951">
        <f>B4951/$M$2</f>
        <v>1.0481677765768278</v>
      </c>
    </row>
    <row r="4952" spans="1:12" x14ac:dyDescent="0.3">
      <c r="A4952" s="2" t="s">
        <v>15</v>
      </c>
      <c r="B4952" s="2">
        <v>4815</v>
      </c>
      <c r="C4952" s="2">
        <v>7.6</v>
      </c>
      <c r="D4952" s="2">
        <v>7.9</v>
      </c>
      <c r="E4952" s="2">
        <v>3</v>
      </c>
      <c r="F4952" s="2">
        <v>133</v>
      </c>
      <c r="G4952" s="2">
        <v>9.9500000000000005E-2</v>
      </c>
      <c r="H4952" s="2" t="s">
        <v>12</v>
      </c>
      <c r="I4952" s="4">
        <v>45184</v>
      </c>
      <c r="J4952" s="8">
        <f>(I4952-$N$2)/365</f>
        <v>0.12602739726027398</v>
      </c>
      <c r="K4952">
        <f>(C4952+D4952)/2</f>
        <v>7.75</v>
      </c>
      <c r="L4952">
        <f>B4952/$M$2</f>
        <v>1.049257348070151</v>
      </c>
    </row>
    <row r="4953" spans="1:12" x14ac:dyDescent="0.3">
      <c r="A4953" s="3" t="s">
        <v>15</v>
      </c>
      <c r="B4953" s="3">
        <v>4815</v>
      </c>
      <c r="C4953" s="3">
        <v>217.8</v>
      </c>
      <c r="D4953" s="3">
        <v>220.4</v>
      </c>
      <c r="E4953" s="3">
        <v>0</v>
      </c>
      <c r="F4953" s="3">
        <v>0</v>
      </c>
      <c r="G4953" s="3">
        <v>9.9400000000000002E-2</v>
      </c>
      <c r="H4953" s="3" t="s">
        <v>13</v>
      </c>
      <c r="I4953" s="5">
        <v>45184</v>
      </c>
      <c r="J4953" s="8">
        <f>(I4953-$N$2)/365</f>
        <v>0.12602739726027398</v>
      </c>
      <c r="K4953">
        <f>(C4953+D4953)/2</f>
        <v>219.10000000000002</v>
      </c>
      <c r="L4953">
        <f>B4953/$M$2</f>
        <v>1.049257348070151</v>
      </c>
    </row>
    <row r="4954" spans="1:12" x14ac:dyDescent="0.3">
      <c r="A4954" s="2" t="s">
        <v>15</v>
      </c>
      <c r="B4954" s="2">
        <v>4820</v>
      </c>
      <c r="C4954" s="2">
        <v>7.1</v>
      </c>
      <c r="D4954" s="2">
        <v>7.4</v>
      </c>
      <c r="E4954" s="2">
        <v>233</v>
      </c>
      <c r="F4954" s="2">
        <v>472</v>
      </c>
      <c r="G4954" s="2">
        <v>9.9400000000000002E-2</v>
      </c>
      <c r="H4954" s="2" t="s">
        <v>12</v>
      </c>
      <c r="I4954" s="4">
        <v>45184</v>
      </c>
      <c r="J4954" s="8">
        <f>(I4954-$N$2)/365</f>
        <v>0.12602739726027398</v>
      </c>
      <c r="K4954">
        <f>(C4954+D4954)/2</f>
        <v>7.25</v>
      </c>
      <c r="L4954">
        <f>B4954/$M$2</f>
        <v>1.050346919563474</v>
      </c>
    </row>
    <row r="4955" spans="1:12" x14ac:dyDescent="0.3">
      <c r="A4955" s="3" t="s">
        <v>15</v>
      </c>
      <c r="B4955" s="3">
        <v>4820</v>
      </c>
      <c r="C4955" s="3">
        <v>222.2</v>
      </c>
      <c r="D4955" s="3">
        <v>224.9</v>
      </c>
      <c r="E4955" s="3">
        <v>0</v>
      </c>
      <c r="F4955" s="3">
        <v>1</v>
      </c>
      <c r="G4955" s="3">
        <v>9.9199999999999997E-2</v>
      </c>
      <c r="H4955" s="3" t="s">
        <v>13</v>
      </c>
      <c r="I4955" s="5">
        <v>45184</v>
      </c>
      <c r="J4955" s="8">
        <f>(I4955-$N$2)/365</f>
        <v>0.12602739726027398</v>
      </c>
      <c r="K4955">
        <f>(C4955+D4955)/2</f>
        <v>223.55</v>
      </c>
      <c r="L4955">
        <f>B4955/$M$2</f>
        <v>1.050346919563474</v>
      </c>
    </row>
    <row r="4956" spans="1:12" x14ac:dyDescent="0.3">
      <c r="A4956" s="2" t="s">
        <v>15</v>
      </c>
      <c r="B4956" s="2">
        <v>4825</v>
      </c>
      <c r="C4956" s="2">
        <v>6.6</v>
      </c>
      <c r="D4956" s="2">
        <v>6.9</v>
      </c>
      <c r="E4956" s="2">
        <v>99</v>
      </c>
      <c r="F4956" s="2">
        <v>4994</v>
      </c>
      <c r="G4956" s="2">
        <v>9.9199999999999997E-2</v>
      </c>
      <c r="H4956" s="2" t="s">
        <v>12</v>
      </c>
      <c r="I4956" s="4">
        <v>45184</v>
      </c>
      <c r="J4956" s="8">
        <f>(I4956-$N$2)/365</f>
        <v>0.12602739726027398</v>
      </c>
      <c r="K4956">
        <f>(C4956+D4956)/2</f>
        <v>6.75</v>
      </c>
      <c r="L4956">
        <f>B4956/$M$2</f>
        <v>1.0514364910567973</v>
      </c>
    </row>
    <row r="4957" spans="1:12" x14ac:dyDescent="0.3">
      <c r="A4957" s="3" t="s">
        <v>15</v>
      </c>
      <c r="B4957" s="3">
        <v>4825</v>
      </c>
      <c r="C4957" s="3">
        <v>226.7</v>
      </c>
      <c r="D4957" s="3">
        <v>229.4</v>
      </c>
      <c r="E4957" s="3">
        <v>0</v>
      </c>
      <c r="F4957" s="3">
        <v>8</v>
      </c>
      <c r="G4957" s="3">
        <v>9.9099999999999994E-2</v>
      </c>
      <c r="H4957" s="3" t="s">
        <v>13</v>
      </c>
      <c r="I4957" s="5">
        <v>45184</v>
      </c>
      <c r="J4957" s="8">
        <f>(I4957-$N$2)/365</f>
        <v>0.12602739726027398</v>
      </c>
      <c r="K4957">
        <f>(C4957+D4957)/2</f>
        <v>228.05</v>
      </c>
      <c r="L4957">
        <f>B4957/$M$2</f>
        <v>1.0514364910567973</v>
      </c>
    </row>
    <row r="4958" spans="1:12" x14ac:dyDescent="0.3">
      <c r="A4958" s="2" t="s">
        <v>15</v>
      </c>
      <c r="B4958" s="2">
        <v>4830</v>
      </c>
      <c r="C4958" s="2">
        <v>6.2</v>
      </c>
      <c r="D4958" s="2">
        <v>6.5</v>
      </c>
      <c r="E4958" s="2">
        <v>50</v>
      </c>
      <c r="F4958" s="2">
        <v>656</v>
      </c>
      <c r="G4958" s="2">
        <v>9.9299999999999999E-2</v>
      </c>
      <c r="H4958" s="2" t="s">
        <v>12</v>
      </c>
      <c r="I4958" s="4">
        <v>45184</v>
      </c>
      <c r="J4958" s="8">
        <f>(I4958-$N$2)/365</f>
        <v>0.12602739726027398</v>
      </c>
      <c r="K4958">
        <f>(C4958+D4958)/2</f>
        <v>6.35</v>
      </c>
      <c r="L4958">
        <f>B4958/$M$2</f>
        <v>1.0525260625501203</v>
      </c>
    </row>
    <row r="4959" spans="1:12" x14ac:dyDescent="0.3">
      <c r="A4959" s="3" t="s">
        <v>15</v>
      </c>
      <c r="B4959" s="3">
        <v>4830</v>
      </c>
      <c r="C4959" s="3">
        <v>231.3</v>
      </c>
      <c r="D4959" s="3">
        <v>234</v>
      </c>
      <c r="E4959" s="3">
        <v>0</v>
      </c>
      <c r="F4959" s="3">
        <v>0</v>
      </c>
      <c r="G4959" s="3">
        <v>9.9500000000000005E-2</v>
      </c>
      <c r="H4959" s="3" t="s">
        <v>13</v>
      </c>
      <c r="I4959" s="5">
        <v>45184</v>
      </c>
      <c r="J4959" s="8">
        <f>(I4959-$N$2)/365</f>
        <v>0.12602739726027398</v>
      </c>
      <c r="K4959">
        <f>(C4959+D4959)/2</f>
        <v>232.65</v>
      </c>
      <c r="L4959">
        <f>B4959/$M$2</f>
        <v>1.0525260625501203</v>
      </c>
    </row>
    <row r="4960" spans="1:12" x14ac:dyDescent="0.3">
      <c r="A4960" s="2" t="s">
        <v>15</v>
      </c>
      <c r="B4960" s="2">
        <v>4835</v>
      </c>
      <c r="C4960" s="2">
        <v>5.8</v>
      </c>
      <c r="D4960" s="2">
        <v>6.1</v>
      </c>
      <c r="E4960" s="2">
        <v>35</v>
      </c>
      <c r="F4960" s="2">
        <v>125</v>
      </c>
      <c r="G4960" s="2">
        <v>9.9299999999999999E-2</v>
      </c>
      <c r="H4960" s="2" t="s">
        <v>12</v>
      </c>
      <c r="I4960" s="4">
        <v>45184</v>
      </c>
      <c r="J4960" s="8">
        <f>(I4960-$N$2)/365</f>
        <v>0.12602739726027398</v>
      </c>
      <c r="K4960">
        <f>(C4960+D4960)/2</f>
        <v>5.9499999999999993</v>
      </c>
      <c r="L4960">
        <f>B4960/$M$2</f>
        <v>1.0536156340434435</v>
      </c>
    </row>
    <row r="4961" spans="1:12" x14ac:dyDescent="0.3">
      <c r="A4961" s="3" t="s">
        <v>15</v>
      </c>
      <c r="B4961" s="3">
        <v>4835</v>
      </c>
      <c r="C4961" s="3">
        <v>235.8</v>
      </c>
      <c r="D4961" s="3">
        <v>238.5</v>
      </c>
      <c r="E4961" s="3">
        <v>0</v>
      </c>
      <c r="F4961" s="3">
        <v>0</v>
      </c>
      <c r="G4961" s="3">
        <v>9.9099999999999994E-2</v>
      </c>
      <c r="H4961" s="3" t="s">
        <v>13</v>
      </c>
      <c r="I4961" s="5">
        <v>45184</v>
      </c>
      <c r="J4961" s="8">
        <f>(I4961-$N$2)/365</f>
        <v>0.12602739726027398</v>
      </c>
      <c r="K4961">
        <f>(C4961+D4961)/2</f>
        <v>237.15</v>
      </c>
      <c r="L4961">
        <f>B4961/$M$2</f>
        <v>1.0536156340434435</v>
      </c>
    </row>
    <row r="4962" spans="1:12" x14ac:dyDescent="0.3">
      <c r="A4962" s="2" t="s">
        <v>15</v>
      </c>
      <c r="B4962" s="2">
        <v>4840</v>
      </c>
      <c r="C4962" s="2">
        <v>5.4</v>
      </c>
      <c r="D4962" s="2">
        <v>5.7</v>
      </c>
      <c r="E4962" s="2">
        <v>12</v>
      </c>
      <c r="F4962" s="2">
        <v>732</v>
      </c>
      <c r="G4962" s="2">
        <v>9.9199999999999997E-2</v>
      </c>
      <c r="H4962" s="2" t="s">
        <v>12</v>
      </c>
      <c r="I4962" s="4">
        <v>45184</v>
      </c>
      <c r="J4962" s="8">
        <f>(I4962-$N$2)/365</f>
        <v>0.12602739726027398</v>
      </c>
      <c r="K4962">
        <f>(C4962+D4962)/2</f>
        <v>5.5500000000000007</v>
      </c>
      <c r="L4962">
        <f>B4962/$M$2</f>
        <v>1.0547052055367665</v>
      </c>
    </row>
    <row r="4963" spans="1:12" x14ac:dyDescent="0.3">
      <c r="A4963" s="3" t="s">
        <v>15</v>
      </c>
      <c r="B4963" s="3">
        <v>4840</v>
      </c>
      <c r="C4963" s="3">
        <v>240.4</v>
      </c>
      <c r="D4963" s="3">
        <v>243.1</v>
      </c>
      <c r="E4963" s="3">
        <v>0</v>
      </c>
      <c r="F4963" s="3">
        <v>0</v>
      </c>
      <c r="G4963" s="3">
        <v>9.9099999999999994E-2</v>
      </c>
      <c r="H4963" s="3" t="s">
        <v>13</v>
      </c>
      <c r="I4963" s="5">
        <v>45184</v>
      </c>
      <c r="J4963" s="8">
        <f>(I4963-$N$2)/365</f>
        <v>0.12602739726027398</v>
      </c>
      <c r="K4963">
        <f>(C4963+D4963)/2</f>
        <v>241.75</v>
      </c>
      <c r="L4963">
        <f>B4963/$M$2</f>
        <v>1.0547052055367665</v>
      </c>
    </row>
    <row r="4964" spans="1:12" x14ac:dyDescent="0.3">
      <c r="A4964" s="2" t="s">
        <v>15</v>
      </c>
      <c r="B4964" s="2">
        <v>4845</v>
      </c>
      <c r="C4964" s="2">
        <v>5.0999999999999996</v>
      </c>
      <c r="D4964" s="2">
        <v>5.3</v>
      </c>
      <c r="E4964" s="2">
        <v>0</v>
      </c>
      <c r="F4964" s="2">
        <v>0</v>
      </c>
      <c r="G4964" s="2">
        <v>9.9199999999999997E-2</v>
      </c>
      <c r="H4964" s="2" t="s">
        <v>12</v>
      </c>
      <c r="I4964" s="4">
        <v>45184</v>
      </c>
      <c r="J4964" s="8">
        <f>(I4964-$N$2)/365</f>
        <v>0.12602739726027398</v>
      </c>
      <c r="K4964">
        <f>(C4964+D4964)/2</f>
        <v>5.1999999999999993</v>
      </c>
      <c r="L4964">
        <f>B4964/$M$2</f>
        <v>1.0557947770300895</v>
      </c>
    </row>
    <row r="4965" spans="1:12" x14ac:dyDescent="0.3">
      <c r="A4965" s="3" t="s">
        <v>15</v>
      </c>
      <c r="B4965" s="3">
        <v>4845</v>
      </c>
      <c r="C4965" s="3">
        <v>245</v>
      </c>
      <c r="D4965" s="3">
        <v>247.8</v>
      </c>
      <c r="E4965" s="3">
        <v>0</v>
      </c>
      <c r="F4965" s="3">
        <v>0</v>
      </c>
      <c r="G4965" s="3">
        <v>9.9299999999999999E-2</v>
      </c>
      <c r="H4965" s="3" t="s">
        <v>13</v>
      </c>
      <c r="I4965" s="5">
        <v>45184</v>
      </c>
      <c r="J4965" s="8">
        <f>(I4965-$N$2)/365</f>
        <v>0.12602739726027398</v>
      </c>
      <c r="K4965">
        <f>(C4965+D4965)/2</f>
        <v>246.4</v>
      </c>
      <c r="L4965">
        <f>B4965/$M$2</f>
        <v>1.0557947770300895</v>
      </c>
    </row>
    <row r="4966" spans="1:12" x14ac:dyDescent="0.3">
      <c r="A4966" s="2" t="s">
        <v>15</v>
      </c>
      <c r="B4966" s="2">
        <v>4850</v>
      </c>
      <c r="C4966" s="2">
        <v>4.7</v>
      </c>
      <c r="D4966" s="2">
        <v>5</v>
      </c>
      <c r="E4966" s="2">
        <v>712</v>
      </c>
      <c r="F4966" s="2">
        <v>9730</v>
      </c>
      <c r="G4966" s="2">
        <v>9.9099999999999994E-2</v>
      </c>
      <c r="H4966" s="2" t="s">
        <v>12</v>
      </c>
      <c r="I4966" s="4">
        <v>45184</v>
      </c>
      <c r="J4966" s="8">
        <f>(I4966-$N$2)/365</f>
        <v>0.12602739726027398</v>
      </c>
      <c r="K4966">
        <f>(C4966+D4966)/2</f>
        <v>4.8499999999999996</v>
      </c>
      <c r="L4966">
        <f>B4966/$M$2</f>
        <v>1.0568843485234127</v>
      </c>
    </row>
    <row r="4967" spans="1:12" x14ac:dyDescent="0.3">
      <c r="A4967" s="3" t="s">
        <v>15</v>
      </c>
      <c r="B4967" s="3">
        <v>4850</v>
      </c>
      <c r="C4967" s="3">
        <v>249.6</v>
      </c>
      <c r="D4967" s="3">
        <v>252.4</v>
      </c>
      <c r="E4967" s="3">
        <v>0</v>
      </c>
      <c r="F4967" s="3">
        <v>36</v>
      </c>
      <c r="G4967" s="3">
        <v>9.9099999999999994E-2</v>
      </c>
      <c r="H4967" s="3" t="s">
        <v>13</v>
      </c>
      <c r="I4967" s="5">
        <v>45184</v>
      </c>
      <c r="J4967" s="8">
        <f>(I4967-$N$2)/365</f>
        <v>0.12602739726027398</v>
      </c>
      <c r="K4967">
        <f>(C4967+D4967)/2</f>
        <v>251</v>
      </c>
      <c r="L4967">
        <f>B4967/$M$2</f>
        <v>1.0568843485234127</v>
      </c>
    </row>
    <row r="4968" spans="1:12" x14ac:dyDescent="0.3">
      <c r="A4968" s="2" t="s">
        <v>15</v>
      </c>
      <c r="B4968" s="2">
        <v>4855</v>
      </c>
      <c r="C4968" s="2">
        <v>4.4000000000000004</v>
      </c>
      <c r="D4968" s="2">
        <v>4.7</v>
      </c>
      <c r="E4968" s="2">
        <v>0</v>
      </c>
      <c r="F4968" s="2">
        <v>0</v>
      </c>
      <c r="G4968" s="2">
        <v>9.9199999999999997E-2</v>
      </c>
      <c r="H4968" s="2" t="s">
        <v>12</v>
      </c>
      <c r="I4968" s="4">
        <v>45184</v>
      </c>
      <c r="J4968" s="8">
        <f>(I4968-$N$2)/365</f>
        <v>0.12602739726027398</v>
      </c>
      <c r="K4968">
        <f>(C4968+D4968)/2</f>
        <v>4.5500000000000007</v>
      </c>
      <c r="L4968">
        <f>B4968/$M$2</f>
        <v>1.0579739200167357</v>
      </c>
    </row>
    <row r="4969" spans="1:12" x14ac:dyDescent="0.3">
      <c r="A4969" s="3" t="s">
        <v>15</v>
      </c>
      <c r="B4969" s="3">
        <v>4855</v>
      </c>
      <c r="C4969" s="3">
        <v>254.3</v>
      </c>
      <c r="D4969" s="3">
        <v>257</v>
      </c>
      <c r="E4969" s="3">
        <v>0</v>
      </c>
      <c r="F4969" s="3">
        <v>0</v>
      </c>
      <c r="G4969" s="3">
        <v>9.9099999999999994E-2</v>
      </c>
      <c r="H4969" s="3" t="s">
        <v>13</v>
      </c>
      <c r="I4969" s="5">
        <v>45184</v>
      </c>
      <c r="J4969" s="8">
        <f>(I4969-$N$2)/365</f>
        <v>0.12602739726027398</v>
      </c>
      <c r="K4969">
        <f>(C4969+D4969)/2</f>
        <v>255.65</v>
      </c>
      <c r="L4969">
        <f>B4969/$M$2</f>
        <v>1.0579739200167357</v>
      </c>
    </row>
    <row r="4970" spans="1:12" x14ac:dyDescent="0.3">
      <c r="A4970" s="2" t="s">
        <v>15</v>
      </c>
      <c r="B4970" s="2">
        <v>4860</v>
      </c>
      <c r="C4970" s="2">
        <v>4.0999999999999996</v>
      </c>
      <c r="D4970" s="2">
        <v>4.4000000000000004</v>
      </c>
      <c r="E4970" s="2">
        <v>12</v>
      </c>
      <c r="F4970" s="2">
        <v>131</v>
      </c>
      <c r="G4970" s="2">
        <v>9.9199999999999997E-2</v>
      </c>
      <c r="H4970" s="2" t="s">
        <v>12</v>
      </c>
      <c r="I4970" s="4">
        <v>45184</v>
      </c>
      <c r="J4970" s="8">
        <f>(I4970-$N$2)/365</f>
        <v>0.12602739726027398</v>
      </c>
      <c r="K4970">
        <f>(C4970+D4970)/2</f>
        <v>4.25</v>
      </c>
      <c r="L4970">
        <f>B4970/$M$2</f>
        <v>1.059063491510059</v>
      </c>
    </row>
    <row r="4971" spans="1:12" x14ac:dyDescent="0.3">
      <c r="A4971" s="3" t="s">
        <v>15</v>
      </c>
      <c r="B4971" s="3">
        <v>4860</v>
      </c>
      <c r="C4971" s="3">
        <v>258.89999999999998</v>
      </c>
      <c r="D4971" s="3">
        <v>261.7</v>
      </c>
      <c r="E4971" s="3">
        <v>0</v>
      </c>
      <c r="F4971" s="3">
        <v>0</v>
      </c>
      <c r="G4971" s="3">
        <v>9.9000000000000005E-2</v>
      </c>
      <c r="H4971" s="3" t="s">
        <v>13</v>
      </c>
      <c r="I4971" s="5">
        <v>45184</v>
      </c>
      <c r="J4971" s="8">
        <f>(I4971-$N$2)/365</f>
        <v>0.12602739726027398</v>
      </c>
      <c r="K4971">
        <f>(C4971+D4971)/2</f>
        <v>260.29999999999995</v>
      </c>
      <c r="L4971">
        <f>B4971/$M$2</f>
        <v>1.059063491510059</v>
      </c>
    </row>
    <row r="4972" spans="1:12" x14ac:dyDescent="0.3">
      <c r="A4972" s="2" t="s">
        <v>15</v>
      </c>
      <c r="B4972" s="2">
        <v>4870</v>
      </c>
      <c r="C4972" s="2">
        <v>3.6</v>
      </c>
      <c r="D4972" s="2">
        <v>3.8</v>
      </c>
      <c r="E4972" s="2">
        <v>6</v>
      </c>
      <c r="F4972" s="2">
        <v>49</v>
      </c>
      <c r="G4972" s="2">
        <v>9.9099999999999994E-2</v>
      </c>
      <c r="H4972" s="2" t="s">
        <v>12</v>
      </c>
      <c r="I4972" s="4">
        <v>45184</v>
      </c>
      <c r="J4972" s="8">
        <f>(I4972-$N$2)/365</f>
        <v>0.12602739726027398</v>
      </c>
      <c r="K4972">
        <f>(C4972+D4972)/2</f>
        <v>3.7</v>
      </c>
      <c r="L4972">
        <f>B4972/$M$2</f>
        <v>1.0612426344967052</v>
      </c>
    </row>
    <row r="4973" spans="1:12" x14ac:dyDescent="0.3">
      <c r="A4973" s="3" t="s">
        <v>15</v>
      </c>
      <c r="B4973" s="3">
        <v>4870</v>
      </c>
      <c r="C4973" s="3">
        <v>268.3</v>
      </c>
      <c r="D4973" s="3">
        <v>271.10000000000002</v>
      </c>
      <c r="E4973" s="3">
        <v>0</v>
      </c>
      <c r="F4973" s="3">
        <v>0</v>
      </c>
      <c r="G4973" s="3">
        <v>9.9099999999999994E-2</v>
      </c>
      <c r="H4973" s="3" t="s">
        <v>13</v>
      </c>
      <c r="I4973" s="5">
        <v>45184</v>
      </c>
      <c r="J4973" s="8">
        <f>(I4973-$N$2)/365</f>
        <v>0.12602739726027398</v>
      </c>
      <c r="K4973">
        <f>(C4973+D4973)/2</f>
        <v>269.70000000000005</v>
      </c>
      <c r="L4973">
        <f>B4973/$M$2</f>
        <v>1.0612426344967052</v>
      </c>
    </row>
    <row r="4974" spans="1:12" x14ac:dyDescent="0.3">
      <c r="A4974" s="2" t="s">
        <v>15</v>
      </c>
      <c r="B4974" s="2">
        <v>4875</v>
      </c>
      <c r="C4974" s="2">
        <v>3.4</v>
      </c>
      <c r="D4974" s="2">
        <v>3.6</v>
      </c>
      <c r="E4974" s="2">
        <v>19</v>
      </c>
      <c r="F4974" s="2">
        <v>3957</v>
      </c>
      <c r="G4974" s="2">
        <v>9.9400000000000002E-2</v>
      </c>
      <c r="H4974" s="2" t="s">
        <v>12</v>
      </c>
      <c r="I4974" s="4">
        <v>45184</v>
      </c>
      <c r="J4974" s="8">
        <f>(I4974-$N$2)/365</f>
        <v>0.12602739726027398</v>
      </c>
      <c r="K4974">
        <f>(C4974+D4974)/2</f>
        <v>3.5</v>
      </c>
      <c r="L4974">
        <f>B4974/$M$2</f>
        <v>1.0623322059900282</v>
      </c>
    </row>
    <row r="4975" spans="1:12" x14ac:dyDescent="0.3">
      <c r="A4975" s="3" t="s">
        <v>15</v>
      </c>
      <c r="B4975" s="3">
        <v>4875</v>
      </c>
      <c r="C4975" s="3">
        <v>273.10000000000002</v>
      </c>
      <c r="D4975" s="3">
        <v>275.8</v>
      </c>
      <c r="E4975" s="3">
        <v>0</v>
      </c>
      <c r="F4975" s="3">
        <v>21</v>
      </c>
      <c r="G4975" s="3">
        <v>9.9299999999999999E-2</v>
      </c>
      <c r="H4975" s="3" t="s">
        <v>13</v>
      </c>
      <c r="I4975" s="5">
        <v>45184</v>
      </c>
      <c r="J4975" s="8">
        <f>(I4975-$N$2)/365</f>
        <v>0.12602739726027398</v>
      </c>
      <c r="K4975">
        <f>(C4975+D4975)/2</f>
        <v>274.45000000000005</v>
      </c>
      <c r="L4975">
        <f>B4975/$M$2</f>
        <v>1.0623322059900282</v>
      </c>
    </row>
    <row r="4976" spans="1:12" x14ac:dyDescent="0.3">
      <c r="A4976" s="2" t="s">
        <v>15</v>
      </c>
      <c r="B4976" s="2">
        <v>4880</v>
      </c>
      <c r="C4976" s="2">
        <v>3.2</v>
      </c>
      <c r="D4976" s="2">
        <v>3.4</v>
      </c>
      <c r="E4976" s="2">
        <v>7</v>
      </c>
      <c r="F4976" s="2">
        <v>318</v>
      </c>
      <c r="G4976" s="2">
        <v>9.9599999999999994E-2</v>
      </c>
      <c r="H4976" s="2" t="s">
        <v>12</v>
      </c>
      <c r="I4976" s="4">
        <v>45184</v>
      </c>
      <c r="J4976" s="8">
        <f>(I4976-$N$2)/365</f>
        <v>0.12602739726027398</v>
      </c>
      <c r="K4976">
        <f>(C4976+D4976)/2</f>
        <v>3.3</v>
      </c>
      <c r="L4976">
        <f>B4976/$M$2</f>
        <v>1.0634217774833514</v>
      </c>
    </row>
    <row r="4977" spans="1:12" x14ac:dyDescent="0.3">
      <c r="A4977" s="3" t="s">
        <v>15</v>
      </c>
      <c r="B4977" s="3">
        <v>4880</v>
      </c>
      <c r="C4977" s="3">
        <v>277.8</v>
      </c>
      <c r="D4977" s="3">
        <v>280.60000000000002</v>
      </c>
      <c r="E4977" s="3">
        <v>0</v>
      </c>
      <c r="F4977" s="3">
        <v>0</v>
      </c>
      <c r="G4977" s="3">
        <v>9.9400000000000002E-2</v>
      </c>
      <c r="H4977" s="3" t="s">
        <v>13</v>
      </c>
      <c r="I4977" s="5">
        <v>45184</v>
      </c>
      <c r="J4977" s="8">
        <f>(I4977-$N$2)/365</f>
        <v>0.12602739726027398</v>
      </c>
      <c r="K4977">
        <f>(C4977+D4977)/2</f>
        <v>279.20000000000005</v>
      </c>
      <c r="L4977">
        <f>B4977/$M$2</f>
        <v>1.0634217774833514</v>
      </c>
    </row>
    <row r="4978" spans="1:12" x14ac:dyDescent="0.3">
      <c r="A4978" s="2" t="s">
        <v>15</v>
      </c>
      <c r="B4978" s="2">
        <v>4890</v>
      </c>
      <c r="C4978" s="2">
        <v>2.8</v>
      </c>
      <c r="D4978" s="2">
        <v>2.95</v>
      </c>
      <c r="E4978" s="2">
        <v>0</v>
      </c>
      <c r="F4978" s="2">
        <v>202</v>
      </c>
      <c r="G4978" s="2">
        <v>9.9699999999999997E-2</v>
      </c>
      <c r="H4978" s="2" t="s">
        <v>12</v>
      </c>
      <c r="I4978" s="4">
        <v>45184</v>
      </c>
      <c r="J4978" s="8">
        <f>(I4978-$N$2)/365</f>
        <v>0.12602739726027398</v>
      </c>
      <c r="K4978">
        <f>(C4978+D4978)/2</f>
        <v>2.875</v>
      </c>
      <c r="L4978">
        <f>B4978/$M$2</f>
        <v>1.0656009204699977</v>
      </c>
    </row>
    <row r="4979" spans="1:12" x14ac:dyDescent="0.3">
      <c r="A4979" s="3" t="s">
        <v>15</v>
      </c>
      <c r="B4979" s="3">
        <v>4890</v>
      </c>
      <c r="C4979" s="3">
        <v>287.3</v>
      </c>
      <c r="D4979" s="3">
        <v>290.10000000000002</v>
      </c>
      <c r="E4979" s="3">
        <v>0</v>
      </c>
      <c r="F4979" s="3">
        <v>0</v>
      </c>
      <c r="G4979" s="3">
        <v>9.9400000000000002E-2</v>
      </c>
      <c r="H4979" s="3" t="s">
        <v>13</v>
      </c>
      <c r="I4979" s="5">
        <v>45184</v>
      </c>
      <c r="J4979" s="8">
        <f>(I4979-$N$2)/365</f>
        <v>0.12602739726027398</v>
      </c>
      <c r="K4979">
        <f>(C4979+D4979)/2</f>
        <v>288.70000000000005</v>
      </c>
      <c r="L4979">
        <f>B4979/$M$2</f>
        <v>1.0656009204699977</v>
      </c>
    </row>
    <row r="4980" spans="1:12" x14ac:dyDescent="0.3">
      <c r="A4980" s="2" t="s">
        <v>15</v>
      </c>
      <c r="B4980" s="2">
        <v>4900</v>
      </c>
      <c r="C4980" s="2">
        <v>2.4500000000000002</v>
      </c>
      <c r="D4980" s="2">
        <v>2.6</v>
      </c>
      <c r="E4980" s="2">
        <v>77</v>
      </c>
      <c r="F4980" s="2">
        <v>6805</v>
      </c>
      <c r="G4980" s="2">
        <v>9.9900000000000003E-2</v>
      </c>
      <c r="H4980" s="2" t="s">
        <v>12</v>
      </c>
      <c r="I4980" s="4">
        <v>45184</v>
      </c>
      <c r="J4980" s="8">
        <f>(I4980-$N$2)/365</f>
        <v>0.12602739726027398</v>
      </c>
      <c r="K4980">
        <f>(C4980+D4980)/2</f>
        <v>2.5250000000000004</v>
      </c>
      <c r="L4980">
        <f>B4980/$M$2</f>
        <v>1.0677800634566437</v>
      </c>
    </row>
    <row r="4981" spans="1:12" x14ac:dyDescent="0.3">
      <c r="A4981" s="3" t="s">
        <v>15</v>
      </c>
      <c r="B4981" s="3">
        <v>4900</v>
      </c>
      <c r="C4981" s="3">
        <v>296.89999999999998</v>
      </c>
      <c r="D4981" s="3">
        <v>299.7</v>
      </c>
      <c r="E4981" s="3">
        <v>0</v>
      </c>
      <c r="F4981" s="3">
        <v>43</v>
      </c>
      <c r="G4981" s="3">
        <v>9.9699999999999997E-2</v>
      </c>
      <c r="H4981" s="3" t="s">
        <v>13</v>
      </c>
      <c r="I4981" s="5">
        <v>45184</v>
      </c>
      <c r="J4981" s="8">
        <f>(I4981-$N$2)/365</f>
        <v>0.12602739726027398</v>
      </c>
      <c r="K4981">
        <f>(C4981+D4981)/2</f>
        <v>298.29999999999995</v>
      </c>
      <c r="L4981">
        <f>B4981/$M$2</f>
        <v>1.0677800634566437</v>
      </c>
    </row>
    <row r="4982" spans="1:12" x14ac:dyDescent="0.3">
      <c r="A4982" s="2" t="s">
        <v>15</v>
      </c>
      <c r="B4982" s="2">
        <v>4910</v>
      </c>
      <c r="C4982" s="2">
        <v>2.15</v>
      </c>
      <c r="D4982" s="2">
        <v>2.2999999999999998</v>
      </c>
      <c r="E4982" s="2">
        <v>1</v>
      </c>
      <c r="F4982" s="2">
        <v>77</v>
      </c>
      <c r="G4982" s="2">
        <v>0.1003</v>
      </c>
      <c r="H4982" s="2" t="s">
        <v>12</v>
      </c>
      <c r="I4982" s="4">
        <v>45184</v>
      </c>
      <c r="J4982" s="8">
        <f>(I4982-$N$2)/365</f>
        <v>0.12602739726027398</v>
      </c>
      <c r="K4982">
        <f>(C4982+D4982)/2</f>
        <v>2.2249999999999996</v>
      </c>
      <c r="L4982">
        <f>B4982/$M$2</f>
        <v>1.0699592064432899</v>
      </c>
    </row>
    <row r="4983" spans="1:12" x14ac:dyDescent="0.3">
      <c r="A4983" s="3" t="s">
        <v>15</v>
      </c>
      <c r="B4983" s="3">
        <v>4910</v>
      </c>
      <c r="C4983" s="3">
        <v>306.5</v>
      </c>
      <c r="D4983" s="3">
        <v>309.3</v>
      </c>
      <c r="E4983" s="3">
        <v>0</v>
      </c>
      <c r="F4983" s="3">
        <v>0</v>
      </c>
      <c r="G4983" s="3">
        <v>9.98E-2</v>
      </c>
      <c r="H4983" s="3" t="s">
        <v>13</v>
      </c>
      <c r="I4983" s="5">
        <v>45184</v>
      </c>
      <c r="J4983" s="8">
        <f>(I4983-$N$2)/365</f>
        <v>0.12602739726027398</v>
      </c>
      <c r="K4983">
        <f>(C4983+D4983)/2</f>
        <v>307.89999999999998</v>
      </c>
      <c r="L4983">
        <f>B4983/$M$2</f>
        <v>1.0699592064432899</v>
      </c>
    </row>
    <row r="4984" spans="1:12" x14ac:dyDescent="0.3">
      <c r="A4984" s="2" t="s">
        <v>15</v>
      </c>
      <c r="B4984" s="2">
        <v>4920</v>
      </c>
      <c r="C4984" s="2">
        <v>1.85</v>
      </c>
      <c r="D4984" s="2">
        <v>2.0499999999999998</v>
      </c>
      <c r="E4984" s="2">
        <v>4</v>
      </c>
      <c r="F4984" s="2">
        <v>0</v>
      </c>
      <c r="G4984" s="2">
        <v>0.10050000000000001</v>
      </c>
      <c r="H4984" s="2" t="s">
        <v>12</v>
      </c>
      <c r="I4984" s="4">
        <v>45184</v>
      </c>
      <c r="J4984" s="8">
        <f>(I4984-$N$2)/365</f>
        <v>0.12602739726027398</v>
      </c>
      <c r="K4984">
        <f>(C4984+D4984)/2</f>
        <v>1.95</v>
      </c>
      <c r="L4984">
        <f>B4984/$M$2</f>
        <v>1.0721383494299361</v>
      </c>
    </row>
    <row r="4985" spans="1:12" x14ac:dyDescent="0.3">
      <c r="A4985" s="3" t="s">
        <v>15</v>
      </c>
      <c r="B4985" s="3">
        <v>4920</v>
      </c>
      <c r="C4985" s="3">
        <v>316.10000000000002</v>
      </c>
      <c r="D4985" s="3">
        <v>319</v>
      </c>
      <c r="E4985" s="3">
        <v>0</v>
      </c>
      <c r="F4985" s="3">
        <v>0</v>
      </c>
      <c r="G4985" s="3">
        <v>0.1002</v>
      </c>
      <c r="H4985" s="3" t="s">
        <v>13</v>
      </c>
      <c r="I4985" s="5">
        <v>45184</v>
      </c>
      <c r="J4985" s="8">
        <f>(I4985-$N$2)/365</f>
        <v>0.12602739726027398</v>
      </c>
      <c r="K4985">
        <f>(C4985+D4985)/2</f>
        <v>317.55</v>
      </c>
      <c r="L4985">
        <f>B4985/$M$2</f>
        <v>1.0721383494299361</v>
      </c>
    </row>
    <row r="4986" spans="1:12" x14ac:dyDescent="0.3">
      <c r="A4986" s="2" t="s">
        <v>15</v>
      </c>
      <c r="B4986" s="2">
        <v>4925</v>
      </c>
      <c r="C4986" s="2">
        <v>1.75</v>
      </c>
      <c r="D4986" s="2">
        <v>1.9</v>
      </c>
      <c r="E4986" s="2">
        <v>3</v>
      </c>
      <c r="F4986" s="2">
        <v>934</v>
      </c>
      <c r="G4986" s="2">
        <v>0.1007</v>
      </c>
      <c r="H4986" s="2" t="s">
        <v>12</v>
      </c>
      <c r="I4986" s="4">
        <v>45184</v>
      </c>
      <c r="J4986" s="8">
        <f>(I4986-$N$2)/365</f>
        <v>0.12602739726027398</v>
      </c>
      <c r="K4986">
        <f>(C4986+D4986)/2</f>
        <v>1.825</v>
      </c>
      <c r="L4986">
        <f>B4986/$M$2</f>
        <v>1.0732279209232594</v>
      </c>
    </row>
    <row r="4987" spans="1:12" x14ac:dyDescent="0.3">
      <c r="A4987" s="3" t="s">
        <v>15</v>
      </c>
      <c r="B4987" s="3">
        <v>4925</v>
      </c>
      <c r="C4987" s="3">
        <v>321</v>
      </c>
      <c r="D4987" s="3">
        <v>323.8</v>
      </c>
      <c r="E4987" s="3">
        <v>0</v>
      </c>
      <c r="F4987" s="3">
        <v>14</v>
      </c>
      <c r="G4987" s="3">
        <v>0.10009999999999999</v>
      </c>
      <c r="H4987" s="3" t="s">
        <v>13</v>
      </c>
      <c r="I4987" s="5">
        <v>45184</v>
      </c>
      <c r="J4987" s="8">
        <f>(I4987-$N$2)/365</f>
        <v>0.12602739726027398</v>
      </c>
      <c r="K4987">
        <f>(C4987+D4987)/2</f>
        <v>322.39999999999998</v>
      </c>
      <c r="L4987">
        <f>B4987/$M$2</f>
        <v>1.0732279209232594</v>
      </c>
    </row>
    <row r="4988" spans="1:12" x14ac:dyDescent="0.3">
      <c r="A4988" s="2" t="s">
        <v>15</v>
      </c>
      <c r="B4988" s="2">
        <v>4930</v>
      </c>
      <c r="C4988" s="2">
        <v>1.65</v>
      </c>
      <c r="D4988" s="2">
        <v>1.8</v>
      </c>
      <c r="E4988" s="2">
        <v>0</v>
      </c>
      <c r="F4988" s="2">
        <v>1</v>
      </c>
      <c r="G4988" s="2">
        <v>0.10100000000000001</v>
      </c>
      <c r="H4988" s="2" t="s">
        <v>12</v>
      </c>
      <c r="I4988" s="4">
        <v>45184</v>
      </c>
      <c r="J4988" s="8">
        <f>(I4988-$N$2)/365</f>
        <v>0.12602739726027398</v>
      </c>
      <c r="K4988">
        <f>(C4988+D4988)/2</f>
        <v>1.7250000000000001</v>
      </c>
      <c r="L4988">
        <f>B4988/$M$2</f>
        <v>1.0743174924165824</v>
      </c>
    </row>
    <row r="4989" spans="1:12" x14ac:dyDescent="0.3">
      <c r="A4989" s="3" t="s">
        <v>15</v>
      </c>
      <c r="B4989" s="3">
        <v>4930</v>
      </c>
      <c r="C4989" s="3">
        <v>325.8</v>
      </c>
      <c r="D4989" s="3">
        <v>328.7</v>
      </c>
      <c r="E4989" s="3">
        <v>0</v>
      </c>
      <c r="F4989" s="3">
        <v>0</v>
      </c>
      <c r="G4989" s="3">
        <v>0.1002</v>
      </c>
      <c r="H4989" s="3" t="s">
        <v>13</v>
      </c>
      <c r="I4989" s="5">
        <v>45184</v>
      </c>
      <c r="J4989" s="8">
        <f>(I4989-$N$2)/365</f>
        <v>0.12602739726027398</v>
      </c>
      <c r="K4989">
        <f>(C4989+D4989)/2</f>
        <v>327.25</v>
      </c>
      <c r="L4989">
        <f>B4989/$M$2</f>
        <v>1.0743174924165824</v>
      </c>
    </row>
    <row r="4990" spans="1:12" x14ac:dyDescent="0.3">
      <c r="A4990" s="2" t="s">
        <v>15</v>
      </c>
      <c r="B4990" s="2">
        <v>4940</v>
      </c>
      <c r="C4990" s="2">
        <v>1.45</v>
      </c>
      <c r="D4990" s="2">
        <v>1.6</v>
      </c>
      <c r="E4990" s="2">
        <v>0</v>
      </c>
      <c r="F4990" s="2">
        <v>2</v>
      </c>
      <c r="G4990" s="2">
        <v>0.1014</v>
      </c>
      <c r="H4990" s="2" t="s">
        <v>12</v>
      </c>
      <c r="I4990" s="4">
        <v>45184</v>
      </c>
      <c r="J4990" s="8">
        <f>(I4990-$N$2)/365</f>
        <v>0.12602739726027398</v>
      </c>
      <c r="K4990">
        <f>(C4990+D4990)/2</f>
        <v>1.5249999999999999</v>
      </c>
      <c r="L4990">
        <f>B4990/$M$2</f>
        <v>1.0764966354032286</v>
      </c>
    </row>
    <row r="4991" spans="1:12" x14ac:dyDescent="0.3">
      <c r="A4991" s="3" t="s">
        <v>15</v>
      </c>
      <c r="B4991" s="3">
        <v>4940</v>
      </c>
      <c r="C4991" s="3">
        <v>335.5</v>
      </c>
      <c r="D4991" s="3">
        <v>338.4</v>
      </c>
      <c r="E4991" s="3">
        <v>0</v>
      </c>
      <c r="F4991" s="3">
        <v>0</v>
      </c>
      <c r="G4991" s="3">
        <v>0.1002</v>
      </c>
      <c r="H4991" s="3" t="s">
        <v>13</v>
      </c>
      <c r="I4991" s="5">
        <v>45184</v>
      </c>
      <c r="J4991" s="8">
        <f>(I4991-$N$2)/365</f>
        <v>0.12602739726027398</v>
      </c>
      <c r="K4991">
        <f>(C4991+D4991)/2</f>
        <v>336.95</v>
      </c>
      <c r="L4991">
        <f>B4991/$M$2</f>
        <v>1.0764966354032286</v>
      </c>
    </row>
    <row r="4992" spans="1:12" x14ac:dyDescent="0.3">
      <c r="A4992" s="2" t="s">
        <v>15</v>
      </c>
      <c r="B4992" s="2">
        <v>4950</v>
      </c>
      <c r="C4992" s="2">
        <v>1.3</v>
      </c>
      <c r="D4992" s="2">
        <v>1.45</v>
      </c>
      <c r="E4992" s="2">
        <v>142</v>
      </c>
      <c r="F4992" s="2">
        <v>637</v>
      </c>
      <c r="G4992" s="2">
        <v>0.1022</v>
      </c>
      <c r="H4992" s="2" t="s">
        <v>12</v>
      </c>
      <c r="I4992" s="4">
        <v>45184</v>
      </c>
      <c r="J4992" s="8">
        <f>(I4992-$N$2)/365</f>
        <v>0.12602739726027398</v>
      </c>
      <c r="K4992">
        <f>(C4992+D4992)/2</f>
        <v>1.375</v>
      </c>
      <c r="L4992">
        <f>B4992/$M$2</f>
        <v>1.0786757783898748</v>
      </c>
    </row>
    <row r="4993" spans="1:12" x14ac:dyDescent="0.3">
      <c r="A4993" s="3" t="s">
        <v>15</v>
      </c>
      <c r="B4993" s="3">
        <v>4950</v>
      </c>
      <c r="C4993" s="3">
        <v>345.3</v>
      </c>
      <c r="D4993" s="3">
        <v>348.1</v>
      </c>
      <c r="E4993" s="3">
        <v>0</v>
      </c>
      <c r="F4993" s="3">
        <v>75</v>
      </c>
      <c r="G4993" s="3">
        <v>0.10050000000000001</v>
      </c>
      <c r="H4993" s="3" t="s">
        <v>13</v>
      </c>
      <c r="I4993" s="5">
        <v>45184</v>
      </c>
      <c r="J4993" s="8">
        <f>(I4993-$N$2)/365</f>
        <v>0.12602739726027398</v>
      </c>
      <c r="K4993">
        <f>(C4993+D4993)/2</f>
        <v>346.70000000000005</v>
      </c>
      <c r="L4993">
        <f>B4993/$M$2</f>
        <v>1.0786757783898748</v>
      </c>
    </row>
    <row r="4994" spans="1:12" x14ac:dyDescent="0.3">
      <c r="A4994" s="2" t="s">
        <v>15</v>
      </c>
      <c r="B4994" s="2">
        <v>4960</v>
      </c>
      <c r="C4994" s="2">
        <v>1.1499999999999999</v>
      </c>
      <c r="D4994" s="2">
        <v>1.3</v>
      </c>
      <c r="E4994" s="2">
        <v>0</v>
      </c>
      <c r="F4994" s="2">
        <v>1</v>
      </c>
      <c r="G4994" s="2">
        <v>0.1027</v>
      </c>
      <c r="H4994" s="2" t="s">
        <v>12</v>
      </c>
      <c r="I4994" s="4">
        <v>45184</v>
      </c>
      <c r="J4994" s="8">
        <f>(I4994-$N$2)/365</f>
        <v>0.12602739726027398</v>
      </c>
      <c r="K4994">
        <f>(C4994+D4994)/2</f>
        <v>1.2250000000000001</v>
      </c>
      <c r="L4994">
        <f>B4994/$M$2</f>
        <v>1.0808549213765211</v>
      </c>
    </row>
    <row r="4995" spans="1:12" x14ac:dyDescent="0.3">
      <c r="A4995" s="3" t="s">
        <v>15</v>
      </c>
      <c r="B4995" s="3">
        <v>4960</v>
      </c>
      <c r="C4995" s="3">
        <v>355</v>
      </c>
      <c r="D4995" s="3">
        <v>357.9</v>
      </c>
      <c r="E4995" s="3">
        <v>0</v>
      </c>
      <c r="F4995" s="3">
        <v>0</v>
      </c>
      <c r="G4995" s="3">
        <v>0.1004</v>
      </c>
      <c r="H4995" s="3" t="s">
        <v>13</v>
      </c>
      <c r="I4995" s="5">
        <v>45184</v>
      </c>
      <c r="J4995" s="8">
        <f>(I4995-$N$2)/365</f>
        <v>0.12602739726027398</v>
      </c>
      <c r="K4995">
        <f>(C4995+D4995)/2</f>
        <v>356.45</v>
      </c>
      <c r="L4995">
        <f>B4995/$M$2</f>
        <v>1.0808549213765211</v>
      </c>
    </row>
    <row r="4996" spans="1:12" x14ac:dyDescent="0.3">
      <c r="A4996" s="2" t="s">
        <v>15</v>
      </c>
      <c r="B4996" s="2">
        <v>4970</v>
      </c>
      <c r="C4996" s="2">
        <v>1</v>
      </c>
      <c r="D4996" s="2">
        <v>1.1499999999999999</v>
      </c>
      <c r="E4996" s="2">
        <v>0</v>
      </c>
      <c r="F4996" s="2">
        <v>127</v>
      </c>
      <c r="G4996" s="2">
        <v>0.10299999999999999</v>
      </c>
      <c r="H4996" s="2" t="s">
        <v>12</v>
      </c>
      <c r="I4996" s="4">
        <v>45184</v>
      </c>
      <c r="J4996" s="8">
        <f>(I4996-$N$2)/365</f>
        <v>0.12602739726027398</v>
      </c>
      <c r="K4996">
        <f>(C4996+D4996)/2</f>
        <v>1.075</v>
      </c>
      <c r="L4996">
        <f>B4996/$M$2</f>
        <v>1.0830340643631673</v>
      </c>
    </row>
    <row r="4997" spans="1:12" x14ac:dyDescent="0.3">
      <c r="A4997" s="3" t="s">
        <v>15</v>
      </c>
      <c r="B4997" s="3">
        <v>4970</v>
      </c>
      <c r="C4997" s="3">
        <v>364.8</v>
      </c>
      <c r="D4997" s="3">
        <v>367.7</v>
      </c>
      <c r="E4997" s="3">
        <v>0</v>
      </c>
      <c r="F4997" s="3">
        <v>0</v>
      </c>
      <c r="G4997" s="3">
        <v>0.1008</v>
      </c>
      <c r="H4997" s="3" t="s">
        <v>13</v>
      </c>
      <c r="I4997" s="5">
        <v>45184</v>
      </c>
      <c r="J4997" s="8">
        <f>(I4997-$N$2)/365</f>
        <v>0.12602739726027398</v>
      </c>
      <c r="K4997">
        <f>(C4997+D4997)/2</f>
        <v>366.25</v>
      </c>
      <c r="L4997">
        <f>B4997/$M$2</f>
        <v>1.0830340643631673</v>
      </c>
    </row>
    <row r="4998" spans="1:12" x14ac:dyDescent="0.3">
      <c r="A4998" s="2" t="s">
        <v>15</v>
      </c>
      <c r="B4998" s="2">
        <v>4975</v>
      </c>
      <c r="C4998" s="2">
        <v>0.95</v>
      </c>
      <c r="D4998" s="2">
        <v>1.1000000000000001</v>
      </c>
      <c r="E4998" s="2">
        <v>0</v>
      </c>
      <c r="F4998" s="2">
        <v>391</v>
      </c>
      <c r="G4998" s="2">
        <v>0.10349999999999999</v>
      </c>
      <c r="H4998" s="2" t="s">
        <v>12</v>
      </c>
      <c r="I4998" s="4">
        <v>45184</v>
      </c>
      <c r="J4998" s="8">
        <f>(I4998-$N$2)/365</f>
        <v>0.12602739726027398</v>
      </c>
      <c r="K4998">
        <f>(C4998+D4998)/2</f>
        <v>1.0249999999999999</v>
      </c>
      <c r="L4998">
        <f>B4998/$M$2</f>
        <v>1.0841236358564903</v>
      </c>
    </row>
    <row r="4999" spans="1:12" x14ac:dyDescent="0.3">
      <c r="A4999" s="3" t="s">
        <v>15</v>
      </c>
      <c r="B4999" s="3">
        <v>4975</v>
      </c>
      <c r="C4999" s="3">
        <v>369.7</v>
      </c>
      <c r="D4999" s="3">
        <v>372.6</v>
      </c>
      <c r="E4999" s="3">
        <v>0</v>
      </c>
      <c r="F4999" s="3">
        <v>0</v>
      </c>
      <c r="G4999" s="3">
        <v>0.1008</v>
      </c>
      <c r="H4999" s="3" t="s">
        <v>13</v>
      </c>
      <c r="I4999" s="5">
        <v>45184</v>
      </c>
      <c r="J4999" s="8">
        <f>(I4999-$N$2)/365</f>
        <v>0.12602739726027398</v>
      </c>
      <c r="K4999">
        <f>(C4999+D4999)/2</f>
        <v>371.15</v>
      </c>
      <c r="L4999">
        <f>B4999/$M$2</f>
        <v>1.0841236358564903</v>
      </c>
    </row>
    <row r="5000" spans="1:12" x14ac:dyDescent="0.3">
      <c r="A5000" s="2" t="s">
        <v>15</v>
      </c>
      <c r="B5000" s="2">
        <v>4980</v>
      </c>
      <c r="C5000" s="2">
        <v>0.9</v>
      </c>
      <c r="D5000" s="2">
        <v>1.05</v>
      </c>
      <c r="E5000" s="2">
        <v>0</v>
      </c>
      <c r="F5000" s="2">
        <v>2</v>
      </c>
      <c r="G5000" s="2">
        <v>0.10390000000000001</v>
      </c>
      <c r="H5000" s="2" t="s">
        <v>12</v>
      </c>
      <c r="I5000" s="4">
        <v>45184</v>
      </c>
      <c r="J5000" s="8">
        <f>(I5000-$N$2)/365</f>
        <v>0.12602739726027398</v>
      </c>
      <c r="K5000">
        <f>(C5000+D5000)/2</f>
        <v>0.97500000000000009</v>
      </c>
      <c r="L5000">
        <f>B5000/$M$2</f>
        <v>1.0852132073498135</v>
      </c>
    </row>
    <row r="5001" spans="1:12" x14ac:dyDescent="0.3">
      <c r="A5001" s="3" t="s">
        <v>15</v>
      </c>
      <c r="B5001" s="3">
        <v>4980</v>
      </c>
      <c r="C5001" s="3">
        <v>374.6</v>
      </c>
      <c r="D5001" s="3">
        <v>377.5</v>
      </c>
      <c r="E5001" s="3">
        <v>0</v>
      </c>
      <c r="F5001" s="3">
        <v>0</v>
      </c>
      <c r="G5001" s="3">
        <v>0.1008</v>
      </c>
      <c r="H5001" s="3" t="s">
        <v>13</v>
      </c>
      <c r="I5001" s="5">
        <v>45184</v>
      </c>
      <c r="J5001" s="8">
        <f>(I5001-$N$2)/365</f>
        <v>0.12602739726027398</v>
      </c>
      <c r="K5001">
        <f>(C5001+D5001)/2</f>
        <v>376.05</v>
      </c>
      <c r="L5001">
        <f>B5001/$M$2</f>
        <v>1.0852132073498135</v>
      </c>
    </row>
    <row r="5002" spans="1:12" x14ac:dyDescent="0.3">
      <c r="A5002" s="2" t="s">
        <v>15</v>
      </c>
      <c r="B5002" s="2">
        <v>4990</v>
      </c>
      <c r="C5002" s="2">
        <v>0.8</v>
      </c>
      <c r="D5002" s="2">
        <v>0.95</v>
      </c>
      <c r="E5002" s="2">
        <v>0</v>
      </c>
      <c r="F5002" s="2">
        <v>6</v>
      </c>
      <c r="G5002" s="2">
        <v>0.1045</v>
      </c>
      <c r="H5002" s="2" t="s">
        <v>12</v>
      </c>
      <c r="I5002" s="4">
        <v>45184</v>
      </c>
      <c r="J5002" s="8">
        <f>(I5002-$N$2)/365</f>
        <v>0.12602739726027398</v>
      </c>
      <c r="K5002">
        <f>(C5002+D5002)/2</f>
        <v>0.875</v>
      </c>
      <c r="L5002">
        <f>B5002/$M$2</f>
        <v>1.0873923503364598</v>
      </c>
    </row>
    <row r="5003" spans="1:12" x14ac:dyDescent="0.3">
      <c r="A5003" s="3" t="s">
        <v>15</v>
      </c>
      <c r="B5003" s="3">
        <v>4990</v>
      </c>
      <c r="C5003" s="3">
        <v>384.5</v>
      </c>
      <c r="D5003" s="3">
        <v>387.3</v>
      </c>
      <c r="E5003" s="3">
        <v>0</v>
      </c>
      <c r="F5003" s="3">
        <v>0</v>
      </c>
      <c r="G5003" s="3">
        <v>0.10150000000000001</v>
      </c>
      <c r="H5003" s="3" t="s">
        <v>13</v>
      </c>
      <c r="I5003" s="5">
        <v>45184</v>
      </c>
      <c r="J5003" s="8">
        <f>(I5003-$N$2)/365</f>
        <v>0.12602739726027398</v>
      </c>
      <c r="K5003">
        <f>(C5003+D5003)/2</f>
        <v>385.9</v>
      </c>
      <c r="L5003">
        <f>B5003/$M$2</f>
        <v>1.0873923503364598</v>
      </c>
    </row>
    <row r="5004" spans="1:12" x14ac:dyDescent="0.3">
      <c r="A5004" s="2" t="s">
        <v>15</v>
      </c>
      <c r="B5004" s="2">
        <v>5000</v>
      </c>
      <c r="C5004" s="2">
        <v>0.7</v>
      </c>
      <c r="D5004" s="2">
        <v>0.85</v>
      </c>
      <c r="E5004" s="2">
        <v>1475</v>
      </c>
      <c r="F5004" s="2">
        <v>90607</v>
      </c>
      <c r="G5004" s="2">
        <v>0.105</v>
      </c>
      <c r="H5004" s="2" t="s">
        <v>12</v>
      </c>
      <c r="I5004" s="4">
        <v>45184</v>
      </c>
      <c r="J5004" s="8">
        <f>(I5004-$N$2)/365</f>
        <v>0.12602739726027398</v>
      </c>
      <c r="K5004">
        <f>(C5004+D5004)/2</f>
        <v>0.77499999999999991</v>
      </c>
      <c r="L5004">
        <f>B5004/$M$2</f>
        <v>1.089571493323106</v>
      </c>
    </row>
    <row r="5005" spans="1:12" x14ac:dyDescent="0.3">
      <c r="A5005" s="3" t="s">
        <v>15</v>
      </c>
      <c r="B5005" s="3">
        <v>5000</v>
      </c>
      <c r="C5005" s="3">
        <v>394.3</v>
      </c>
      <c r="D5005" s="3">
        <v>397.2</v>
      </c>
      <c r="E5005" s="3">
        <v>1463</v>
      </c>
      <c r="F5005" s="3">
        <v>83893</v>
      </c>
      <c r="G5005" s="3">
        <v>0.1021</v>
      </c>
      <c r="H5005" s="3" t="s">
        <v>13</v>
      </c>
      <c r="I5005" s="5">
        <v>45184</v>
      </c>
      <c r="J5005" s="8">
        <f>(I5005-$N$2)/365</f>
        <v>0.12602739726027398</v>
      </c>
      <c r="K5005">
        <f>(C5005+D5005)/2</f>
        <v>395.75</v>
      </c>
      <c r="L5005">
        <f>B5005/$M$2</f>
        <v>1.089571493323106</v>
      </c>
    </row>
    <row r="5006" spans="1:12" x14ac:dyDescent="0.3">
      <c r="A5006" s="2" t="s">
        <v>15</v>
      </c>
      <c r="B5006" s="2">
        <v>5010</v>
      </c>
      <c r="C5006" s="2">
        <v>0.65</v>
      </c>
      <c r="D5006" s="2">
        <v>0.8</v>
      </c>
      <c r="E5006" s="2">
        <v>0</v>
      </c>
      <c r="F5006" s="2">
        <v>1</v>
      </c>
      <c r="G5006" s="2">
        <v>0.1062</v>
      </c>
      <c r="H5006" s="2" t="s">
        <v>12</v>
      </c>
      <c r="I5006" s="4">
        <v>45184</v>
      </c>
      <c r="J5006" s="8">
        <f>(I5006-$N$2)/365</f>
        <v>0.12602739726027398</v>
      </c>
      <c r="K5006">
        <f>(C5006+D5006)/2</f>
        <v>0.72500000000000009</v>
      </c>
      <c r="L5006">
        <f>B5006/$M$2</f>
        <v>1.091750636309752</v>
      </c>
    </row>
    <row r="5007" spans="1:12" x14ac:dyDescent="0.3">
      <c r="A5007" s="3" t="s">
        <v>15</v>
      </c>
      <c r="B5007" s="3">
        <v>5010</v>
      </c>
      <c r="C5007" s="3">
        <v>404.2</v>
      </c>
      <c r="D5007" s="3">
        <v>407</v>
      </c>
      <c r="E5007" s="3">
        <v>0</v>
      </c>
      <c r="F5007" s="3">
        <v>0</v>
      </c>
      <c r="G5007" s="3">
        <v>0.1024</v>
      </c>
      <c r="H5007" s="3" t="s">
        <v>13</v>
      </c>
      <c r="I5007" s="5">
        <v>45184</v>
      </c>
      <c r="J5007" s="8">
        <f>(I5007-$N$2)/365</f>
        <v>0.12602739726027398</v>
      </c>
      <c r="K5007">
        <f>(C5007+D5007)/2</f>
        <v>405.6</v>
      </c>
      <c r="L5007">
        <f>B5007/$M$2</f>
        <v>1.091750636309752</v>
      </c>
    </row>
    <row r="5008" spans="1:12" x14ac:dyDescent="0.3">
      <c r="A5008" s="2" t="s">
        <v>15</v>
      </c>
      <c r="B5008" s="2">
        <v>5020</v>
      </c>
      <c r="C5008" s="2">
        <v>0.6</v>
      </c>
      <c r="D5008" s="2">
        <v>0.7</v>
      </c>
      <c r="E5008" s="2">
        <v>0</v>
      </c>
      <c r="F5008" s="2">
        <v>101</v>
      </c>
      <c r="G5008" s="2">
        <v>0.10680000000000001</v>
      </c>
      <c r="H5008" s="2" t="s">
        <v>12</v>
      </c>
      <c r="I5008" s="4">
        <v>45184</v>
      </c>
      <c r="J5008" s="8">
        <f>(I5008-$N$2)/365</f>
        <v>0.12602739726027398</v>
      </c>
      <c r="K5008">
        <f>(C5008+D5008)/2</f>
        <v>0.64999999999999991</v>
      </c>
      <c r="L5008">
        <f>B5008/$M$2</f>
        <v>1.0939297792963982</v>
      </c>
    </row>
    <row r="5009" spans="1:12" x14ac:dyDescent="0.3">
      <c r="A5009" s="3" t="s">
        <v>15</v>
      </c>
      <c r="B5009" s="3">
        <v>5020</v>
      </c>
      <c r="C5009" s="3">
        <v>414</v>
      </c>
      <c r="D5009" s="3">
        <v>416.9</v>
      </c>
      <c r="E5009" s="3">
        <v>0</v>
      </c>
      <c r="F5009" s="3">
        <v>0</v>
      </c>
      <c r="G5009" s="3">
        <v>0.1024</v>
      </c>
      <c r="H5009" s="3" t="s">
        <v>13</v>
      </c>
      <c r="I5009" s="5">
        <v>45184</v>
      </c>
      <c r="J5009" s="8">
        <f>(I5009-$N$2)/365</f>
        <v>0.12602739726027398</v>
      </c>
      <c r="K5009">
        <f>(C5009+D5009)/2</f>
        <v>415.45</v>
      </c>
      <c r="L5009">
        <f>B5009/$M$2</f>
        <v>1.0939297792963982</v>
      </c>
    </row>
    <row r="5010" spans="1:12" x14ac:dyDescent="0.3">
      <c r="A5010" s="2" t="s">
        <v>15</v>
      </c>
      <c r="B5010" s="2">
        <v>5025</v>
      </c>
      <c r="C5010" s="2">
        <v>0.55000000000000004</v>
      </c>
      <c r="D5010" s="2">
        <v>0.7</v>
      </c>
      <c r="E5010" s="2">
        <v>2</v>
      </c>
      <c r="F5010" s="2">
        <v>150</v>
      </c>
      <c r="G5010" s="2">
        <v>0.1074</v>
      </c>
      <c r="H5010" s="2" t="s">
        <v>12</v>
      </c>
      <c r="I5010" s="4">
        <v>45184</v>
      </c>
      <c r="J5010" s="8">
        <f>(I5010-$N$2)/365</f>
        <v>0.12602739726027398</v>
      </c>
      <c r="K5010">
        <f>(C5010+D5010)/2</f>
        <v>0.625</v>
      </c>
      <c r="L5010">
        <f>B5010/$M$2</f>
        <v>1.0950193507897215</v>
      </c>
    </row>
    <row r="5011" spans="1:12" x14ac:dyDescent="0.3">
      <c r="A5011" s="3" t="s">
        <v>15</v>
      </c>
      <c r="B5011" s="3">
        <v>5025</v>
      </c>
      <c r="C5011" s="3">
        <v>418.9</v>
      </c>
      <c r="D5011" s="3">
        <v>421.8</v>
      </c>
      <c r="E5011" s="3">
        <v>0</v>
      </c>
      <c r="F5011" s="3">
        <v>0</v>
      </c>
      <c r="G5011" s="3">
        <v>0.10150000000000001</v>
      </c>
      <c r="H5011" s="3" t="s">
        <v>13</v>
      </c>
      <c r="I5011" s="5">
        <v>45184</v>
      </c>
      <c r="J5011" s="8">
        <f>(I5011-$N$2)/365</f>
        <v>0.12602739726027398</v>
      </c>
      <c r="K5011">
        <f>(C5011+D5011)/2</f>
        <v>420.35</v>
      </c>
      <c r="L5011">
        <f>B5011/$M$2</f>
        <v>1.0950193507897215</v>
      </c>
    </row>
    <row r="5012" spans="1:12" x14ac:dyDescent="0.3">
      <c r="A5012" s="2" t="s">
        <v>15</v>
      </c>
      <c r="B5012" s="2">
        <v>5030</v>
      </c>
      <c r="C5012" s="2">
        <v>0.5</v>
      </c>
      <c r="D5012" s="2">
        <v>0.65</v>
      </c>
      <c r="E5012" s="2">
        <v>0</v>
      </c>
      <c r="F5012" s="2">
        <v>0</v>
      </c>
      <c r="G5012" s="2">
        <v>0.10730000000000001</v>
      </c>
      <c r="H5012" s="2" t="s">
        <v>12</v>
      </c>
      <c r="I5012" s="4">
        <v>45184</v>
      </c>
      <c r="J5012" s="8">
        <f>(I5012-$N$2)/365</f>
        <v>0.12602739726027398</v>
      </c>
      <c r="K5012">
        <f>(C5012+D5012)/2</f>
        <v>0.57499999999999996</v>
      </c>
      <c r="L5012">
        <f>B5012/$M$2</f>
        <v>1.0961089222830445</v>
      </c>
    </row>
    <row r="5013" spans="1:12" x14ac:dyDescent="0.3">
      <c r="A5013" s="3" t="s">
        <v>15</v>
      </c>
      <c r="B5013" s="3">
        <v>5030</v>
      </c>
      <c r="C5013" s="3">
        <v>423.9</v>
      </c>
      <c r="D5013" s="3">
        <v>426.8</v>
      </c>
      <c r="E5013" s="3">
        <v>0</v>
      </c>
      <c r="F5013" s="3">
        <v>0</v>
      </c>
      <c r="G5013" s="3">
        <v>0.10349999999999999</v>
      </c>
      <c r="H5013" s="3" t="s">
        <v>13</v>
      </c>
      <c r="I5013" s="5">
        <v>45184</v>
      </c>
      <c r="J5013" s="8">
        <f>(I5013-$N$2)/365</f>
        <v>0.12602739726027398</v>
      </c>
      <c r="K5013">
        <f>(C5013+D5013)/2</f>
        <v>425.35</v>
      </c>
      <c r="L5013">
        <f>B5013/$M$2</f>
        <v>1.0961089222830445</v>
      </c>
    </row>
    <row r="5014" spans="1:12" x14ac:dyDescent="0.3">
      <c r="A5014" s="2" t="s">
        <v>15</v>
      </c>
      <c r="B5014" s="2">
        <v>5040</v>
      </c>
      <c r="C5014" s="2">
        <v>0.45</v>
      </c>
      <c r="D5014" s="2">
        <v>0.6</v>
      </c>
      <c r="E5014" s="2">
        <v>0</v>
      </c>
      <c r="F5014" s="2">
        <v>0</v>
      </c>
      <c r="G5014" s="2">
        <v>0.1082</v>
      </c>
      <c r="H5014" s="2" t="s">
        <v>12</v>
      </c>
      <c r="I5014" s="4">
        <v>45184</v>
      </c>
      <c r="J5014" s="8">
        <f>(I5014-$N$2)/365</f>
        <v>0.12602739726027398</v>
      </c>
      <c r="K5014">
        <f>(C5014+D5014)/2</f>
        <v>0.52500000000000002</v>
      </c>
      <c r="L5014">
        <f>B5014/$M$2</f>
        <v>1.0982880652696907</v>
      </c>
    </row>
    <row r="5015" spans="1:12" x14ac:dyDescent="0.3">
      <c r="A5015" s="3" t="s">
        <v>15</v>
      </c>
      <c r="B5015" s="3">
        <v>5040</v>
      </c>
      <c r="C5015" s="3">
        <v>433.8</v>
      </c>
      <c r="D5015" s="3">
        <v>436.6</v>
      </c>
      <c r="E5015" s="3">
        <v>0</v>
      </c>
      <c r="F5015" s="3">
        <v>0</v>
      </c>
      <c r="G5015" s="3">
        <v>0.10299999999999999</v>
      </c>
      <c r="H5015" s="3" t="s">
        <v>13</v>
      </c>
      <c r="I5015" s="5">
        <v>45184</v>
      </c>
      <c r="J5015" s="8">
        <f>(I5015-$N$2)/365</f>
        <v>0.12602739726027398</v>
      </c>
      <c r="K5015">
        <f>(C5015+D5015)/2</f>
        <v>435.20000000000005</v>
      </c>
      <c r="L5015">
        <f>B5015/$M$2</f>
        <v>1.0982880652696907</v>
      </c>
    </row>
    <row r="5016" spans="1:12" x14ac:dyDescent="0.3">
      <c r="A5016" s="2" t="s">
        <v>15</v>
      </c>
      <c r="B5016" s="2">
        <v>5050</v>
      </c>
      <c r="C5016" s="2">
        <v>0.45</v>
      </c>
      <c r="D5016" s="2">
        <v>0.55000000000000004</v>
      </c>
      <c r="E5016" s="2">
        <v>18</v>
      </c>
      <c r="F5016" s="2">
        <v>2969</v>
      </c>
      <c r="G5016" s="2">
        <v>0.1096</v>
      </c>
      <c r="H5016" s="2" t="s">
        <v>12</v>
      </c>
      <c r="I5016" s="4">
        <v>45184</v>
      </c>
      <c r="J5016" s="8">
        <f>(I5016-$N$2)/365</f>
        <v>0.12602739726027398</v>
      </c>
      <c r="K5016">
        <f>(C5016+D5016)/2</f>
        <v>0.5</v>
      </c>
      <c r="L5016">
        <f>B5016/$M$2</f>
        <v>1.1004672082563369</v>
      </c>
    </row>
    <row r="5017" spans="1:12" x14ac:dyDescent="0.3">
      <c r="A5017" s="3" t="s">
        <v>15</v>
      </c>
      <c r="B5017" s="3">
        <v>5050</v>
      </c>
      <c r="C5017" s="3">
        <v>443.6</v>
      </c>
      <c r="D5017" s="3">
        <v>446.5</v>
      </c>
      <c r="E5017" s="3">
        <v>0</v>
      </c>
      <c r="F5017" s="3">
        <v>0</v>
      </c>
      <c r="G5017" s="3">
        <v>0.1019</v>
      </c>
      <c r="H5017" s="3" t="s">
        <v>13</v>
      </c>
      <c r="I5017" s="5">
        <v>45184</v>
      </c>
      <c r="J5017" s="8">
        <f>(I5017-$N$2)/365</f>
        <v>0.12602739726027398</v>
      </c>
      <c r="K5017">
        <f>(C5017+D5017)/2</f>
        <v>445.05</v>
      </c>
      <c r="L5017">
        <f>B5017/$M$2</f>
        <v>1.1004672082563369</v>
      </c>
    </row>
    <row r="5018" spans="1:12" x14ac:dyDescent="0.3">
      <c r="A5018" s="2" t="s">
        <v>15</v>
      </c>
      <c r="B5018" s="2">
        <v>5075</v>
      </c>
      <c r="C5018" s="2">
        <v>0.35</v>
      </c>
      <c r="D5018" s="2">
        <v>0.5</v>
      </c>
      <c r="E5018" s="2">
        <v>0</v>
      </c>
      <c r="F5018" s="2">
        <v>208</v>
      </c>
      <c r="G5018" s="2">
        <v>0.1125</v>
      </c>
      <c r="H5018" s="2" t="s">
        <v>12</v>
      </c>
      <c r="I5018" s="4">
        <v>45184</v>
      </c>
      <c r="J5018" s="8">
        <f>(I5018-$N$2)/365</f>
        <v>0.12602739726027398</v>
      </c>
      <c r="K5018">
        <f>(C5018+D5018)/2</f>
        <v>0.42499999999999999</v>
      </c>
      <c r="L5018">
        <f>B5018/$M$2</f>
        <v>1.1059150657229524</v>
      </c>
    </row>
    <row r="5019" spans="1:12" x14ac:dyDescent="0.3">
      <c r="A5019" s="3" t="s">
        <v>15</v>
      </c>
      <c r="B5019" s="3">
        <v>5075</v>
      </c>
      <c r="C5019" s="3">
        <v>468.4</v>
      </c>
      <c r="D5019" s="3">
        <v>471.3</v>
      </c>
      <c r="E5019" s="3">
        <v>0</v>
      </c>
      <c r="F5019" s="3">
        <v>0</v>
      </c>
      <c r="G5019" s="3">
        <v>0.1066</v>
      </c>
      <c r="H5019" s="3" t="s">
        <v>13</v>
      </c>
      <c r="I5019" s="5">
        <v>45184</v>
      </c>
      <c r="J5019" s="8">
        <f>(I5019-$N$2)/365</f>
        <v>0.12602739726027398</v>
      </c>
      <c r="K5019">
        <f>(C5019+D5019)/2</f>
        <v>469.85</v>
      </c>
      <c r="L5019">
        <f>B5019/$M$2</f>
        <v>1.1059150657229524</v>
      </c>
    </row>
    <row r="5020" spans="1:12" x14ac:dyDescent="0.3">
      <c r="A5020" s="2" t="s">
        <v>15</v>
      </c>
      <c r="B5020" s="2">
        <v>5100</v>
      </c>
      <c r="C5020" s="2">
        <v>0.3</v>
      </c>
      <c r="D5020" s="2">
        <v>0.4</v>
      </c>
      <c r="E5020" s="2">
        <v>0</v>
      </c>
      <c r="F5020" s="2">
        <v>5351</v>
      </c>
      <c r="G5020" s="2">
        <v>0.115</v>
      </c>
      <c r="H5020" s="2" t="s">
        <v>12</v>
      </c>
      <c r="I5020" s="4">
        <v>45184</v>
      </c>
      <c r="J5020" s="8">
        <f>(I5020-$N$2)/365</f>
        <v>0.12602739726027398</v>
      </c>
      <c r="K5020">
        <f>(C5020+D5020)/2</f>
        <v>0.35</v>
      </c>
      <c r="L5020">
        <f>B5020/$M$2</f>
        <v>1.1113629231895681</v>
      </c>
    </row>
    <row r="5021" spans="1:12" x14ac:dyDescent="0.3">
      <c r="A5021" s="3" t="s">
        <v>15</v>
      </c>
      <c r="B5021" s="3">
        <v>5100</v>
      </c>
      <c r="C5021" s="3">
        <v>493.1</v>
      </c>
      <c r="D5021" s="3">
        <v>496</v>
      </c>
      <c r="E5021" s="3">
        <v>0</v>
      </c>
      <c r="F5021" s="3">
        <v>1</v>
      </c>
      <c r="G5021" s="3">
        <v>0.1016</v>
      </c>
      <c r="H5021" s="3" t="s">
        <v>13</v>
      </c>
      <c r="I5021" s="5">
        <v>45184</v>
      </c>
      <c r="J5021" s="8">
        <f>(I5021-$N$2)/365</f>
        <v>0.12602739726027398</v>
      </c>
      <c r="K5021">
        <f>(C5021+D5021)/2</f>
        <v>494.55</v>
      </c>
      <c r="L5021">
        <f>B5021/$M$2</f>
        <v>1.1113629231895681</v>
      </c>
    </row>
    <row r="5022" spans="1:12" x14ac:dyDescent="0.3">
      <c r="A5022" s="2" t="s">
        <v>15</v>
      </c>
      <c r="B5022" s="2">
        <v>5125</v>
      </c>
      <c r="C5022" s="2">
        <v>0.25</v>
      </c>
      <c r="D5022" s="2">
        <v>0.35</v>
      </c>
      <c r="E5022" s="2">
        <v>0</v>
      </c>
      <c r="F5022" s="2">
        <v>8</v>
      </c>
      <c r="G5022" s="2">
        <v>0.1177</v>
      </c>
      <c r="H5022" s="2" t="s">
        <v>12</v>
      </c>
      <c r="I5022" s="4">
        <v>45184</v>
      </c>
      <c r="J5022" s="8">
        <f>(I5022-$N$2)/365</f>
        <v>0.12602739726027398</v>
      </c>
      <c r="K5022">
        <f>(C5022+D5022)/2</f>
        <v>0.3</v>
      </c>
      <c r="L5022">
        <f>B5022/$M$2</f>
        <v>1.1168107806561836</v>
      </c>
    </row>
    <row r="5023" spans="1:12" x14ac:dyDescent="0.3">
      <c r="A5023" s="3" t="s">
        <v>15</v>
      </c>
      <c r="B5023" s="3">
        <v>5125</v>
      </c>
      <c r="C5023" s="3">
        <v>517.9</v>
      </c>
      <c r="D5023" s="3">
        <v>520.79999999999995</v>
      </c>
      <c r="E5023" s="3">
        <v>0</v>
      </c>
      <c r="F5023" s="3">
        <v>0</v>
      </c>
      <c r="G5023" s="3">
        <v>0.1027</v>
      </c>
      <c r="H5023" s="3" t="s">
        <v>13</v>
      </c>
      <c r="I5023" s="5">
        <v>45184</v>
      </c>
      <c r="J5023" s="8">
        <f>(I5023-$N$2)/365</f>
        <v>0.12602739726027398</v>
      </c>
      <c r="K5023">
        <f>(C5023+D5023)/2</f>
        <v>519.34999999999991</v>
      </c>
      <c r="L5023">
        <f>B5023/$M$2</f>
        <v>1.1168107806561836</v>
      </c>
    </row>
    <row r="5024" spans="1:12" x14ac:dyDescent="0.3">
      <c r="A5024" s="2" t="s">
        <v>15</v>
      </c>
      <c r="B5024" s="2">
        <v>5150</v>
      </c>
      <c r="C5024" s="2">
        <v>0.2</v>
      </c>
      <c r="D5024" s="2">
        <v>0.3</v>
      </c>
      <c r="E5024" s="2">
        <v>0</v>
      </c>
      <c r="F5024" s="2">
        <v>2986</v>
      </c>
      <c r="G5024" s="2">
        <v>0.1202</v>
      </c>
      <c r="H5024" s="2" t="s">
        <v>12</v>
      </c>
      <c r="I5024" s="4">
        <v>45184</v>
      </c>
      <c r="J5024" s="8">
        <f>(I5024-$N$2)/365</f>
        <v>0.12602739726027398</v>
      </c>
      <c r="K5024">
        <f>(C5024+D5024)/2</f>
        <v>0.25</v>
      </c>
      <c r="L5024">
        <f>B5024/$M$2</f>
        <v>1.122258638122799</v>
      </c>
    </row>
    <row r="5025" spans="1:12" x14ac:dyDescent="0.3">
      <c r="A5025" s="3" t="s">
        <v>15</v>
      </c>
      <c r="B5025" s="3">
        <v>5150</v>
      </c>
      <c r="C5025" s="3">
        <v>542.70000000000005</v>
      </c>
      <c r="D5025" s="3">
        <v>545.6</v>
      </c>
      <c r="E5025" s="3">
        <v>0</v>
      </c>
      <c r="F5025" s="3">
        <v>40</v>
      </c>
      <c r="G5025" s="3">
        <v>0.1023</v>
      </c>
      <c r="H5025" s="3" t="s">
        <v>13</v>
      </c>
      <c r="I5025" s="5">
        <v>45184</v>
      </c>
      <c r="J5025" s="8">
        <f>(I5025-$N$2)/365</f>
        <v>0.12602739726027398</v>
      </c>
      <c r="K5025">
        <f>(C5025+D5025)/2</f>
        <v>544.15000000000009</v>
      </c>
      <c r="L5025">
        <f>B5025/$M$2</f>
        <v>1.122258638122799</v>
      </c>
    </row>
    <row r="5026" spans="1:12" x14ac:dyDescent="0.3">
      <c r="A5026" s="2" t="s">
        <v>15</v>
      </c>
      <c r="B5026" s="2">
        <v>5175</v>
      </c>
      <c r="C5026" s="2">
        <v>0.15</v>
      </c>
      <c r="D5026" s="2">
        <v>0.3</v>
      </c>
      <c r="E5026" s="2">
        <v>0</v>
      </c>
      <c r="F5026" s="2">
        <v>0</v>
      </c>
      <c r="G5026" s="2">
        <v>0.1234</v>
      </c>
      <c r="H5026" s="2" t="s">
        <v>12</v>
      </c>
      <c r="I5026" s="4">
        <v>45184</v>
      </c>
      <c r="J5026" s="8">
        <f>(I5026-$N$2)/365</f>
        <v>0.12602739726027398</v>
      </c>
      <c r="K5026">
        <f>(C5026+D5026)/2</f>
        <v>0.22499999999999998</v>
      </c>
      <c r="L5026">
        <f>B5026/$M$2</f>
        <v>1.1277064955894145</v>
      </c>
    </row>
    <row r="5027" spans="1:12" x14ac:dyDescent="0.3">
      <c r="A5027" s="3" t="s">
        <v>15</v>
      </c>
      <c r="B5027" s="3">
        <v>5175</v>
      </c>
      <c r="C5027" s="3">
        <v>567.5</v>
      </c>
      <c r="D5027" s="3">
        <v>570.4</v>
      </c>
      <c r="E5027" s="3">
        <v>0</v>
      </c>
      <c r="F5027" s="3">
        <v>2</v>
      </c>
      <c r="G5027" s="3">
        <v>0.1062</v>
      </c>
      <c r="H5027" s="3" t="s">
        <v>13</v>
      </c>
      <c r="I5027" s="5">
        <v>45184</v>
      </c>
      <c r="J5027" s="8">
        <f>(I5027-$N$2)/365</f>
        <v>0.12602739726027398</v>
      </c>
      <c r="K5027">
        <f>(C5027+D5027)/2</f>
        <v>568.95000000000005</v>
      </c>
      <c r="L5027">
        <f>B5027/$M$2</f>
        <v>1.1277064955894145</v>
      </c>
    </row>
    <row r="5028" spans="1:12" x14ac:dyDescent="0.3">
      <c r="A5028" s="2" t="s">
        <v>15</v>
      </c>
      <c r="B5028" s="2">
        <v>5200</v>
      </c>
      <c r="C5028" s="2">
        <v>0.1</v>
      </c>
      <c r="D5028" s="2">
        <v>0.25</v>
      </c>
      <c r="E5028" s="2">
        <v>0</v>
      </c>
      <c r="F5028" s="2">
        <v>4714</v>
      </c>
      <c r="G5028" s="2">
        <v>0.12479999999999999</v>
      </c>
      <c r="H5028" s="2" t="s">
        <v>12</v>
      </c>
      <c r="I5028" s="4">
        <v>45184</v>
      </c>
      <c r="J5028" s="8">
        <f>(I5028-$N$2)/365</f>
        <v>0.12602739726027398</v>
      </c>
      <c r="K5028">
        <f>(C5028+D5028)/2</f>
        <v>0.17499999999999999</v>
      </c>
      <c r="L5028">
        <f>B5028/$M$2</f>
        <v>1.1331543530560302</v>
      </c>
    </row>
    <row r="5029" spans="1:12" x14ac:dyDescent="0.3">
      <c r="A5029" s="3" t="s">
        <v>15</v>
      </c>
      <c r="B5029" s="3">
        <v>5200</v>
      </c>
      <c r="C5029" s="3">
        <v>592.29999999999995</v>
      </c>
      <c r="D5029" s="3">
        <v>595.20000000000005</v>
      </c>
      <c r="E5029" s="3">
        <v>0</v>
      </c>
      <c r="F5029" s="3">
        <v>57</v>
      </c>
      <c r="G5029" s="3">
        <v>0.1003</v>
      </c>
      <c r="H5029" s="3" t="s">
        <v>13</v>
      </c>
      <c r="I5029" s="5">
        <v>45184</v>
      </c>
      <c r="J5029" s="8">
        <f>(I5029-$N$2)/365</f>
        <v>0.12602739726027398</v>
      </c>
      <c r="K5029">
        <f>(C5029+D5029)/2</f>
        <v>593.75</v>
      </c>
      <c r="L5029">
        <f>B5029/$M$2</f>
        <v>1.1331543530560302</v>
      </c>
    </row>
    <row r="5030" spans="1:12" x14ac:dyDescent="0.3">
      <c r="A5030" s="2" t="s">
        <v>15</v>
      </c>
      <c r="B5030" s="2">
        <v>5225</v>
      </c>
      <c r="C5030" s="2">
        <v>0.1</v>
      </c>
      <c r="D5030" s="2">
        <v>0.25</v>
      </c>
      <c r="E5030" s="2">
        <v>0</v>
      </c>
      <c r="F5030" s="2">
        <v>0</v>
      </c>
      <c r="G5030" s="2">
        <v>0.12920000000000001</v>
      </c>
      <c r="H5030" s="2" t="s">
        <v>12</v>
      </c>
      <c r="I5030" s="4">
        <v>45184</v>
      </c>
      <c r="J5030" s="8">
        <f>(I5030-$N$2)/365</f>
        <v>0.12602739726027398</v>
      </c>
      <c r="K5030">
        <f>(C5030+D5030)/2</f>
        <v>0.17499999999999999</v>
      </c>
      <c r="L5030">
        <f>B5030/$M$2</f>
        <v>1.1386022105226457</v>
      </c>
    </row>
    <row r="5031" spans="1:12" x14ac:dyDescent="0.3">
      <c r="A5031" s="3" t="s">
        <v>15</v>
      </c>
      <c r="B5031" s="3">
        <v>5225</v>
      </c>
      <c r="C5031" s="3">
        <v>617.1</v>
      </c>
      <c r="D5031" s="3">
        <v>620</v>
      </c>
      <c r="E5031" s="3">
        <v>0</v>
      </c>
      <c r="F5031" s="3">
        <v>0</v>
      </c>
      <c r="G5031" s="3">
        <v>0</v>
      </c>
      <c r="H5031" s="3" t="s">
        <v>13</v>
      </c>
      <c r="I5031" s="5">
        <v>45184</v>
      </c>
      <c r="J5031" s="8">
        <f>(I5031-$N$2)/365</f>
        <v>0.12602739726027398</v>
      </c>
      <c r="K5031">
        <f>(C5031+D5031)/2</f>
        <v>618.54999999999995</v>
      </c>
      <c r="L5031">
        <f>B5031/$M$2</f>
        <v>1.1386022105226457</v>
      </c>
    </row>
    <row r="5032" spans="1:12" x14ac:dyDescent="0.3">
      <c r="A5032" s="2" t="s">
        <v>15</v>
      </c>
      <c r="B5032" s="2">
        <v>5250</v>
      </c>
      <c r="C5032" s="2">
        <v>0.1</v>
      </c>
      <c r="D5032" s="2">
        <v>0.2</v>
      </c>
      <c r="E5032" s="2">
        <v>0</v>
      </c>
      <c r="F5032" s="2">
        <v>1</v>
      </c>
      <c r="G5032" s="2">
        <v>0.13159999999999999</v>
      </c>
      <c r="H5032" s="2" t="s">
        <v>12</v>
      </c>
      <c r="I5032" s="4">
        <v>45184</v>
      </c>
      <c r="J5032" s="8">
        <f>(I5032-$N$2)/365</f>
        <v>0.12602739726027398</v>
      </c>
      <c r="K5032">
        <f>(C5032+D5032)/2</f>
        <v>0.15000000000000002</v>
      </c>
      <c r="L5032">
        <f>B5032/$M$2</f>
        <v>1.1440500679892611</v>
      </c>
    </row>
    <row r="5033" spans="1:12" x14ac:dyDescent="0.3">
      <c r="A5033" s="3" t="s">
        <v>15</v>
      </c>
      <c r="B5033" s="3">
        <v>5250</v>
      </c>
      <c r="C5033" s="3">
        <v>641.9</v>
      </c>
      <c r="D5033" s="3">
        <v>644.79999999999995</v>
      </c>
      <c r="E5033" s="3">
        <v>0</v>
      </c>
      <c r="F5033" s="3">
        <v>0</v>
      </c>
      <c r="G5033" s="3">
        <v>0</v>
      </c>
      <c r="H5033" s="3" t="s">
        <v>13</v>
      </c>
      <c r="I5033" s="5">
        <v>45184</v>
      </c>
      <c r="J5033" s="8">
        <f>(I5033-$N$2)/365</f>
        <v>0.12602739726027398</v>
      </c>
      <c r="K5033">
        <f>(C5033+D5033)/2</f>
        <v>643.34999999999991</v>
      </c>
      <c r="L5033">
        <f>B5033/$M$2</f>
        <v>1.1440500679892611</v>
      </c>
    </row>
    <row r="5034" spans="1:12" x14ac:dyDescent="0.3">
      <c r="A5034" s="2" t="s">
        <v>15</v>
      </c>
      <c r="B5034" s="2">
        <v>5300</v>
      </c>
      <c r="C5034" s="2">
        <v>0.05</v>
      </c>
      <c r="D5034" s="2">
        <v>0.2</v>
      </c>
      <c r="E5034" s="2">
        <v>0</v>
      </c>
      <c r="F5034" s="2">
        <v>5024</v>
      </c>
      <c r="G5034" s="2">
        <v>0.13789999999999999</v>
      </c>
      <c r="H5034" s="2" t="s">
        <v>12</v>
      </c>
      <c r="I5034" s="4">
        <v>45184</v>
      </c>
      <c r="J5034" s="8">
        <f>(I5034-$N$2)/365</f>
        <v>0.12602739726027398</v>
      </c>
      <c r="K5034">
        <f>(C5034+D5034)/2</f>
        <v>0.125</v>
      </c>
      <c r="L5034">
        <f>B5034/$M$2</f>
        <v>1.1549457829224923</v>
      </c>
    </row>
    <row r="5035" spans="1:12" x14ac:dyDescent="0.3">
      <c r="A5035" s="3" t="s">
        <v>15</v>
      </c>
      <c r="B5035" s="3">
        <v>5300</v>
      </c>
      <c r="C5035" s="3">
        <v>691.5</v>
      </c>
      <c r="D5035" s="3">
        <v>694.4</v>
      </c>
      <c r="E5035" s="3">
        <v>0</v>
      </c>
      <c r="F5035" s="3">
        <v>2</v>
      </c>
      <c r="G5035" s="3">
        <v>0</v>
      </c>
      <c r="H5035" s="3" t="s">
        <v>13</v>
      </c>
      <c r="I5035" s="5">
        <v>45184</v>
      </c>
      <c r="J5035" s="8">
        <f>(I5035-$N$2)/365</f>
        <v>0.12602739726027398</v>
      </c>
      <c r="K5035">
        <f>(C5035+D5035)/2</f>
        <v>692.95</v>
      </c>
      <c r="L5035">
        <f>B5035/$M$2</f>
        <v>1.1549457829224923</v>
      </c>
    </row>
    <row r="5036" spans="1:12" x14ac:dyDescent="0.3">
      <c r="A5036" s="2" t="s">
        <v>15</v>
      </c>
      <c r="B5036" s="2">
        <v>5350</v>
      </c>
      <c r="C5036" s="2">
        <v>0.05</v>
      </c>
      <c r="D5036" s="2">
        <v>0.15</v>
      </c>
      <c r="E5036" s="2">
        <v>0</v>
      </c>
      <c r="F5036" s="2">
        <v>0</v>
      </c>
      <c r="G5036" s="2">
        <v>0.1434</v>
      </c>
      <c r="H5036" s="2" t="s">
        <v>12</v>
      </c>
      <c r="I5036" s="4">
        <v>45184</v>
      </c>
      <c r="J5036" s="8">
        <f>(I5036-$N$2)/365</f>
        <v>0.12602739726027398</v>
      </c>
      <c r="K5036">
        <f>(C5036+D5036)/2</f>
        <v>0.1</v>
      </c>
      <c r="L5036">
        <f>B5036/$M$2</f>
        <v>1.1658414978557232</v>
      </c>
    </row>
    <row r="5037" spans="1:12" x14ac:dyDescent="0.3">
      <c r="A5037" s="3" t="s">
        <v>15</v>
      </c>
      <c r="B5037" s="3">
        <v>5350</v>
      </c>
      <c r="C5037" s="3">
        <v>741.1</v>
      </c>
      <c r="D5037" s="3">
        <v>744</v>
      </c>
      <c r="E5037" s="3">
        <v>0</v>
      </c>
      <c r="F5037" s="3">
        <v>0</v>
      </c>
      <c r="G5037" s="3">
        <v>0</v>
      </c>
      <c r="H5037" s="3" t="s">
        <v>13</v>
      </c>
      <c r="I5037" s="5">
        <v>45184</v>
      </c>
      <c r="J5037" s="8">
        <f>(I5037-$N$2)/365</f>
        <v>0.12602739726027398</v>
      </c>
      <c r="K5037">
        <f>(C5037+D5037)/2</f>
        <v>742.55</v>
      </c>
      <c r="L5037">
        <f>B5037/$M$2</f>
        <v>1.1658414978557232</v>
      </c>
    </row>
    <row r="5038" spans="1:12" x14ac:dyDescent="0.3">
      <c r="A5038" s="2" t="s">
        <v>15</v>
      </c>
      <c r="B5038" s="2">
        <v>5400</v>
      </c>
      <c r="C5038" s="2">
        <v>0.05</v>
      </c>
      <c r="D5038" s="2">
        <v>0.15</v>
      </c>
      <c r="E5038" s="2">
        <v>10</v>
      </c>
      <c r="F5038" s="2">
        <v>4338</v>
      </c>
      <c r="G5038" s="2">
        <v>0.15140000000000001</v>
      </c>
      <c r="H5038" s="2" t="s">
        <v>12</v>
      </c>
      <c r="I5038" s="4">
        <v>45184</v>
      </c>
      <c r="J5038" s="8">
        <f>(I5038-$N$2)/365</f>
        <v>0.12602739726027398</v>
      </c>
      <c r="K5038">
        <f>(C5038+D5038)/2</f>
        <v>0.1</v>
      </c>
      <c r="L5038">
        <f>B5038/$M$2</f>
        <v>1.1767372127889544</v>
      </c>
    </row>
    <row r="5039" spans="1:12" x14ac:dyDescent="0.3">
      <c r="A5039" s="3" t="s">
        <v>15</v>
      </c>
      <c r="B5039" s="3">
        <v>5400</v>
      </c>
      <c r="C5039" s="3">
        <v>790.7</v>
      </c>
      <c r="D5039" s="3">
        <v>793.6</v>
      </c>
      <c r="E5039" s="3">
        <v>0</v>
      </c>
      <c r="F5039" s="3">
        <v>9</v>
      </c>
      <c r="G5039" s="3">
        <v>0</v>
      </c>
      <c r="H5039" s="3" t="s">
        <v>13</v>
      </c>
      <c r="I5039" s="5">
        <v>45184</v>
      </c>
      <c r="J5039" s="8">
        <f>(I5039-$N$2)/365</f>
        <v>0.12602739726027398</v>
      </c>
      <c r="K5039">
        <f>(C5039+D5039)/2</f>
        <v>792.15000000000009</v>
      </c>
      <c r="L5039">
        <f>B5039/$M$2</f>
        <v>1.1767372127889544</v>
      </c>
    </row>
    <row r="5040" spans="1:12" x14ac:dyDescent="0.3">
      <c r="A5040" s="2" t="s">
        <v>15</v>
      </c>
      <c r="B5040" s="2">
        <v>5450</v>
      </c>
      <c r="C5040" s="2">
        <v>0.05</v>
      </c>
      <c r="D5040" s="2">
        <v>0.1</v>
      </c>
      <c r="E5040" s="2">
        <v>0</v>
      </c>
      <c r="F5040" s="2">
        <v>0</v>
      </c>
      <c r="G5040" s="2">
        <v>0.15540000000000001</v>
      </c>
      <c r="H5040" s="2" t="s">
        <v>12</v>
      </c>
      <c r="I5040" s="4">
        <v>45184</v>
      </c>
      <c r="J5040" s="8">
        <f>(I5040-$N$2)/365</f>
        <v>0.12602739726027398</v>
      </c>
      <c r="K5040">
        <f>(C5040+D5040)/2</f>
        <v>7.5000000000000011E-2</v>
      </c>
      <c r="L5040">
        <f>B5040/$M$2</f>
        <v>1.1876329277221853</v>
      </c>
    </row>
    <row r="5041" spans="1:12" x14ac:dyDescent="0.3">
      <c r="A5041" s="3" t="s">
        <v>15</v>
      </c>
      <c r="B5041" s="3">
        <v>5450</v>
      </c>
      <c r="C5041" s="3">
        <v>840.3</v>
      </c>
      <c r="D5041" s="3">
        <v>843.2</v>
      </c>
      <c r="E5041" s="3">
        <v>0</v>
      </c>
      <c r="F5041" s="3">
        <v>0</v>
      </c>
      <c r="G5041" s="3">
        <v>0</v>
      </c>
      <c r="H5041" s="3" t="s">
        <v>13</v>
      </c>
      <c r="I5041" s="5">
        <v>45184</v>
      </c>
      <c r="J5041" s="8">
        <f>(I5041-$N$2)/365</f>
        <v>0.12602739726027398</v>
      </c>
      <c r="K5041">
        <f>(C5041+D5041)/2</f>
        <v>841.75</v>
      </c>
      <c r="L5041">
        <f>B5041/$M$2</f>
        <v>1.1876329277221853</v>
      </c>
    </row>
    <row r="5042" spans="1:12" x14ac:dyDescent="0.3">
      <c r="A5042" s="2" t="s">
        <v>15</v>
      </c>
      <c r="B5042" s="2">
        <v>5500</v>
      </c>
      <c r="C5042" s="2">
        <v>0</v>
      </c>
      <c r="D5042" s="2">
        <v>0.1</v>
      </c>
      <c r="E5042" s="2">
        <v>0</v>
      </c>
      <c r="F5042" s="2">
        <v>7965</v>
      </c>
      <c r="G5042" s="2">
        <v>0.158</v>
      </c>
      <c r="H5042" s="2" t="s">
        <v>12</v>
      </c>
      <c r="I5042" s="4">
        <v>45184</v>
      </c>
      <c r="J5042" s="8">
        <f>(I5042-$N$2)/365</f>
        <v>0.12602739726027398</v>
      </c>
      <c r="K5042">
        <f>(C5042+D5042)/2</f>
        <v>0.05</v>
      </c>
      <c r="L5042">
        <f>B5042/$M$2</f>
        <v>1.1985286426554165</v>
      </c>
    </row>
    <row r="5043" spans="1:12" x14ac:dyDescent="0.3">
      <c r="A5043" s="3" t="s">
        <v>15</v>
      </c>
      <c r="B5043" s="3">
        <v>5500</v>
      </c>
      <c r="C5043" s="3">
        <v>889.9</v>
      </c>
      <c r="D5043" s="3">
        <v>892.8</v>
      </c>
      <c r="E5043" s="3">
        <v>0</v>
      </c>
      <c r="F5043" s="3">
        <v>5</v>
      </c>
      <c r="G5043" s="3">
        <v>0</v>
      </c>
      <c r="H5043" s="3" t="s">
        <v>13</v>
      </c>
      <c r="I5043" s="5">
        <v>45184</v>
      </c>
      <c r="J5043" s="8">
        <f>(I5043-$N$2)/365</f>
        <v>0.12602739726027398</v>
      </c>
      <c r="K5043">
        <f>(C5043+D5043)/2</f>
        <v>891.34999999999991</v>
      </c>
      <c r="L5043">
        <f>B5043/$M$2</f>
        <v>1.1985286426554165</v>
      </c>
    </row>
    <row r="5044" spans="1:12" x14ac:dyDescent="0.3">
      <c r="A5044" s="2" t="s">
        <v>15</v>
      </c>
      <c r="B5044" s="2">
        <v>5600</v>
      </c>
      <c r="C5044" s="2">
        <v>0</v>
      </c>
      <c r="D5044" s="2">
        <v>0.1</v>
      </c>
      <c r="E5044" s="2">
        <v>0</v>
      </c>
      <c r="F5044" s="2">
        <v>2565</v>
      </c>
      <c r="G5044" s="2">
        <v>0.17269999999999999</v>
      </c>
      <c r="H5044" s="2" t="s">
        <v>12</v>
      </c>
      <c r="I5044" s="4">
        <v>45184</v>
      </c>
      <c r="J5044" s="8">
        <f>(I5044-$N$2)/365</f>
        <v>0.12602739726027398</v>
      </c>
      <c r="K5044">
        <f>(C5044+D5044)/2</f>
        <v>0.05</v>
      </c>
      <c r="L5044">
        <f>B5044/$M$2</f>
        <v>1.2203200725218786</v>
      </c>
    </row>
    <row r="5045" spans="1:12" x14ac:dyDescent="0.3">
      <c r="A5045" s="3" t="s">
        <v>15</v>
      </c>
      <c r="B5045" s="3">
        <v>5600</v>
      </c>
      <c r="C5045" s="3">
        <v>989.2</v>
      </c>
      <c r="D5045" s="3">
        <v>992.1</v>
      </c>
      <c r="E5045" s="3">
        <v>0</v>
      </c>
      <c r="F5045" s="3">
        <v>4</v>
      </c>
      <c r="G5045" s="3">
        <v>0</v>
      </c>
      <c r="H5045" s="3" t="s">
        <v>13</v>
      </c>
      <c r="I5045" s="5">
        <v>45184</v>
      </c>
      <c r="J5045" s="8">
        <f>(I5045-$N$2)/365</f>
        <v>0.12602739726027398</v>
      </c>
      <c r="K5045">
        <f>(C5045+D5045)/2</f>
        <v>990.65000000000009</v>
      </c>
      <c r="L5045">
        <f>B5045/$M$2</f>
        <v>1.2203200725218786</v>
      </c>
    </row>
    <row r="5046" spans="1:12" x14ac:dyDescent="0.3">
      <c r="A5046" s="2" t="s">
        <v>15</v>
      </c>
      <c r="B5046" s="2">
        <v>5700</v>
      </c>
      <c r="C5046" s="2">
        <v>0</v>
      </c>
      <c r="D5046" s="2">
        <v>0.1</v>
      </c>
      <c r="E5046" s="2">
        <v>0</v>
      </c>
      <c r="F5046" s="2">
        <v>146</v>
      </c>
      <c r="G5046" s="2">
        <v>0.18690000000000001</v>
      </c>
      <c r="H5046" s="2" t="s">
        <v>12</v>
      </c>
      <c r="I5046" s="4">
        <v>45184</v>
      </c>
      <c r="J5046" s="8">
        <f>(I5046-$N$2)/365</f>
        <v>0.12602739726027398</v>
      </c>
      <c r="K5046">
        <f>(C5046+D5046)/2</f>
        <v>0.05</v>
      </c>
      <c r="L5046">
        <f>B5046/$M$2</f>
        <v>1.2421115023883407</v>
      </c>
    </row>
    <row r="5047" spans="1:12" x14ac:dyDescent="0.3">
      <c r="A5047" s="3" t="s">
        <v>15</v>
      </c>
      <c r="B5047" s="3">
        <v>5700</v>
      </c>
      <c r="C5047" s="3">
        <v>1088.4000000000001</v>
      </c>
      <c r="D5047" s="3">
        <v>1091.3</v>
      </c>
      <c r="E5047" s="3">
        <v>0</v>
      </c>
      <c r="F5047" s="3">
        <v>2</v>
      </c>
      <c r="G5047" s="3">
        <v>0</v>
      </c>
      <c r="H5047" s="3" t="s">
        <v>13</v>
      </c>
      <c r="I5047" s="5">
        <v>45184</v>
      </c>
      <c r="J5047" s="8">
        <f>(I5047-$N$2)/365</f>
        <v>0.12602739726027398</v>
      </c>
      <c r="K5047">
        <f>(C5047+D5047)/2</f>
        <v>1089.8499999999999</v>
      </c>
      <c r="L5047">
        <f>B5047/$M$2</f>
        <v>1.2421115023883407</v>
      </c>
    </row>
    <row r="5048" spans="1:12" x14ac:dyDescent="0.3">
      <c r="A5048" s="2" t="s">
        <v>15</v>
      </c>
      <c r="B5048" s="2">
        <v>5800</v>
      </c>
      <c r="C5048" s="2">
        <v>0</v>
      </c>
      <c r="D5048" s="2">
        <v>0.1</v>
      </c>
      <c r="E5048" s="2">
        <v>0</v>
      </c>
      <c r="F5048" s="2">
        <v>1121</v>
      </c>
      <c r="G5048" s="2">
        <v>0.20069999999999999</v>
      </c>
      <c r="H5048" s="2" t="s">
        <v>12</v>
      </c>
      <c r="I5048" s="4">
        <v>45184</v>
      </c>
      <c r="J5048" s="8">
        <f>(I5048-$N$2)/365</f>
        <v>0.12602739726027398</v>
      </c>
      <c r="K5048">
        <f>(C5048+D5048)/2</f>
        <v>0.05</v>
      </c>
      <c r="L5048">
        <f>B5048/$M$2</f>
        <v>1.2639029322548028</v>
      </c>
    </row>
    <row r="5049" spans="1:12" x14ac:dyDescent="0.3">
      <c r="A5049" s="3" t="s">
        <v>15</v>
      </c>
      <c r="B5049" s="3">
        <v>5800</v>
      </c>
      <c r="C5049" s="3">
        <v>1187.5999999999999</v>
      </c>
      <c r="D5049" s="3">
        <v>1190.5999999999999</v>
      </c>
      <c r="E5049" s="3">
        <v>0</v>
      </c>
      <c r="F5049" s="3">
        <v>3</v>
      </c>
      <c r="G5049" s="3">
        <v>0</v>
      </c>
      <c r="H5049" s="3" t="s">
        <v>13</v>
      </c>
      <c r="I5049" s="5">
        <v>45184</v>
      </c>
      <c r="J5049" s="8">
        <f>(I5049-$N$2)/365</f>
        <v>0.12602739726027398</v>
      </c>
      <c r="K5049">
        <f>(C5049+D5049)/2</f>
        <v>1189.0999999999999</v>
      </c>
      <c r="L5049">
        <f>B5049/$M$2</f>
        <v>1.2639029322548028</v>
      </c>
    </row>
    <row r="5050" spans="1:12" x14ac:dyDescent="0.3">
      <c r="A5050" s="2" t="s">
        <v>15</v>
      </c>
      <c r="B5050" s="2">
        <v>5900</v>
      </c>
      <c r="C5050" s="2">
        <v>0</v>
      </c>
      <c r="D5050" s="2">
        <v>0.05</v>
      </c>
      <c r="E5050" s="2">
        <v>0</v>
      </c>
      <c r="F5050" s="2">
        <v>0</v>
      </c>
      <c r="G5050" s="2">
        <v>0.20430000000000001</v>
      </c>
      <c r="H5050" s="2" t="s">
        <v>12</v>
      </c>
      <c r="I5050" s="4">
        <v>45184</v>
      </c>
      <c r="J5050" s="8">
        <f>(I5050-$N$2)/365</f>
        <v>0.12602739726027398</v>
      </c>
      <c r="K5050">
        <f>(C5050+D5050)/2</f>
        <v>2.5000000000000001E-2</v>
      </c>
      <c r="L5050">
        <f>B5050/$M$2</f>
        <v>1.2856943621212649</v>
      </c>
    </row>
    <row r="5051" spans="1:12" x14ac:dyDescent="0.3">
      <c r="A5051" s="3" t="s">
        <v>15</v>
      </c>
      <c r="B5051" s="3">
        <v>5900</v>
      </c>
      <c r="C5051" s="3">
        <v>1286.9000000000001</v>
      </c>
      <c r="D5051" s="3">
        <v>1289.8</v>
      </c>
      <c r="E5051" s="3">
        <v>0</v>
      </c>
      <c r="F5051" s="3">
        <v>0</v>
      </c>
      <c r="G5051" s="3">
        <v>0</v>
      </c>
      <c r="H5051" s="3" t="s">
        <v>13</v>
      </c>
      <c r="I5051" s="5">
        <v>45184</v>
      </c>
      <c r="J5051" s="8">
        <f>(I5051-$N$2)/365</f>
        <v>0.12602739726027398</v>
      </c>
      <c r="K5051">
        <f>(C5051+D5051)/2</f>
        <v>1288.3499999999999</v>
      </c>
      <c r="L5051">
        <f>B5051/$M$2</f>
        <v>1.2856943621212649</v>
      </c>
    </row>
    <row r="5052" spans="1:12" x14ac:dyDescent="0.3">
      <c r="A5052" s="2" t="s">
        <v>15</v>
      </c>
      <c r="B5052" s="2">
        <v>6000</v>
      </c>
      <c r="C5052" s="2">
        <v>0</v>
      </c>
      <c r="D5052" s="2">
        <v>0.05</v>
      </c>
      <c r="E5052" s="2">
        <v>0</v>
      </c>
      <c r="F5052" s="2">
        <v>1977</v>
      </c>
      <c r="G5052" s="2">
        <v>0.217</v>
      </c>
      <c r="H5052" s="2" t="s">
        <v>12</v>
      </c>
      <c r="I5052" s="4">
        <v>45184</v>
      </c>
      <c r="J5052" s="8">
        <f>(I5052-$N$2)/365</f>
        <v>0.12602739726027398</v>
      </c>
      <c r="K5052">
        <f>(C5052+D5052)/2</f>
        <v>2.5000000000000001E-2</v>
      </c>
      <c r="L5052">
        <f>B5052/$M$2</f>
        <v>1.307485791987727</v>
      </c>
    </row>
    <row r="5053" spans="1:12" x14ac:dyDescent="0.3">
      <c r="A5053" s="3" t="s">
        <v>15</v>
      </c>
      <c r="B5053" s="3">
        <v>6000</v>
      </c>
      <c r="C5053" s="3">
        <v>1386.2</v>
      </c>
      <c r="D5053" s="3">
        <v>1389.1</v>
      </c>
      <c r="E5053" s="3">
        <v>0</v>
      </c>
      <c r="F5053" s="3">
        <v>9</v>
      </c>
      <c r="G5053" s="3">
        <v>0</v>
      </c>
      <c r="H5053" s="3" t="s">
        <v>13</v>
      </c>
      <c r="I5053" s="5">
        <v>45184</v>
      </c>
      <c r="J5053" s="8">
        <f>(I5053-$N$2)/365</f>
        <v>0.12602739726027398</v>
      </c>
      <c r="K5053">
        <f>(C5053+D5053)/2</f>
        <v>1387.65</v>
      </c>
      <c r="L5053">
        <f>B5053/$M$2</f>
        <v>1.307485791987727</v>
      </c>
    </row>
    <row r="5054" spans="1:12" x14ac:dyDescent="0.3">
      <c r="A5054" s="2" t="s">
        <v>15</v>
      </c>
      <c r="B5054" s="2">
        <v>6200</v>
      </c>
      <c r="C5054" s="2">
        <v>0</v>
      </c>
      <c r="D5054" s="2">
        <v>0.05</v>
      </c>
      <c r="E5054" s="2">
        <v>0</v>
      </c>
      <c r="F5054" s="2">
        <v>691</v>
      </c>
      <c r="G5054" s="2">
        <v>0.2417</v>
      </c>
      <c r="H5054" s="2" t="s">
        <v>12</v>
      </c>
      <c r="I5054" s="4">
        <v>45184</v>
      </c>
      <c r="J5054" s="8">
        <f>(I5054-$N$2)/365</f>
        <v>0.12602739726027398</v>
      </c>
      <c r="K5054">
        <f>(C5054+D5054)/2</f>
        <v>2.5000000000000001E-2</v>
      </c>
      <c r="L5054">
        <f>B5054/$M$2</f>
        <v>1.3510686517206514</v>
      </c>
    </row>
    <row r="5055" spans="1:12" x14ac:dyDescent="0.3">
      <c r="A5055" s="3" t="s">
        <v>15</v>
      </c>
      <c r="B5055" s="3">
        <v>6200</v>
      </c>
      <c r="C5055" s="3">
        <v>1584.7</v>
      </c>
      <c r="D5055" s="3">
        <v>1587.6</v>
      </c>
      <c r="E5055" s="3">
        <v>0</v>
      </c>
      <c r="F5055" s="3">
        <v>167</v>
      </c>
      <c r="G5055" s="3">
        <v>0</v>
      </c>
      <c r="H5055" s="3" t="s">
        <v>13</v>
      </c>
      <c r="I5055" s="5">
        <v>45184</v>
      </c>
      <c r="J5055" s="8">
        <f>(I5055-$N$2)/365</f>
        <v>0.12602739726027398</v>
      </c>
      <c r="K5055">
        <f>(C5055+D5055)/2</f>
        <v>1586.15</v>
      </c>
      <c r="L5055">
        <f>B5055/$M$2</f>
        <v>1.3510686517206514</v>
      </c>
    </row>
    <row r="5056" spans="1:12" x14ac:dyDescent="0.3">
      <c r="A5056" s="2" t="s">
        <v>15</v>
      </c>
      <c r="B5056" s="2">
        <v>6400</v>
      </c>
      <c r="C5056" s="2">
        <v>0</v>
      </c>
      <c r="D5056" s="2">
        <v>0.05</v>
      </c>
      <c r="E5056" s="2">
        <v>0</v>
      </c>
      <c r="F5056" s="2">
        <v>600</v>
      </c>
      <c r="G5056" s="2">
        <v>0.26540000000000002</v>
      </c>
      <c r="H5056" s="2" t="s">
        <v>12</v>
      </c>
      <c r="I5056" s="4">
        <v>45184</v>
      </c>
      <c r="J5056" s="8">
        <f>(I5056-$N$2)/365</f>
        <v>0.12602739726027398</v>
      </c>
      <c r="K5056">
        <f>(C5056+D5056)/2</f>
        <v>2.5000000000000001E-2</v>
      </c>
      <c r="L5056">
        <f>B5056/$M$2</f>
        <v>1.3946515114535756</v>
      </c>
    </row>
    <row r="5057" spans="1:12" x14ac:dyDescent="0.3">
      <c r="A5057" s="3" t="s">
        <v>15</v>
      </c>
      <c r="B5057" s="3">
        <v>6400</v>
      </c>
      <c r="C5057" s="3">
        <v>1783.2</v>
      </c>
      <c r="D5057" s="3">
        <v>1786.1</v>
      </c>
      <c r="E5057" s="3">
        <v>0</v>
      </c>
      <c r="F5057" s="3">
        <v>20</v>
      </c>
      <c r="G5057" s="3">
        <v>0</v>
      </c>
      <c r="H5057" s="3" t="s">
        <v>13</v>
      </c>
      <c r="I5057" s="5">
        <v>45184</v>
      </c>
      <c r="J5057" s="8">
        <f>(I5057-$N$2)/365</f>
        <v>0.12602739726027398</v>
      </c>
      <c r="K5057">
        <f>(C5057+D5057)/2</f>
        <v>1784.65</v>
      </c>
      <c r="L5057">
        <f>B5057/$M$2</f>
        <v>1.3946515114535756</v>
      </c>
    </row>
    <row r="5058" spans="1:12" x14ac:dyDescent="0.3">
      <c r="A5058" s="2" t="s">
        <v>15</v>
      </c>
      <c r="B5058" s="2">
        <v>6600</v>
      </c>
      <c r="C5058" s="2">
        <v>0</v>
      </c>
      <c r="D5058" s="2">
        <v>0.05</v>
      </c>
      <c r="E5058" s="2">
        <v>0</v>
      </c>
      <c r="F5058" s="2">
        <v>386</v>
      </c>
      <c r="G5058" s="2">
        <v>0.28810000000000002</v>
      </c>
      <c r="H5058" s="2" t="s">
        <v>12</v>
      </c>
      <c r="I5058" s="4">
        <v>45184</v>
      </c>
      <c r="J5058" s="8">
        <f>(I5058-$N$2)/365</f>
        <v>0.12602739726027398</v>
      </c>
      <c r="K5058">
        <f>(C5058+D5058)/2</f>
        <v>2.5000000000000001E-2</v>
      </c>
      <c r="L5058">
        <f>B5058/$M$2</f>
        <v>1.4382343711864998</v>
      </c>
    </row>
    <row r="5059" spans="1:12" x14ac:dyDescent="0.3">
      <c r="A5059" s="3" t="s">
        <v>15</v>
      </c>
      <c r="B5059" s="3">
        <v>6600</v>
      </c>
      <c r="C5059" s="3">
        <v>1981.7</v>
      </c>
      <c r="D5059" s="3">
        <v>1984.7</v>
      </c>
      <c r="E5059" s="3">
        <v>0</v>
      </c>
      <c r="F5059" s="3">
        <v>345</v>
      </c>
      <c r="G5059" s="3">
        <v>0</v>
      </c>
      <c r="H5059" s="3" t="s">
        <v>13</v>
      </c>
      <c r="I5059" s="5">
        <v>45184</v>
      </c>
      <c r="J5059" s="8">
        <f>(I5059-$N$2)/365</f>
        <v>0.12602739726027398</v>
      </c>
      <c r="K5059">
        <f>(C5059+D5059)/2</f>
        <v>1983.2</v>
      </c>
      <c r="L5059">
        <f>B5059/$M$2</f>
        <v>1.4382343711864998</v>
      </c>
    </row>
    <row r="5060" spans="1:12" x14ac:dyDescent="0.3">
      <c r="A5060" s="2" t="s">
        <v>15</v>
      </c>
      <c r="B5060" s="2">
        <v>6800</v>
      </c>
      <c r="C5060" s="2">
        <v>0</v>
      </c>
      <c r="D5060" s="2">
        <v>0.05</v>
      </c>
      <c r="E5060" s="2">
        <v>0</v>
      </c>
      <c r="F5060" s="2">
        <v>111</v>
      </c>
      <c r="G5060" s="2">
        <v>0.31019999999999998</v>
      </c>
      <c r="H5060" s="2" t="s">
        <v>12</v>
      </c>
      <c r="I5060" s="4">
        <v>45184</v>
      </c>
      <c r="J5060" s="8">
        <f>(I5060-$N$2)/365</f>
        <v>0.12602739726027398</v>
      </c>
      <c r="K5060">
        <f>(C5060+D5060)/2</f>
        <v>2.5000000000000001E-2</v>
      </c>
      <c r="L5060">
        <f>B5060/$M$2</f>
        <v>1.481817230919424</v>
      </c>
    </row>
    <row r="5061" spans="1:12" x14ac:dyDescent="0.3">
      <c r="A5061" s="3" t="s">
        <v>15</v>
      </c>
      <c r="B5061" s="3">
        <v>6800</v>
      </c>
      <c r="C5061" s="3">
        <v>2180.3000000000002</v>
      </c>
      <c r="D5061" s="3">
        <v>2183.1999999999998</v>
      </c>
      <c r="E5061" s="3">
        <v>0</v>
      </c>
      <c r="F5061" s="3">
        <v>119</v>
      </c>
      <c r="G5061" s="3">
        <v>0</v>
      </c>
      <c r="H5061" s="3" t="s">
        <v>13</v>
      </c>
      <c r="I5061" s="5">
        <v>45184</v>
      </c>
      <c r="J5061" s="8">
        <f>(I5061-$N$2)/365</f>
        <v>0.12602739726027398</v>
      </c>
      <c r="K5061">
        <f>(C5061+D5061)/2</f>
        <v>2181.75</v>
      </c>
      <c r="L5061">
        <f>B5061/$M$2</f>
        <v>1.481817230919424</v>
      </c>
    </row>
    <row r="5062" spans="1:12" x14ac:dyDescent="0.3">
      <c r="A5062" s="2" t="s">
        <v>15</v>
      </c>
      <c r="B5062" s="2">
        <v>7000</v>
      </c>
      <c r="C5062" s="2">
        <v>0</v>
      </c>
      <c r="D5062" s="2">
        <v>0.05</v>
      </c>
      <c r="E5062" s="2">
        <v>0</v>
      </c>
      <c r="F5062" s="2">
        <v>842</v>
      </c>
      <c r="G5062" s="2">
        <v>0.33139999999999997</v>
      </c>
      <c r="H5062" s="2" t="s">
        <v>12</v>
      </c>
      <c r="I5062" s="4">
        <v>45184</v>
      </c>
      <c r="J5062" s="8">
        <f>(I5062-$N$2)/365</f>
        <v>0.12602739726027398</v>
      </c>
      <c r="K5062">
        <f>(C5062+D5062)/2</f>
        <v>2.5000000000000001E-2</v>
      </c>
      <c r="L5062">
        <f>B5062/$M$2</f>
        <v>1.5254000906523482</v>
      </c>
    </row>
    <row r="5063" spans="1:12" x14ac:dyDescent="0.3">
      <c r="A5063" s="3" t="s">
        <v>15</v>
      </c>
      <c r="B5063" s="3">
        <v>7000</v>
      </c>
      <c r="C5063" s="3">
        <v>2378.8000000000002</v>
      </c>
      <c r="D5063" s="3">
        <v>2381.6999999999998</v>
      </c>
      <c r="E5063" s="3">
        <v>0</v>
      </c>
      <c r="F5063" s="3">
        <v>570</v>
      </c>
      <c r="G5063" s="3">
        <v>0</v>
      </c>
      <c r="H5063" s="3" t="s">
        <v>13</v>
      </c>
      <c r="I5063" s="5">
        <v>45184</v>
      </c>
      <c r="J5063" s="8">
        <f>(I5063-$N$2)/365</f>
        <v>0.12602739726027398</v>
      </c>
      <c r="K5063">
        <f>(C5063+D5063)/2</f>
        <v>2380.25</v>
      </c>
      <c r="L5063">
        <f>B5063/$M$2</f>
        <v>1.5254000906523482</v>
      </c>
    </row>
    <row r="5064" spans="1:12" x14ac:dyDescent="0.3">
      <c r="A5064" s="2" t="s">
        <v>15</v>
      </c>
      <c r="B5064" s="2">
        <v>7200</v>
      </c>
      <c r="C5064" s="2">
        <v>0</v>
      </c>
      <c r="D5064" s="2">
        <v>0.05</v>
      </c>
      <c r="E5064" s="2">
        <v>0</v>
      </c>
      <c r="F5064" s="2">
        <v>865</v>
      </c>
      <c r="G5064" s="2">
        <v>0.3518</v>
      </c>
      <c r="H5064" s="2" t="s">
        <v>12</v>
      </c>
      <c r="I5064" s="4">
        <v>45184</v>
      </c>
      <c r="J5064" s="8">
        <f>(I5064-$N$2)/365</f>
        <v>0.12602739726027398</v>
      </c>
      <c r="K5064">
        <f>(C5064+D5064)/2</f>
        <v>2.5000000000000001E-2</v>
      </c>
      <c r="L5064">
        <f>B5064/$M$2</f>
        <v>1.5689829503852724</v>
      </c>
    </row>
    <row r="5065" spans="1:12" x14ac:dyDescent="0.3">
      <c r="A5065" s="3" t="s">
        <v>15</v>
      </c>
      <c r="B5065" s="3">
        <v>7200</v>
      </c>
      <c r="C5065" s="3">
        <v>2577.3000000000002</v>
      </c>
      <c r="D5065" s="3">
        <v>2580.3000000000002</v>
      </c>
      <c r="E5065" s="3">
        <v>0</v>
      </c>
      <c r="F5065" s="3">
        <v>507</v>
      </c>
      <c r="G5065" s="3">
        <v>0</v>
      </c>
      <c r="H5065" s="3" t="s">
        <v>13</v>
      </c>
      <c r="I5065" s="5">
        <v>45184</v>
      </c>
      <c r="J5065" s="8">
        <f>(I5065-$N$2)/365</f>
        <v>0.12602739726027398</v>
      </c>
      <c r="K5065">
        <f>(C5065+D5065)/2</f>
        <v>2578.8000000000002</v>
      </c>
      <c r="L5065">
        <f>B5065/$M$2</f>
        <v>1.5689829503852724</v>
      </c>
    </row>
    <row r="5066" spans="1:12" x14ac:dyDescent="0.3">
      <c r="A5066" s="2" t="s">
        <v>15</v>
      </c>
      <c r="B5066" s="2">
        <v>7300</v>
      </c>
      <c r="C5066" s="2">
        <v>0</v>
      </c>
      <c r="D5066" s="2">
        <v>0.05</v>
      </c>
      <c r="E5066" s="2">
        <v>0</v>
      </c>
      <c r="F5066" s="2">
        <v>0</v>
      </c>
      <c r="G5066" s="2">
        <v>0.36199999999999999</v>
      </c>
      <c r="H5066" s="2" t="s">
        <v>12</v>
      </c>
      <c r="I5066" s="4">
        <v>45184</v>
      </c>
      <c r="J5066" s="8">
        <f>(I5066-$N$2)/365</f>
        <v>0.12602739726027398</v>
      </c>
      <c r="K5066">
        <f>(C5066+D5066)/2</f>
        <v>2.5000000000000001E-2</v>
      </c>
      <c r="L5066">
        <f>B5066/$M$2</f>
        <v>1.5907743802517347</v>
      </c>
    </row>
    <row r="5067" spans="1:12" x14ac:dyDescent="0.3">
      <c r="A5067" s="3" t="s">
        <v>15</v>
      </c>
      <c r="B5067" s="3">
        <v>7300</v>
      </c>
      <c r="C5067" s="3">
        <v>2676.6</v>
      </c>
      <c r="D5067" s="3">
        <v>2679.5</v>
      </c>
      <c r="E5067" s="3">
        <v>0</v>
      </c>
      <c r="F5067" s="3">
        <v>50</v>
      </c>
      <c r="G5067" s="3">
        <v>0</v>
      </c>
      <c r="H5067" s="3" t="s">
        <v>13</v>
      </c>
      <c r="I5067" s="5">
        <v>45184</v>
      </c>
      <c r="J5067" s="8">
        <f>(I5067-$N$2)/365</f>
        <v>0.12602739726027398</v>
      </c>
      <c r="K5067">
        <f>(C5067+D5067)/2</f>
        <v>2678.05</v>
      </c>
      <c r="L5067">
        <f>B5067/$M$2</f>
        <v>1.5907743802517347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Carminati</dc:creator>
  <cp:lastModifiedBy>Giuseppe Carminati</cp:lastModifiedBy>
  <dcterms:created xsi:type="dcterms:W3CDTF">2024-08-29T17:56:11Z</dcterms:created>
  <dcterms:modified xsi:type="dcterms:W3CDTF">2024-08-29T23:42:22Z</dcterms:modified>
</cp:coreProperties>
</file>